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drawings/drawing8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harts/chart10.xml" ContentType="application/vnd.openxmlformats-officedocument.drawingml.chart+xml"/>
  <Override PartName="/xl/drawings/drawing13.xml" ContentType="application/vnd.openxmlformats-officedocument.drawing+xml"/>
  <Override PartName="/xl/charts/chart11.xml" ContentType="application/vnd.openxmlformats-officedocument.drawingml.chart+xml"/>
  <Override PartName="/xl/drawings/drawing14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charts/chart17.xml" ContentType="application/vnd.openxmlformats-officedocument.drawingml.chart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charts/chart18.xml" ContentType="application/vnd.openxmlformats-officedocument.drawingml.chart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fileserver\Areas\SGI\SGI_05 ELABO-IEOD\E_01 PROCESO IEOD\2026\Sem2826\"/>
    </mc:Choice>
  </mc:AlternateContent>
  <xr:revisionPtr revIDLastSave="0" documentId="8_{799ADAA4-9A77-424E-A4DB-3C02E41F2089}" xr6:coauthVersionLast="47" xr6:coauthVersionMax="47" xr10:uidLastSave="{00000000-0000-0000-0000-000000000000}"/>
  <bookViews>
    <workbookView xWindow="-120" yWindow="-120" windowWidth="29040" windowHeight="15720" firstSheet="3" activeTab="4" xr2:uid="{00000000-000D-0000-FFFF-FFFF00000000}"/>
  </bookViews>
  <sheets>
    <sheet name="EVENTOS" sheetId="1" r:id="rId1"/>
    <sheet name="RESTRIC_OPE" sheetId="2" r:id="rId2"/>
    <sheet name="MANTENIMIENTO EJECUTADOS" sheetId="3" r:id="rId3"/>
    <sheet name="INGRESO OC" sheetId="4" r:id="rId4"/>
    <sheet name="DESPACHO_EJECUTADO" sheetId="5" r:id="rId5"/>
    <sheet name="REACTIVA" sheetId="6" r:id="rId6"/>
    <sheet name="DEMANDA_AREAS" sheetId="7" r:id="rId7"/>
    <sheet name="DEMANDA_UL" sheetId="8" r:id="rId8"/>
    <sheet name="TIPO_RECURSO" sheetId="9" r:id="rId9"/>
    <sheet name="GENERACION RER" sheetId="10" r:id="rId10"/>
    <sheet name="VERTIMIENTO RER" sheetId="11" r:id="rId11"/>
    <sheet name="COGENERACIÓN" sheetId="12" r:id="rId12"/>
    <sheet name="EVO_PRO_ENE" sheetId="13" r:id="rId13"/>
    <sheet name="G_AREAS" sheetId="14" r:id="rId14"/>
    <sheet name="HOP" sheetId="15" r:id="rId15"/>
    <sheet name="INDISP" sheetId="16" r:id="rId16"/>
    <sheet name="RESERVA_FRÍA" sheetId="17" r:id="rId17"/>
    <sheet name="PRINCIP_CAUDALES" sheetId="18" r:id="rId18"/>
    <sheet name="PRINCIP_VOLÚMENES" sheetId="19" r:id="rId19"/>
    <sheet name="DESCARGA_LAGUNAS" sheetId="20" r:id="rId20"/>
    <sheet name="VERTIMIENTO_EMBALSES" sheetId="21" r:id="rId21"/>
    <sheet name="STOCK_COMB" sheetId="22" r:id="rId22"/>
    <sheet name="CONSUMO_COMB" sheetId="23" r:id="rId23"/>
    <sheet name="PRESIÓN_GAS" sheetId="24" r:id="rId24"/>
    <sheet name="TEMP_AMB" sheetId="25" r:id="rId25"/>
    <sheet name="DISPONIBILIDAD_GAS" sheetId="26" r:id="rId26"/>
    <sheet name="ENERGÍA_PRIMARIA" sheetId="27" r:id="rId27"/>
    <sheet name="CALOR_ÚTIL" sheetId="28" r:id="rId28"/>
    <sheet name="FLUJOS" sheetId="29" r:id="rId29"/>
    <sheet name="FLUJOS_REACTIVA" sheetId="30" r:id="rId30"/>
    <sheet name="INTERCONEXIONES" sheetId="31" r:id="rId31"/>
    <sheet name="TENSION_BARRA" sheetId="32" r:id="rId32"/>
    <sheet name="DESCONEXIÓN_RT" sheetId="33" r:id="rId33"/>
    <sheet name="AISLADOS_TEMP" sheetId="34" r:id="rId34"/>
    <sheet name="TRANSGRESIONES" sheetId="35" r:id="rId35"/>
    <sheet name="AISLADOS_TEMP_GPS" sheetId="36" r:id="rId36"/>
    <sheet name="DESV_DEMANDA_PRONOS" sheetId="37" r:id="rId37"/>
    <sheet name="DESVIACIÓN" sheetId="38" r:id="rId38"/>
    <sheet name="COSTO_OPE_EJEC" sheetId="39" r:id="rId39"/>
    <sheet name="CALIFICA_OPE_UG" sheetId="40" r:id="rId40"/>
    <sheet name="CONGESTION_SIST_TRANS" sheetId="41" r:id="rId41"/>
    <sheet name="RRPF_RRSF" sheetId="42" r:id="rId42"/>
    <sheet name="FLUJOS_INTERCONEXIÓN" sheetId="43" r:id="rId43"/>
    <sheet name="OBS" sheetId="44" r:id="rId44"/>
    <sheet name="CONCLUSIONES" sheetId="45" r:id="rId4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W64" i="18" l="1"/>
  <c r="AV64" i="18"/>
  <c r="AU64" i="18"/>
  <c r="AT64" i="18"/>
  <c r="AS64" i="18"/>
  <c r="AR64" i="18"/>
  <c r="AQ64" i="18"/>
  <c r="AP64" i="18"/>
  <c r="AO64" i="18"/>
  <c r="AN64" i="18"/>
  <c r="AM64" i="18"/>
  <c r="AL64" i="18"/>
  <c r="AK64" i="18"/>
  <c r="AJ64" i="18"/>
  <c r="AI64" i="18"/>
  <c r="AH64" i="18"/>
  <c r="AG64" i="18"/>
  <c r="AF64" i="18"/>
  <c r="AE64" i="18"/>
  <c r="AD64" i="18"/>
  <c r="AC64" i="18"/>
  <c r="AB64" i="18"/>
  <c r="AA64" i="18"/>
  <c r="Z64" i="18"/>
  <c r="Y64" i="18"/>
  <c r="X64" i="18"/>
  <c r="W64" i="18"/>
  <c r="V64" i="18"/>
  <c r="U64" i="18"/>
  <c r="T64" i="18"/>
  <c r="S64" i="18"/>
  <c r="R64" i="18"/>
  <c r="Q64" i="18"/>
  <c r="P64" i="18"/>
  <c r="O64" i="18"/>
  <c r="N64" i="18"/>
  <c r="M64" i="18"/>
  <c r="L64" i="18"/>
  <c r="K64" i="18"/>
  <c r="J64" i="18"/>
  <c r="I64" i="18"/>
  <c r="H64" i="18"/>
  <c r="G64" i="18"/>
  <c r="F64" i="18"/>
  <c r="E64" i="18"/>
  <c r="D64" i="18"/>
  <c r="C64" i="18"/>
  <c r="B64" i="18"/>
  <c r="AW63" i="18"/>
  <c r="AV63" i="18"/>
  <c r="AU63" i="18"/>
  <c r="AT63" i="18"/>
  <c r="AS63" i="18"/>
  <c r="AR63" i="18"/>
  <c r="AQ63" i="18"/>
  <c r="AP63" i="18"/>
  <c r="AO63" i="18"/>
  <c r="AN63" i="18"/>
  <c r="AM63" i="18"/>
  <c r="AL63" i="18"/>
  <c r="AK63" i="18"/>
  <c r="AJ63" i="18"/>
  <c r="AI63" i="18"/>
  <c r="AH63" i="18"/>
  <c r="AG63" i="18"/>
  <c r="AF63" i="18"/>
  <c r="AE63" i="18"/>
  <c r="AD63" i="18"/>
  <c r="AC63" i="18"/>
  <c r="AB63" i="18"/>
  <c r="AA63" i="18"/>
  <c r="Z63" i="18"/>
  <c r="Y63" i="18"/>
  <c r="X63" i="18"/>
  <c r="W63" i="18"/>
  <c r="V63" i="18"/>
  <c r="U63" i="18"/>
  <c r="T63" i="18"/>
  <c r="S63" i="18"/>
  <c r="R63" i="18"/>
  <c r="Q63" i="18"/>
  <c r="P63" i="18"/>
  <c r="O63" i="18"/>
  <c r="N63" i="18"/>
  <c r="M63" i="18"/>
  <c r="L63" i="18"/>
  <c r="K63" i="18"/>
  <c r="J63" i="18"/>
  <c r="I63" i="18"/>
  <c r="H63" i="18"/>
  <c r="G63" i="18"/>
  <c r="F63" i="18"/>
  <c r="E63" i="18"/>
  <c r="D63" i="18"/>
  <c r="C63" i="18"/>
  <c r="B63" i="18"/>
  <c r="AW62" i="18"/>
  <c r="AV62" i="18"/>
  <c r="AU62" i="18"/>
  <c r="AT62" i="18"/>
  <c r="AS62" i="18"/>
  <c r="AR62" i="18"/>
  <c r="AQ62" i="18"/>
  <c r="AP62" i="18"/>
  <c r="AO62" i="18"/>
  <c r="AN62" i="18"/>
  <c r="AM62" i="18"/>
  <c r="AL62" i="18"/>
  <c r="AK62" i="18"/>
  <c r="AJ62" i="18"/>
  <c r="AI62" i="18"/>
  <c r="AH62" i="18"/>
  <c r="AG62" i="18"/>
  <c r="AF62" i="18"/>
  <c r="AE62" i="18"/>
  <c r="AD62" i="18"/>
  <c r="AC62" i="18"/>
  <c r="AB62" i="18"/>
  <c r="AA62" i="18"/>
  <c r="Z62" i="18"/>
  <c r="Y62" i="18"/>
  <c r="X62" i="18"/>
  <c r="W62" i="18"/>
  <c r="V62" i="18"/>
  <c r="U62" i="18"/>
  <c r="T62" i="18"/>
  <c r="S62" i="18"/>
  <c r="R62" i="18"/>
  <c r="Q62" i="18"/>
  <c r="P62" i="18"/>
  <c r="O62" i="18"/>
  <c r="N62" i="18"/>
  <c r="M62" i="18"/>
  <c r="L62" i="18"/>
  <c r="K62" i="18"/>
  <c r="J62" i="18"/>
  <c r="I62" i="18"/>
  <c r="H62" i="18"/>
  <c r="G62" i="18"/>
  <c r="F62" i="18"/>
  <c r="E62" i="18"/>
  <c r="D62" i="18"/>
  <c r="C62" i="18"/>
  <c r="B62" i="18"/>
  <c r="AW61" i="18"/>
  <c r="AV61" i="18"/>
  <c r="AU61" i="18"/>
  <c r="AT61" i="18"/>
  <c r="AS61" i="18"/>
  <c r="AR61" i="18"/>
  <c r="AQ61" i="18"/>
  <c r="AP61" i="18"/>
  <c r="AO61" i="18"/>
  <c r="AN61" i="18"/>
  <c r="AM61" i="18"/>
  <c r="AL61" i="18"/>
  <c r="AK61" i="18"/>
  <c r="AJ61" i="18"/>
  <c r="AI61" i="18"/>
  <c r="AH61" i="18"/>
  <c r="AG61" i="18"/>
  <c r="AF61" i="18"/>
  <c r="AE61" i="18"/>
  <c r="AD61" i="18"/>
  <c r="AC61" i="18"/>
  <c r="AB61" i="18"/>
  <c r="AA61" i="18"/>
  <c r="Z61" i="18"/>
  <c r="Y61" i="18"/>
  <c r="X61" i="18"/>
  <c r="W61" i="18"/>
  <c r="V61" i="18"/>
  <c r="U61" i="18"/>
  <c r="T61" i="18"/>
  <c r="S61" i="18"/>
  <c r="R61" i="18"/>
  <c r="Q61" i="18"/>
  <c r="P61" i="18"/>
  <c r="O61" i="18"/>
  <c r="N61" i="18"/>
  <c r="M61" i="18"/>
  <c r="L61" i="18"/>
  <c r="K61" i="18"/>
  <c r="J61" i="18"/>
  <c r="I61" i="18"/>
  <c r="H61" i="18"/>
  <c r="G61" i="18"/>
  <c r="F61" i="18"/>
  <c r="E61" i="18"/>
  <c r="D61" i="18"/>
  <c r="C61" i="18"/>
  <c r="B61" i="18"/>
  <c r="AW60" i="18"/>
  <c r="AV60" i="18"/>
  <c r="AU60" i="18"/>
  <c r="AT60" i="18"/>
  <c r="AS60" i="18"/>
  <c r="AR60" i="18"/>
  <c r="AQ60" i="18"/>
  <c r="AP60" i="18"/>
  <c r="AO60" i="18"/>
  <c r="AN60" i="18"/>
  <c r="AM60" i="18"/>
  <c r="AL60" i="18"/>
  <c r="AK60" i="18"/>
  <c r="AJ60" i="18"/>
  <c r="AI60" i="18"/>
  <c r="AH60" i="18"/>
  <c r="AG60" i="18"/>
  <c r="AF60" i="18"/>
  <c r="AE60" i="18"/>
  <c r="AD60" i="18"/>
  <c r="AC60" i="18"/>
  <c r="AB60" i="18"/>
  <c r="AA60" i="18"/>
  <c r="Z60" i="18"/>
  <c r="Y60" i="18"/>
  <c r="X60" i="18"/>
  <c r="W60" i="18"/>
  <c r="V60" i="18"/>
  <c r="U60" i="18"/>
  <c r="T60" i="18"/>
  <c r="S60" i="18"/>
  <c r="R60" i="18"/>
  <c r="Q60" i="18"/>
  <c r="P60" i="18"/>
  <c r="O60" i="18"/>
  <c r="N60" i="18"/>
  <c r="M60" i="18"/>
  <c r="L60" i="18"/>
  <c r="K60" i="18"/>
  <c r="J60" i="18"/>
  <c r="I60" i="18"/>
  <c r="H60" i="18"/>
  <c r="G60" i="18"/>
  <c r="F60" i="18"/>
  <c r="E60" i="18"/>
  <c r="D60" i="18"/>
  <c r="C60" i="18"/>
  <c r="B60" i="18"/>
</calcChain>
</file>

<file path=xl/sharedStrings.xml><?xml version="1.0" encoding="utf-8"?>
<sst xmlns="http://schemas.openxmlformats.org/spreadsheetml/2006/main" count="17123" uniqueCount="3198">
  <si>
    <t>sábado, 11 de Julio del 2026</t>
  </si>
  <si>
    <t>INFORMACIÓN DE EVENTOS PRINCIPALES EN SUS INSTALACIONES</t>
  </si>
  <si>
    <t>TIPO DE EVENTO</t>
  </si>
  <si>
    <t>EMPRESA</t>
  </si>
  <si>
    <t>UBICACIÓN</t>
  </si>
  <si>
    <t>TIPO DE EQUIPO</t>
  </si>
  <si>
    <t>EQUIPO</t>
  </si>
  <si>
    <t>INICIO</t>
  </si>
  <si>
    <t>FINAL</t>
  </si>
  <si>
    <t>DESCRIPCIÓN</t>
  </si>
  <si>
    <t>MW INDISP.</t>
  </si>
  <si>
    <t>INTERRUPCIÓN (SI/NO)</t>
  </si>
  <si>
    <t>TENSIÓN DE FALLA (kV)</t>
  </si>
  <si>
    <t>FALLA</t>
  </si>
  <si>
    <t>CELEPSA</t>
  </si>
  <si>
    <t>EL PLATANAL</t>
  </si>
  <si>
    <t>GENERADOR HIDROELÉCTRICO</t>
  </si>
  <si>
    <t>G1</t>
  </si>
  <si>
    <t>11/07/2026 01:02:00</t>
  </si>
  <si>
    <t>11/07/2026 06:36:00</t>
  </si>
  <si>
    <t>DESCONEXIÓN DEL GENERADOR G1 DE LA C.H. EL PLATANAL</t>
  </si>
  <si>
    <t>NO</t>
  </si>
  <si>
    <t>EVENTO</t>
  </si>
  <si>
    <t>CONELSUR LT SAC</t>
  </si>
  <si>
    <t>PORTILLO</t>
  </si>
  <si>
    <t>SUBESTACION</t>
  </si>
  <si>
    <t>SS.EE.</t>
  </si>
  <si>
    <t>11/07/2026 10:23:00</t>
  </si>
  <si>
    <t>11/07/2026 23:58:00</t>
  </si>
  <si>
    <t>DECLARACIÓN DE SITUACIÓN EXCEPCIONAL EN LA S.E. PORTILLO 60 kV</t>
  </si>
  <si>
    <t>ELECTRO ORIENTE</t>
  </si>
  <si>
    <t>BELAUNDE TERRY - TARAPOTO</t>
  </si>
  <si>
    <t xml:space="preserve">LINEA DE TRANSMISION          </t>
  </si>
  <si>
    <t>L-1018</t>
  </si>
  <si>
    <t>11/07/2026 18:06:00</t>
  </si>
  <si>
    <t>11/07/2026 21:42:00</t>
  </si>
  <si>
    <t>DECLARACIÓN DE SITUACIÓN EXCEPCIONAL EN LA LÍNEA L-1018 (BELAUNDE TERRY - TARAPOTO) DE 138 kV</t>
  </si>
  <si>
    <t>ORYGEN PERU S.A.A.</t>
  </si>
  <si>
    <t>HUINCO</t>
  </si>
  <si>
    <t>11/07/2026 20:21:00</t>
  </si>
  <si>
    <t>11/07/2026 21:56:00</t>
  </si>
  <si>
    <t>DESCONECTÓ EL GENERADOR G1 DE LA C.H. HUINCO</t>
  </si>
  <si>
    <t>TRANSMANTARO</t>
  </si>
  <si>
    <t>CARABAYLLO - CHIMBOTE1</t>
  </si>
  <si>
    <t>L-5006</t>
  </si>
  <si>
    <t>11/07/2026 00:00:00</t>
  </si>
  <si>
    <t>12/07/2026 00:00:00</t>
  </si>
  <si>
    <t>DECLARACIÓN DE SITUACIÓN EXCEPCIONAL EN EL ENLACE CENTRO – NORTE</t>
  </si>
  <si>
    <t>RED DE ENERGIA DEL PERU S.A.</t>
  </si>
  <si>
    <t>QUENCORO</t>
  </si>
  <si>
    <t>TRANSFORMADOR 3D</t>
  </si>
  <si>
    <t>T47-131</t>
  </si>
  <si>
    <t>11/07/2026 10:56:00</t>
  </si>
  <si>
    <t>11/07/2026 13:28:00</t>
  </si>
  <si>
    <t>RECHAZO MANUAL DE CARGA POR SOBRECARGA DEL TRANSFORMADOR T47-131 DE 138/34,5/10,5 kV DE LA S.E. QUENCORO</t>
  </si>
  <si>
    <t>SI</t>
  </si>
  <si>
    <t>RESTRICCIONES OPERATIVAS</t>
  </si>
  <si>
    <t>FECHA</t>
  </si>
  <si>
    <t>HORA
INICIO</t>
  </si>
  <si>
    <t>HORA
FINAL</t>
  </si>
  <si>
    <t>T.Eq.</t>
  </si>
  <si>
    <t>11/07/2026</t>
  </si>
  <si>
    <t>00:00</t>
  </si>
  <si>
    <t>24:00</t>
  </si>
  <si>
    <t>C.H. EL PLATANAL</t>
  </si>
  <si>
    <t>CH</t>
  </si>
  <si>
    <t>CENTRAL</t>
  </si>
  <si>
    <t>De acuerdo con lo comunicado vía correo el día   25.06. La UG2 de la CH Platanal no podrá brindar RSF, debido a que se requiere mantener al embalse Restitución a máxima capacidad.</t>
  </si>
  <si>
    <t>EMB</t>
  </si>
  <si>
    <t>RESERV RESTIT</t>
  </si>
  <si>
    <t>De acuerdo con lo comunicado el día 27.06, el embalse Restitución deberá permanecer sobre los 0.520 Hm3, esto para garantizar sus cumplimientos socio ambientales.</t>
  </si>
  <si>
    <t>EGASA</t>
  </si>
  <si>
    <t>S.E. CONVERTIDOR</t>
  </si>
  <si>
    <t>BARRA</t>
  </si>
  <si>
    <t>BARRA138KV</t>
  </si>
  <si>
    <t>EGASA limitó la capacidad del transformador 138 kV/33 kV a 50 MVA por deterioro del aislamiento.</t>
  </si>
  <si>
    <t>EMPRESA DE GENERACION HUALLAGA</t>
  </si>
  <si>
    <t>C.H. CHAGLLA</t>
  </si>
  <si>
    <t>Según lo informado el día 19/02/2026 vía correo electrónico. Se reduce la banda de regulación (RSF) para las unidades G1 y G2 a [180 - 233]. Esto debido a un incremento de vibraciones mecánicas.</t>
  </si>
  <si>
    <t>ENEL GENERACION PIURA S.A.</t>
  </si>
  <si>
    <t>C.T. MALACAS</t>
  </si>
  <si>
    <t>CT</t>
  </si>
  <si>
    <t>De acuerdo con comunicación eléctronica del día 09/06, ENEL GENERACIÓN PIURA informa una capacidad de su ducto de almacenamiento de 2 MMPC.</t>
  </si>
  <si>
    <t>De acuerdo con la comunicación vía correo del día 24.10.2024. ENEL GENERACIÓN PIURA informa una restricción de potencia para alcanzar 105 MW en simultaneo (TG6+TGN4).</t>
  </si>
  <si>
    <t>GT</t>
  </si>
  <si>
    <t>TG4</t>
  </si>
  <si>
    <t>De acuerdo a lo informado por correo electrónico el día 16.01, con la disponibilidad de aproximadamente 12 MMPCD (339.8Mm³) la unidad TG4 puede con una generación de 80 MW durante 4 horas, y a potencia mínima durante el resto de los periodos</t>
  </si>
  <si>
    <t>ENGIE ENERGIA PERU S.A.A.</t>
  </si>
  <si>
    <t>C.H. YUNCÁN</t>
  </si>
  <si>
    <t>GH</t>
  </si>
  <si>
    <t>G2</t>
  </si>
  <si>
    <t>Según la carta N° ENG/577-2025 enviada por su representada, se limita temporalmente como mínimo a 0.95 su factor de potencia para asegurar su operación segura, debido a la reducción de espiras
del estator del generador de 56 a 55 ranuras por fase.</t>
  </si>
  <si>
    <t>G3</t>
  </si>
  <si>
    <t>Según la carta N° ENG/275-2026 enviada por su representada, se limita temporalmente como mínimo a 0.95 su factor de potencia para asegurar su operación segura, debido a la reducción de espiras
del estator del generador de 56 a 55 ranuras por fase.</t>
  </si>
  <si>
    <t>Según la carta N° ENG/ 198-2024 enviada por su representada, se opera de forma continua el G3 de la CH Yuncán, debido a la ejecución de mantenimientos necesarios para evitar daños en los sellos de seguridad de la válvula esférica del grupo.</t>
  </si>
  <si>
    <t>C.T. CHILCA 1</t>
  </si>
  <si>
    <t>Con carta ENG/971-2023, indica que no puede cumplir con las IO considerada en el PDO_17122023 dado que vulneran la seguridad de sus activos. Indican que se debe tomar TMO=168h.</t>
  </si>
  <si>
    <t>Restricción de temperatura de la C.T Chilca, ver valor en el modelo de despacho.</t>
  </si>
  <si>
    <t>C.T. CHILCA 2</t>
  </si>
  <si>
    <t>FENIX POWER PERÚ</t>
  </si>
  <si>
    <t>C.T. FENIX</t>
  </si>
  <si>
    <t>De acuerdo con lo comunicado en el correo del día 06.05.2025, la CT Fenix cuenta con TMO de 168 hrs en todos sus modos de operación.</t>
  </si>
  <si>
    <t>KALLPA GENERACION S.A.</t>
  </si>
  <si>
    <t>C.H. CERRO DEL AGUILA</t>
  </si>
  <si>
    <t>De acuerdo a lo informado el día 17/11 por la empresa KALLPA, las unidades G1, G2 y G3 cada una tiene un TA = 15min.</t>
  </si>
  <si>
    <t>El 23/05/2026, KALLPA GENERACIÓN informó que la unidad G2 de CH Cerro del Águila no puede parar debido a problemas de diferencial de presión en la VM.</t>
  </si>
  <si>
    <t>C.H. MINI CENTRAL CERRO DEL AGUILA</t>
  </si>
  <si>
    <t>Caudal ecológico de la Mini CH Cerro del Águila es de 8.6 m3/s correspondiente al mes de junio.</t>
  </si>
  <si>
    <t>De acuerdo con lo informado por Kallpa el día 20.08.2025, la MCH Cerro del Águila tiene TA=0.07h, TMO=0.08h, TMA=0.16h.</t>
  </si>
  <si>
    <t>C.T. KALLPA</t>
  </si>
  <si>
    <t>Restricción de temperatura de la C.T Kallpa, ver valor en el modelo de despacho.</t>
  </si>
  <si>
    <t>Se considera las IO, de acuerdo con la comunicación por correo de Kallpa del día 14.12.2023 a las 22:36 h, entre lo más importante:
TMO: 168 horas y TMA: 168 horas.</t>
  </si>
  <si>
    <t>Restricciones operativas en ciclo simple.
Tiempo de Arranque (TA): 37 minutos.
Tiempo Mínimo de Operación (TMO): 8 horas
Tiempo Mínimo entre Arranques (TMA):
TG2 y TG3: 0.5 horas TG1: 5 horas</t>
  </si>
  <si>
    <t>C.T. LAS FLORES</t>
  </si>
  <si>
    <t>De acuerdo con el correo del 15.12 se considera las IO en la Tg de la CT Las Flores:
-TMO: 8 horas
-TMA: 0.5 horas</t>
  </si>
  <si>
    <t>De acuerdo con la carta KG- 0086/24, el modo de operación 1x1 tiene TMO=168 horas, TMA=168 horas</t>
  </si>
  <si>
    <t>ORAZUL ENERGY PERÚ</t>
  </si>
  <si>
    <t>C.H. CAÑÓN DEL PATO</t>
  </si>
  <si>
    <t>Con carta OZL-0245-2026 enviada el 31/05/2026, se indicó que se establece un nuevo umbral de distribución de caudales en la cuenca del río Santa, fijando un valor mínimo de 45 m³/s en la Estación Condorcerro durante la Época de Estiaje</t>
  </si>
  <si>
    <t>De acuerdo con lo informado por Orazul el día 03.10.2025, las unidades G1, G2, G3, G4, G5 y G6, tienen un TMA en Estado de Emergencia = 0.61h, cada una.</t>
  </si>
  <si>
    <t>De acuerdo con lo informado por Orazul el día 19.08.2025, las unidades G1, G2, G3, G4, G5 y G6 presentan, cada una, las siguientes inflexibilidades operativas (IO): TA = 0,083 h, TMO = 0,096 h y TMA = 0,783 h.</t>
  </si>
  <si>
    <t>C.H. CARHUAQUERO</t>
  </si>
  <si>
    <t>La restricción ha sido ratificada con la carta OZL-0592-2024 (Exp: 202400007649). Mantener un caudal mínimo mayor o igual a 5 m3/seg, requerido por las comunidades aledañas y por los Agricultores Ramadinos. de 07:00 a 22:00 horas.</t>
  </si>
  <si>
    <t>C.H. HUINCO</t>
  </si>
  <si>
    <t>SERVICIO BLACK START NO DISPONIBLE EN LA C.H. HUINCO, NO ES POSIBLE GARANTIZAR LA EFECTIVIDAD DEL SERVICIO DEBIDO AL RIESGO EN LA CONFIABILIDAD Y SEGURIDAD DURANTE PROCESO DE RESTABLECIMIENTO.</t>
  </si>
  <si>
    <t>C.H. MATUCANA</t>
  </si>
  <si>
    <t>SERVICIO BLACK START NO DISPONIBLE EN LA C.H. MATUCANA, NO ES POSIBLE GARANTIZAR LA EFECTIVIDAD DEL SERVICIO DEBIDO AL RIESGO EN LA CONFIABILIDAD Y SEGURIDAD DURANTE PROCESO DE RESTABLECIMIENTO.</t>
  </si>
  <si>
    <t>C.S. CENTRAL SOLAR RUBI</t>
  </si>
  <si>
    <t>CS</t>
  </si>
  <si>
    <t>Restricción operativa temporal de suspender la regulación por tensión en C.S. Rubí, como consecuencia del evento de incendio ocurrido en la 
unidad CU28.</t>
  </si>
  <si>
    <t>C.T. SANTA ROSA</t>
  </si>
  <si>
    <t>TG7</t>
  </si>
  <si>
    <t>De acuerdo con la carta EMPOP-773-2024. El modo de operación sin inyección de agua de la unidad TG7 de la CT Santa Rosa estaría indisponible.</t>
  </si>
  <si>
    <t>De acuerdo con el correo del 27.06 se considera las IO en la TG7 de la CT Santa Rosa (EMPOP-24-2024-San Borja 26.02.2024):
-TMO: 8 horas
-TMA: 6 horas</t>
  </si>
  <si>
    <t>C.T. SANTA ROSA II</t>
  </si>
  <si>
    <t>TG8</t>
  </si>
  <si>
    <t>Según carta GRE-19-2026, ORYGEN comunica que el tiempo de arranque de la unidad TG8 es de 30 minutos, por posible consecuencia durante tuning de combustión de la unidad efectuado en diciembre 2025.</t>
  </si>
  <si>
    <t>De acuerdo con la comunicación vía correo del día 07/07/2026, se informó que las IO de la unidad TG8 son Tiempo de Arranque (TA):30 min, Tiempo Minimo de Operación (TMO): 5.4h, Tiempo Minimo entre Arranques (TMA): 6h (en estado normal) y 5h (en emergencia</t>
  </si>
  <si>
    <t>C.T. VENTANILLA</t>
  </si>
  <si>
    <t>Según la carta COES/D-887-2023 se indica que se debe tomar las IO de TMO=7.03h y TMA=218min para los ciclos abiertos de la CT Ventanilla (TG3 y TG4).</t>
  </si>
  <si>
    <t>Con carta EMPOP-225-2023, indica que no puede cumplir con las IO considerada en el PDO_15122023 dado que vulneran la seguridad de sus activos. Indican que se debe tomar las IO indicadas mediante carta COES/D-887-2023 del 03.10.2023 (TMO=168h y TMA=218min)</t>
  </si>
  <si>
    <t>SAMAY I S.A.C</t>
  </si>
  <si>
    <t>C.T. PUERTO BRAVO</t>
  </si>
  <si>
    <t>Con carta SI-0047-2024, se considera las IO para todos los grupos, los siguientes valores en horas: TA (0.43), TMO (2), TMA en estado normal (8) y TMA en estado de emergencia (7).</t>
  </si>
  <si>
    <t>STATKRAFT S.A</t>
  </si>
  <si>
    <t>C.H. CAHUA</t>
  </si>
  <si>
    <t>De acuerdo con lo informado vía correo electronico el día 24.04.26, la unidad G1 de la CH Cahua tiene como limite máximo AGC en 20.7 MW, y la unidad G2 en 21 MW.</t>
  </si>
  <si>
    <t>De acuerdo con lo informado vía correo electrónico el día 29.05.26, la unidad G1 de la CH Cahua presenta un limite inferior de regulación (Mínimo AGC) igual a 12 MW debido a alarmas asociadas a vibraciones en la unidad.</t>
  </si>
  <si>
    <t>De acuerdo con lo informado vía correo electrónico el día 29.05.26, la unidad G2 de la CH Cahua presenta un limite inferior de regulación (Mínimo AGC) igual a 12 MW debido a alarmas asociadas a vibraciones en la unidad.</t>
  </si>
  <si>
    <t>C.H. CHEVES</t>
  </si>
  <si>
    <t>Se tiene la condición de NO PARAR la CH Cheves debido a problemas de fuga en la compuerta IG2 de Presa Checras.</t>
  </si>
  <si>
    <t>De acuerdo con lo comunicado vía correo el día  30.04. La UG1 de la CH Cheves tiene como limitación máxima en el AGC hasta 84.5 MW debido a validaciones en el regulador.</t>
  </si>
  <si>
    <t>C.H. GALLITO CIEGO</t>
  </si>
  <si>
    <t>De acuerdo con lo informado por Statkraft mediante correo del dia 19.01, la CH Gallito Ciego, no puede brindar servicio de RSF debido a problemas de vibraciones en sus unidades de generación.</t>
  </si>
  <si>
    <t>TERMOCHILCA S.A.C.</t>
  </si>
  <si>
    <t>C.T. SANTO DOMINGO DE LOS OLLEROS</t>
  </si>
  <si>
    <t>Con carta TCH-00118-2026, de 13.02.2026, informó la restricción temporal operativa de potencia al mínimo técnico del ciclo combinado, debido a condiciones ambientales estacionales y dicha situación será subsanada en el mantenimiento mayor de 2027.</t>
  </si>
  <si>
    <t>TERMOCHILCA informó el 22/05/2026 que presentaría la restricción operativa temporal de: Tiempo mínimo entre arranques (TMA): 24 horas y Tiempo mínimo de operación (TMO): 168 horas</t>
  </si>
  <si>
    <t>Con carta GC-TCH-231-2023, indican: Tiempo entre arranques del modo 1x1 (ciclo combinado TG+TV): 24 horas.</t>
  </si>
  <si>
    <t>TERMOSELVA</t>
  </si>
  <si>
    <t>C.T. AGUAYTÍA</t>
  </si>
  <si>
    <t>Disponibilidad de 12 MMSCF para la CT Aguaytía.</t>
  </si>
  <si>
    <t>Mantenimiento Ejecutado</t>
  </si>
  <si>
    <t>Empresa</t>
  </si>
  <si>
    <t>Ubicación</t>
  </si>
  <si>
    <t>Equipo</t>
  </si>
  <si>
    <t>Inicio</t>
  </si>
  <si>
    <t>Final</t>
  </si>
  <si>
    <t>Descripción</t>
  </si>
  <si>
    <t>MW Indisp.</t>
  </si>
  <si>
    <t>Prog.</t>
  </si>
  <si>
    <t>Dispon</t>
  </si>
  <si>
    <t>Interrupc.</t>
  </si>
  <si>
    <t>Tipo</t>
  </si>
  <si>
    <t>CodEq</t>
  </si>
  <si>
    <t>TipoEq_Osinerg</t>
  </si>
  <si>
    <t>ANGLO AMERICAN QUELLAVECO S.A.</t>
  </si>
  <si>
    <t>MOQUEGUA - PAPUJUNE</t>
  </si>
  <si>
    <t>L-2068</t>
  </si>
  <si>
    <t>11/07/2026 08:00</t>
  </si>
  <si>
    <t>11/07/2026 18:00</t>
  </si>
  <si>
    <t>MP 1A LIMPIEZA DE AISLADORES DE TORRES T-9 A T-16, ACTIVIDAD CON CORTE CONTINUO Y REQUIERE L-2067 CON RECIERRES DESHABILITADOS. (R0124327)</t>
  </si>
  <si>
    <t>P</t>
  </si>
  <si>
    <t>F/S</t>
  </si>
  <si>
    <t>N</t>
  </si>
  <si>
    <t xml:space="preserve">PREV.     </t>
  </si>
  <si>
    <t>T</t>
  </si>
  <si>
    <t>PAPUJUNE</t>
  </si>
  <si>
    <t>CL-2068</t>
  </si>
  <si>
    <t>11/07/2026 16:00</t>
  </si>
  <si>
    <t>MP 1A LIMPIEZA DEL AISLAMIENTO DE LA CELDA. (R0124016)</t>
  </si>
  <si>
    <t>ATLANTICA TRANSMISION SUR S.A.</t>
  </si>
  <si>
    <t>OCONA</t>
  </si>
  <si>
    <t>INT-5450</t>
  </si>
  <si>
    <t>11/07/2026 00:00</t>
  </si>
  <si>
    <t>12/07/2026 00:00</t>
  </si>
  <si>
    <t>Interruptor INT-5450 cerrado con restriccion operativa, REB-5450 en servicio y suministrando los SS.AA. de la S.E. Oco?a.</t>
  </si>
  <si>
    <t>E/S</t>
  </si>
  <si>
    <t>OTROS</t>
  </si>
  <si>
    <t>POROMA</t>
  </si>
  <si>
    <t>REB-5350</t>
  </si>
  <si>
    <t>Fuera de servicio por falla en el equipo INT-5350.</t>
  </si>
  <si>
    <t>ATN 1 S.A.</t>
  </si>
  <si>
    <t>PARAGSHA II - FRANCOISE</t>
  </si>
  <si>
    <t>L-2271</t>
  </si>
  <si>
    <t>INSPECCION ANUAL</t>
  </si>
  <si>
    <t>ATRIA ENERGIA S.A.C.</t>
  </si>
  <si>
    <t>PURMACANA</t>
  </si>
  <si>
    <t>MANTENIMIENTO MAYOR DE TURBINA Y GENERADOR.</t>
  </si>
  <si>
    <t>G</t>
  </si>
  <si>
    <t>11/07/2026 15:38</t>
  </si>
  <si>
    <t>Indisponible debido a mantenimiento de la subestacion El Platanal.</t>
  </si>
  <si>
    <t>Mantenimiento anual: Bahia 3 y acoplamientos.</t>
  </si>
  <si>
    <t>S</t>
  </si>
  <si>
    <t>COMPA?IA MINERA ANTAPACCAY S.A.</t>
  </si>
  <si>
    <t>TINTAYA</t>
  </si>
  <si>
    <t>T45-11</t>
  </si>
  <si>
    <t>11/07/2026 08:02</t>
  </si>
  <si>
    <t>11/07/2026 16:24</t>
  </si>
  <si>
    <t>pruebas de la proteccion 87B del T45 en la SE Tintaya 138 kV</t>
  </si>
  <si>
    <t>CALLAHUANCA (CNS)</t>
  </si>
  <si>
    <t>CL-2008</t>
  </si>
  <si>
    <t>RELE DE RESPALDO INOPERATIVO</t>
  </si>
  <si>
    <t>S.E.</t>
  </si>
  <si>
    <t>RELE DIFERENCIAL DE BARRAS DE CALLAHUANCA 220KV INOPERATIVO</t>
  </si>
  <si>
    <t>F</t>
  </si>
  <si>
    <t>INGENIO</t>
  </si>
  <si>
    <t>A SOLICITUD DE KOLPA, PUENTE PARA EL CAMBIO DE INTERRUPTOR DE LA CL-6644</t>
  </si>
  <si>
    <t>PACHACHACA</t>
  </si>
  <si>
    <t>CL-2256</t>
  </si>
  <si>
    <t>11/07/2026 08:11</t>
  </si>
  <si>
    <t>11/07/2026 17:36</t>
  </si>
  <si>
    <t>A SOLICITUD DE REP: FUERA DE SERVICIO DEBIDO A TRABAJOS EN CELDA CL-2256. (R0125039)</t>
  </si>
  <si>
    <t>YANANGO - PACHACHACA</t>
  </si>
  <si>
    <t>L-2256</t>
  </si>
  <si>
    <t>11/07/2026 09:16</t>
  </si>
  <si>
    <t>11/07/2026 12:58</t>
  </si>
  <si>
    <t>MANTENIENTO CORRECTIVO EN L2256 (T190)</t>
  </si>
  <si>
    <t>SANTUARIO</t>
  </si>
  <si>
    <t>ACOPLE 138</t>
  </si>
  <si>
    <t>En servicio barra 2,uso en grupo N1 Charcani V con interruptor de acoplamiento, por falla</t>
  </si>
  <si>
    <t>EGEJUNIN</t>
  </si>
  <si>
    <t>SANTA CRUZ I</t>
  </si>
  <si>
    <t>Mantenimiento mayor del Grupo 2</t>
  </si>
  <si>
    <t>EGESUR</t>
  </si>
  <si>
    <t>CT INDEPENDENCIA</t>
  </si>
  <si>
    <t>TR1 (Reserva)</t>
  </si>
  <si>
    <t>Transformador E/S con el Conmutador de Taps sin carga Deshabilitado</t>
  </si>
  <si>
    <t>INDEPENDENCIA</t>
  </si>
  <si>
    <t>T-30</t>
  </si>
  <si>
    <t>Mantenimiento correctivo del transformador de potencia en reserva - DELCROSA</t>
  </si>
  <si>
    <t xml:space="preserve">CORR.     </t>
  </si>
  <si>
    <t>ELECTROPERU</t>
  </si>
  <si>
    <t>CAMPO ARMI?O</t>
  </si>
  <si>
    <t>Proteccion diferencial 87B en SECA fuera de servicio.</t>
  </si>
  <si>
    <t>MANTARO</t>
  </si>
  <si>
    <t>G5</t>
  </si>
  <si>
    <t>11/07/2026 07:05</t>
  </si>
  <si>
    <t>MANTENIMIENTO PREVENTIVO Y CONTROLES SISTEMATICOS.</t>
  </si>
  <si>
    <t>CHAGLLA</t>
  </si>
  <si>
    <t>11/07/2026 08:10</t>
  </si>
  <si>
    <t>11/07/2026 16:48</t>
  </si>
  <si>
    <t>CARGA DE LOGICAS DE CONTROL SSAA COMUNES UG1, UG2</t>
  </si>
  <si>
    <t>INSPECCION COMPONENTES TURBINA UG1</t>
  </si>
  <si>
    <t>MALACAS 1</t>
  </si>
  <si>
    <t>TG6</t>
  </si>
  <si>
    <t>TG6 INDISPONIBLE EN MODO DIESEL POR FALLA EN EL SISTEMA DE COMBUSTIBLE LIQUIDO.</t>
  </si>
  <si>
    <t>ENERGIA RENOVABLE DEL SUR S.A.</t>
  </si>
  <si>
    <t>SAN JUAN</t>
  </si>
  <si>
    <t>A6.2 - Falla en palas (continua fuera de servicio)</t>
  </si>
  <si>
    <t>A5.1 fuera de servicio por fallo intermitente en el sistema pitch</t>
  </si>
  <si>
    <t>ENERGIA RENOVABLE LA JOYA S.A.</t>
  </si>
  <si>
    <t>JADE</t>
  </si>
  <si>
    <t>CL-T170-233_33</t>
  </si>
  <si>
    <t>Trabajos de VLF y DP en lineas de celdas</t>
  </si>
  <si>
    <t>PRUEBA</t>
  </si>
  <si>
    <t>CL-T171-233_33</t>
  </si>
  <si>
    <t>S.E. JADE</t>
  </si>
  <si>
    <t>Periodo de pruebas operativas durante la primera energizacion de la subestacion</t>
  </si>
  <si>
    <t>SAN JOSE - JADE</t>
  </si>
  <si>
    <t>L-2303</t>
  </si>
  <si>
    <t>Periodo de pruebas operativas durante la primera energizacion de la linea.</t>
  </si>
  <si>
    <t>L-2304</t>
  </si>
  <si>
    <t>CARHUAMAYO - SANTA ISABEL</t>
  </si>
  <si>
    <t>L-2266</t>
  </si>
  <si>
    <t>MANTENIMIENTO PUESTA A TIERRA TORRES CON L2266 E/S</t>
  </si>
  <si>
    <t>CHILCA 1</t>
  </si>
  <si>
    <t xml:space="preserve">CENTRAL        </t>
  </si>
  <si>
    <t>11/07/2026 13:00</t>
  </si>
  <si>
    <t>11/07/2026 15:00</t>
  </si>
  <si>
    <t>PERDIDA DE SE?ALES POR RENOVACION DEL SWITCH CORE DE LIMA (INDISPONIBILIDAD DEL AGC)</t>
  </si>
  <si>
    <t>PERDIDA DE SE?ALES POR RENOVACION DEL SWITCH CORE DE LIMA</t>
  </si>
  <si>
    <t>CHILCA 2</t>
  </si>
  <si>
    <t>DERIVACION</t>
  </si>
  <si>
    <t>S.E. DERIVACION</t>
  </si>
  <si>
    <t>ILO 4</t>
  </si>
  <si>
    <t>SE ILO4</t>
  </si>
  <si>
    <t>INTIPAMPA</t>
  </si>
  <si>
    <t>MONTALVO</t>
  </si>
  <si>
    <t>CL-5039</t>
  </si>
  <si>
    <t>MOQUEGUA</t>
  </si>
  <si>
    <t>SSEE</t>
  </si>
  <si>
    <t>PUNTA LOMITAS</t>
  </si>
  <si>
    <t>CENTRAL PUNTA LOMITAS: 02 WTG FUERA DE SERVICIO POR REPARACION DE FALLAS MAYORES</t>
  </si>
  <si>
    <t>QUITARACSA</t>
  </si>
  <si>
    <t>11/07/2026 12:00</t>
  </si>
  <si>
    <t>11/07/2026 14:00</t>
  </si>
  <si>
    <t>PRUEBAS OPERATIVAS PREVIAS AL REINGRESO A OPERACION COMERCIAL DE LA CH QUITARACSA (SUJETO A GRADO DE SATURACION DE LA REJILLA DE CAPTACION DE LA BOCATOMA QUITARACSA)</t>
  </si>
  <si>
    <t>11/07/2026 20:00</t>
  </si>
  <si>
    <t>RESERVA FRIA PLANTA ILO</t>
  </si>
  <si>
    <t>SANTA ISABEL</t>
  </si>
  <si>
    <t>YUNCAN</t>
  </si>
  <si>
    <t>GENERACION ANDINA S.A.C.</t>
  </si>
  <si>
    <t>EL CARMEN (CH)</t>
  </si>
  <si>
    <t xml:space="preserve">G1                       </t>
  </si>
  <si>
    <t>MANTENIMIENTO MAYOR DE TURBINA G1 (INSPECCION DE RODETE, INYECTORES).</t>
  </si>
  <si>
    <t>MANTENIMIENTO ANUAL DE GENERADOR UG1.</t>
  </si>
  <si>
    <t>MANTENIMINETO EQUIPOS AUXILIARES, UNIDAD DE POTENCIA HIDRAULICA, TABLEROS DE CONTROL Y PROTRCCION UG1.</t>
  </si>
  <si>
    <t>GR PAINO SOCIEDAD ANONIMA CERRADA</t>
  </si>
  <si>
    <t>DUNA HUAMBOS</t>
  </si>
  <si>
    <t>BC 034</t>
  </si>
  <si>
    <t>TODO EL BANCO DE CONDENSADORES INDISPONIBLE POR FALLA EN CABLE DE ALIMENTACION 34.5 kV</t>
  </si>
  <si>
    <t>GR TARUCA SOCIEDAD ANONIMA CERRADA</t>
  </si>
  <si>
    <t xml:space="preserve">CENTRAL EOLICA DUNA                                                                                 </t>
  </si>
  <si>
    <t>CENTRAL DUNA: 01 WTG FUERA DE SERVICIO POR REPARACION DE FALLA MAYOR</t>
  </si>
  <si>
    <t>HIDRANDINA</t>
  </si>
  <si>
    <t>HUALLANCA</t>
  </si>
  <si>
    <t>CL-1131</t>
  </si>
  <si>
    <t>Restriccion operativa: Linea L-1131 conectada a la barra B mediante el seccionador SB-A017, que se encuentra atascado, lo cual impide la realizacion de cambio de barra en la SE Huallanca</t>
  </si>
  <si>
    <t>NEPE?A - SAN JACINTO</t>
  </si>
  <si>
    <t>L-1114</t>
  </si>
  <si>
    <t>11/07/2026 06:00</t>
  </si>
  <si>
    <t>MANTENIMIENTO DE CADENA DE AISLADORES MEDIANTE HIDROLAVADO CON PERSONAL Y EQUIPO EXPERIMENTADO</t>
  </si>
  <si>
    <t>INFRAESTRUCTURAS Y ENERGIAS DEL PERU S.A.C.</t>
  </si>
  <si>
    <t>RESERVA FRIA PTO MALDONADO</t>
  </si>
  <si>
    <t>G1-G11</t>
  </si>
  <si>
    <t>11/07/2026 09:02</t>
  </si>
  <si>
    <t>11/07/2026 09:49</t>
  </si>
  <si>
    <t>Prueba con carga de 1.8 MW conectados al sistema con la unidad G04 despues de su mantenimiento preventivo.</t>
  </si>
  <si>
    <t>ISA PERU</t>
  </si>
  <si>
    <t>CARHUAQUERO - CHICLAYO OESTE</t>
  </si>
  <si>
    <t>L-2240</t>
  </si>
  <si>
    <t>Cambio de herrajes y perfiles. (R0132408)</t>
  </si>
  <si>
    <t>MP 3A SILICONADO DE AISLADORES VIDRIO DE TORRE T-1 A T-78. (R0123242)</t>
  </si>
  <si>
    <t>PARAGSHA 2</t>
  </si>
  <si>
    <t>Proteccion diferencial de barras de 220 kV bloqueado. Esto se debe a que la unidad de bahia de la celda CL-2063 de propiedad de Atlantica, se encuentra en falla.</t>
  </si>
  <si>
    <t>JOYA SOLAR S.A.C.</t>
  </si>
  <si>
    <t>SAN JOSE</t>
  </si>
  <si>
    <t>BARRA_B_220 kV</t>
  </si>
  <si>
    <t>11/07/2026 05:22</t>
  </si>
  <si>
    <t>A solicitud de ACCIONA (CSF SAN JOSE), se requiere el descargo de extension de barra B, con el fin de que ACCIONA realice pruebas SAT en sus equipos de patio</t>
  </si>
  <si>
    <t>CERRO DEL AGUILA</t>
  </si>
  <si>
    <t>11/07/2026 00:07</t>
  </si>
  <si>
    <t>MANTENIMIENTO PREVENTIVO SEMESTRAL E INSPECCIONES MENORES</t>
  </si>
  <si>
    <t>TR-1</t>
  </si>
  <si>
    <t>11/07/2026 01:44</t>
  </si>
  <si>
    <t>LAS FLORES</t>
  </si>
  <si>
    <t>11/07/2026 10:00</t>
  </si>
  <si>
    <t>11/07/2026 10:15</t>
  </si>
  <si>
    <t>Pruebas CEMS. Se requiere operacion a carga constante</t>
  </si>
  <si>
    <t>LINEAS ANDINAS SECUNDARIAS S.A.C.</t>
  </si>
  <si>
    <t>PARAMONGA N. - PARAMONGA E.</t>
  </si>
  <si>
    <t>L-1101</t>
  </si>
  <si>
    <t>LINEA EN BYPASS CON LA L-1033.</t>
  </si>
  <si>
    <t>LUZ DEL SUR</t>
  </si>
  <si>
    <t>TR-2</t>
  </si>
  <si>
    <t>11/07/2026 05:00</t>
  </si>
  <si>
    <t>11/07/2026 16:30</t>
  </si>
  <si>
    <t>PRUEBAS ELECTRICAS AL TRANSFORMADOR, MANTTO, CONTROL DE EQUIPOS, Y CAMBIO DE AISLADORES, PRUEBAS DE DISPARO DE LAS PROTECCIONES PROPIAS DEL TRANSFORMADOR</t>
  </si>
  <si>
    <t>MINERA ANTAMINA</t>
  </si>
  <si>
    <t>ANTAMINA</t>
  </si>
  <si>
    <t>T - 1</t>
  </si>
  <si>
    <t>Se desconecta el XFR001 por operacion, se mantiene en operacion los transformadores XFR2 y XFR003.</t>
  </si>
  <si>
    <t>VIZCARRA</t>
  </si>
  <si>
    <t>IN-2404</t>
  </si>
  <si>
    <t>11/07/2026 17:00</t>
  </si>
  <si>
    <t>Mantenimiento correctivo del Interruptor IN-2404. Queda barra anilo abierto.</t>
  </si>
  <si>
    <t>SVC-VIZCARRA</t>
  </si>
  <si>
    <t>11/07/2026 11:08</t>
  </si>
  <si>
    <t>11/07/2026 18:19</t>
  </si>
  <si>
    <t>Se identificado un defecto en los transformadores de corriente del interruptor IN-2404 que esta en proceso de montaje, y se requiere retirar la grua de la zona de trabajo con corte de energia de la bahia del SVC para el traslado de los transformadores de corriente de repuesto y hacer el reemplazo.</t>
  </si>
  <si>
    <t>MINERA CERRO VERDE</t>
  </si>
  <si>
    <t>RECKA</t>
  </si>
  <si>
    <t>RECKA-TG1</t>
  </si>
  <si>
    <t>REVISION DE COJINETE 1 DEL GENERADOR LADO ACOPLE POR ALTA TEMPERATURA.</t>
  </si>
  <si>
    <t>ORAZUL ENERGY PERU</t>
  </si>
  <si>
    <t>CA?ON DEL PATO</t>
  </si>
  <si>
    <t>BTOMA_NUEVA</t>
  </si>
  <si>
    <t>REHABILITACION DE BOCATOMA NUEVA (OPERACION A CAUDAL NATURAL)</t>
  </si>
  <si>
    <t>VACIADO DE PIQUE POR CAMBIO DE VALVULAS ESFERICAS 6A</t>
  </si>
  <si>
    <t>G6</t>
  </si>
  <si>
    <t>CAMBIO DE VALVULAS ESFERICAS 6A</t>
  </si>
  <si>
    <t>SAN DIEGO EMB</t>
  </si>
  <si>
    <t>REPARACION DE EMPLANCHADO COMPUERTA RADIAL SAN DIEGO R2</t>
  </si>
  <si>
    <t>INDISPONIBILIDAD DE REGULACION CON EMBALSE POR INICIO DE TRABAJOS EN BOCATOMA NUEVA (OPERACION A CAUDAL NATURAL)</t>
  </si>
  <si>
    <t>11/07/2026 20:21</t>
  </si>
  <si>
    <t>11/07/2026 21:56</t>
  </si>
  <si>
    <t>TRIP con 54 MW por falla regulador de velocidad, causa en investigacion</t>
  </si>
  <si>
    <t>PETRAMAS</t>
  </si>
  <si>
    <t>LA GRINGA V</t>
  </si>
  <si>
    <t>REACONDICIONAMIENTO GENERAL DEL GE (COMPLETO)</t>
  </si>
  <si>
    <t>PLUZ ENERGIA PERU S.A.A.</t>
  </si>
  <si>
    <t>BARSI</t>
  </si>
  <si>
    <t>K  TR3 220/60</t>
  </si>
  <si>
    <t>11/07/2026 04:00</t>
  </si>
  <si>
    <t>11/07/2026 21:00</t>
  </si>
  <si>
    <t>ELIMINACION DE RESUMEN DE ACEITE PROVIENE DE UNA FISURA EN EL 5TO PLATO DEL ACORDEON ADYACENTE AL RELE BUCHHOLZ. POLO T</t>
  </si>
  <si>
    <t>ST B 220 kV</t>
  </si>
  <si>
    <t>TRABAJO CORRECTIVO POR PUNTO CALIENTE CR1 EN SECCIONADOR DE BARRAS B - 220 KV SET BARSI</t>
  </si>
  <si>
    <t>CHILLON</t>
  </si>
  <si>
    <t>BARRA I 220kV</t>
  </si>
  <si>
    <t>MANTENIMIENTO PREVENTIVO DE EQUIPOS AT</t>
  </si>
  <si>
    <t>TR-1 60 MVA</t>
  </si>
  <si>
    <t>ELIMINACION DE PUNTO CALIENTE CR2 EN INTERRUPTOR LADO 60 KV FASES R Y T</t>
  </si>
  <si>
    <t>ALIPIO ROSALES - MACHALA</t>
  </si>
  <si>
    <t>L-2280</t>
  </si>
  <si>
    <t>CUELLOS APERTURADOS EN LA FRONTERA LADO ECUADOR A SOLICITUD DE CENACE DESDE EL 19.06.2025.</t>
  </si>
  <si>
    <t>CALLALLI</t>
  </si>
  <si>
    <t>CL-1020</t>
  </si>
  <si>
    <t>Celda indisponible por desprendimiento de columna de aisladores de la fase R del seccionador SA-4259. Se tiene previsto realizar el correctivo el 12/07/2026.</t>
  </si>
  <si>
    <t>CALLALLI - SANTUARIO</t>
  </si>
  <si>
    <t>L-1020</t>
  </si>
  <si>
    <t>INDISPONIBLE DEBIDO A CAIDA DE UN BRAZO DE LA FASE  R  DEL SA-4259 EN LA SE CALLALLI.</t>
  </si>
  <si>
    <t>CHICLAYO OESTE</t>
  </si>
  <si>
    <t>T14-260</t>
  </si>
  <si>
    <t>TRANSFORMADOR FUERA DE SERVICIO DE FORMA CONTINUA Y ENVIADO A FABRICA DEBIDO UN DEFECTO TERMICO EN EL SISTEMAS DE REGULACION LO CUAL PODRIA OCASIONAR UNA FALLA TOTAL DEL EQUIPO. EN SU LUGAR EL TRANSFORMADOR DE RESERVA T115-261 SE ENCUENTRA EN SERVICIO.</t>
  </si>
  <si>
    <t>CHIMBOTE 1</t>
  </si>
  <si>
    <t>CL-1010 (C.PUENTE)</t>
  </si>
  <si>
    <t>FUERA DE SERVICIO DE MANERA CONTINUA PARA REALIZAR TRABAJOS POR EL PROYECTO DE MODERNIZACION Y CAMBIO DE INTERRUPTOR.</t>
  </si>
  <si>
    <t>POA: PROYECTO DE MODERNIZACION DE S.E. CHIMBOTE 1 13.8 KV, DESMONTAJE DE LOS RELES ANTIGUOS, MONTAJE, CABLEADO, CONFIGURACION, PRUEBAS Y PUESTA EN SERVICIO DE LOS NUEVOS RELES DE PROTECCION, INTEGRACION DE LA DATA A LA SAS EXISTENTE Y LAS PRUEBAS PUNTO A PUNTO DE NIVEL 1, 2 Y 3, ACTIVIDAD CON CORTE CONTINUO. LA CELDA SE ENCUENTRA FUERA DE SERVICIO Y LA LINEA L-1010 (CHIMBOTE 1 - CAMBIO PUENTE) SE CONECTA DIRECTAMENTE A LA UNIDAD MOVIL. (R0121329)</t>
  </si>
  <si>
    <t>TR_SSAA</t>
  </si>
  <si>
    <t>TSA-23 F/S - POA: PROYECTO DE MODERNIZACION DE S.E. CHIMBOTE 1 13.8 KV, DESMONTAJE DE LOS RELES ANTIGUOS, MONTAJE, CABLEADO, CONFIGURACION, PRUEBAS Y PUESTA EN SERVICIO DE LOS NUEVOS RELES DE PROTECCION, INTEGRACION DE LA DATA A LA SAS EXISTENTE Y LAS PRUEBAS PUNTO A PUNTO DE NIVEL 1, 2 Y 3, ACTIVIDAD CON CORTE CONTINUO. (R0121327)</t>
  </si>
  <si>
    <t>TSA-23 F/S: DESCONEXION DE ACOMETIDAS DE LADO DE 13.8 KV, FUERA DE SERVICIO DE MANERA CONTINUA PARA REALIZAR TRABAJOS POR EL PROYECTO DE MODERNIZACION Y CAMBIO DE INTERRUPTOR.</t>
  </si>
  <si>
    <t>TR1000KVA</t>
  </si>
  <si>
    <t>TAC-3 F/S: DESCONEXION DE ACOMETIDAS DE LADO DE 13.8 KV, FUERA DE SERVICIO DE MANERA CONTINUA PARA REALIZAR TRABAJOS POR EL PROYECTO DE MODERNIZACION Y CAMBIO DE INTERRUPTOR.</t>
  </si>
  <si>
    <t>GUADALUPE</t>
  </si>
  <si>
    <t>BARRA B 60 kV</t>
  </si>
  <si>
    <t>CL-T13_LADO 60KV INDISPONIBLE DEBIDO A BAIPAS IMPLEMENTADO POR TRABAJOS DEL PROYECTO AMPLIACION 23. LA SE GUADALUPE 60KV QUEDA EN CONFIGURACION SIMPLE BARRA CON TODAS LAS BAHIAS CONECTADAS A LA BARRA  A . T13-261 EN SERVICIO CONECTADO A LA BARRA  A  60KV MEDIANTE LA BARRA  B  Y LA CL-ACOPLE.</t>
  </si>
  <si>
    <t>CL-2236</t>
  </si>
  <si>
    <t>FALLA DEL MECANISMO DE CIERRE /APERTURA DEL SECCIONADOR SA-8147 OCURRIDO 26.05.2026. POR ESTA ANOMALIA LA CELDA CL-2236 ESTA EN BARRA  A  Y CELDA CL-2237 EN BARRA  B .</t>
  </si>
  <si>
    <t>T13-261</t>
  </si>
  <si>
    <t>HUANCAVELICA</t>
  </si>
  <si>
    <t>T9-261</t>
  </si>
  <si>
    <t>FUERA DE SERVICIO DEBIDO A INDISPONIBILIDAD DE SUS VENTILADORES, ACTUALMENTE SOLO PUEDE OPERAR EN ONAN Y NO EN ONAF. EL TRANSFORMADOR DE RESERVA T61-261 SE ENCUENTRA OPERANDO EN SERVICIO SUMINISTRANDO A LAS BARRAS 60KV Y 10KV.</t>
  </si>
  <si>
    <t>HUANCAVELICA - CHIRIBAMBA</t>
  </si>
  <si>
    <t>L-2130</t>
  </si>
  <si>
    <t>RELE DE RESPALDO (PL2) NO TIENE HABILITADO EL SISTEMA DE TELEPROTECCION TAMPOCO SU RECIERRE POR PENDIENTES EN LA PRUEBAS E2E. RELE PL1 OPERATIVO Y SIN OBSERVACIONES.</t>
  </si>
  <si>
    <t>HUANUCO</t>
  </si>
  <si>
    <t>T26-11</t>
  </si>
  <si>
    <t>TC-4068 LADO 138 KV DEL TRANSFORMADOR DE POTENCIA T26-11 TIENE UNA RELACION DE 75/1, LO CUAL ESTA POR DEBAJO DE LA CAPACIDAD NOMINAL DEL T26-11 APROXIMADAMENTE 105 A. AVISO 5805514.</t>
  </si>
  <si>
    <t>BARRA-A 220</t>
  </si>
  <si>
    <t>PROTECCION DIFERENCIAL DE BARRAS 87B 220KV Y 50BF DESHABILITADO HASTA EL 17.09.2026 DEBIDO AL PROYECTO DE MODERNIZACION DE S.E. INDEPENDENCIA 220 KV.</t>
  </si>
  <si>
    <t>BARRA-B 220</t>
  </si>
  <si>
    <t>POA: FUERA DE SERVICIO DEBIDO A TRABAJOS DE LA MODERNIZACION DE CL-2231. (R0122604)</t>
  </si>
  <si>
    <t>CL-2231</t>
  </si>
  <si>
    <t>POA: PROYECTO DE MODERNIZACION DE S.E. INDEPENDENCIA 220 KV DE LA CELDA CL-2231, DESCONEXION Y RETIRO DE CABLES EXISTENTES DE SECCIONADORES. (PERDIDA DE SUPERVISION SECCIONADORES). TENDIDO DE CABLES NUEVOS, ORDENAMIENTO Y PEINADO DE CABLES EN TABLERO MK. PRUEBAS DE SE?ALIZACION DE SECCIONADORES NIVEL N0, N1, N2 Y N3. VERIFICACION DE CIRCUITOS EN TABLEROS DE CONTROL Y PROTECCION, EN CAJAS DE MANDO DE INTERRUPTORES Y EN TABLEROS DE TELE PROTECCION, ACTIVIDAD CON RIESGO DE DISPARO. (R0122604)</t>
  </si>
  <si>
    <t>POA: PROYECTO DE MODERNIZACION NIVEL 2 DE S.E. INDEPENDENCIA 220 KV, REVISION DE CIRCUITOS DE CONTROL Y PROTECCION, RETIRO DE TABLEROS DE CONTROL Y PROTECCION EXISTENTE, CAMBIO DE MCBS EN SERVICIOS AUXILIARES, RETIRO DE MK EN PATIO DE 220KV, CABLEADO DE EQUIPOS DE PATIO, PRUEBAS DE PROTECCION DE CADA BAHIA Y PRUEBAS DE CONTROL DE CADA BAHIA, ACTIVIDAD CON PERDIDA DE SUPERVISION. (R0126109)</t>
  </si>
  <si>
    <t>MARCONA</t>
  </si>
  <si>
    <t>ACOP-60</t>
  </si>
  <si>
    <t>DISPONIBLE PARA REALIZAR CAMBIO DE BARRAS. NO ES FACTIBLE LA OPERACION EN CONFIGURACION DOBLE BARRA COMPARTIDA DEBIDO A QUE EL SECCIONADOR SA-6063 PRESENTA ALTA RESISTENCIA DE CONTACTOS.</t>
  </si>
  <si>
    <t>IN-1488</t>
  </si>
  <si>
    <t>INTERRUPTOR IN-1488 EXTRAIDO DEBIDO A PRESENTAR PROBLEMAS MECANICOS PARA SU INSERCION Y FALTA DE CONTROL NIVEL 2 Y NIVEL 3. LA BARRA 10KV EN SERVICIO MEDIANTE EL IN-1172 LADO 10KV DEL TRANSFORMADOR T6-261.</t>
  </si>
  <si>
    <t>BARRA- A 220</t>
  </si>
  <si>
    <t>FUERA DE SERVICIO DEBIDO A TRABAJOS DE CL-T6_220. (R0132850)</t>
  </si>
  <si>
    <t>CL-T6_220</t>
  </si>
  <si>
    <t>LIMPIEZA DE AISLADORES POR PRESENCIA DE EFLUVIOS GRADO 3. CORREGIR PUESTA A TIERRA CON CORROSION. ACTIVIDAD CON CAMBIO DE BARRAS. (R0132850)</t>
  </si>
  <si>
    <t>R-3</t>
  </si>
  <si>
    <t>Reactor fuera de servicio por indisponibilidad de la barra de 10 kV. (R0132850)</t>
  </si>
  <si>
    <t>R-4</t>
  </si>
  <si>
    <t>Requiere barra de 10 kV fuera de servicio. Con las desconexion de la barra quedara fuera de servicio el R-3 y R-4. (R0132850)</t>
  </si>
  <si>
    <t>MOLLENDO</t>
  </si>
  <si>
    <t>CL-1030</t>
  </si>
  <si>
    <t xml:space="preserve">SE?ALES SCADA DEL SECCIONADOR SA-4309 CON STATUS  INVALIDO  E  INDETERMINADO </t>
  </si>
  <si>
    <t>IN-2114</t>
  </si>
  <si>
    <t>FUERA DE SERVICIO DEBIDO A TRABAJOS DE CL-2256. (R0125039)</t>
  </si>
  <si>
    <t>CL-2256 (CONELSUR) F/S: MP 6A MANTENIMIENTO AL SISTEMA DE PROTECCION Y CONTROL EN CELDA GIS, SE REQUIERE ANILLO ABIERTO PARA REALIZAR PRUEBAS DE APERTURA Y CIERRE EN INTERRUPTORES IN-2114 Y IN-2398. (R0125039)</t>
  </si>
  <si>
    <t>INTERRUPTOR IN-2398 DE CONELSUR FUERA DE SERVICIO: MP 12A ELECTROMECANICO A INTERRUPTOR Y TRANSFORMADOR DE CORRIENTE ADYACENTE. (R0124965)</t>
  </si>
  <si>
    <t>BARRA138</t>
  </si>
  <si>
    <t>REVISION INTEGRAL DEL RELE DIFERENCIAL DE BARRAS 87B, VERIFICACION DE LA CONECTIVIDAD CON EL RELE DE PROTECCION, REVISION DE LA INGENIERIA, VERIFICACION DE LA POLARIDAD DE LOS TC Y VERIFICACION DE LA INGENIERIA Y FILOSOFIA DE PROTECCION, ACTIVIDAD CON RIESGO DE DISPARO, PARA MITIGAR EL RIESGO SE VAN ABRIR LOS DISPAROS DEL 87B. (R0131678)</t>
  </si>
  <si>
    <t>CL-1704</t>
  </si>
  <si>
    <t>REVISION DE LA INGENIERIA DEL CIRCUITO DE DISPARO Y DE LA LOGICA DE SUPERVISION DEL CIRCUITO DE DISPARO DE LA LINEA L-1704. ACTIVIDAD CON RIESGO DE DISPARO, PARA MITIGAR DICHO RIESGO, SE INTERVENDRA PRIMERO EN EL RELE PL1 Y LUEGO EN EL PL2, ASEGURANDO QUE LA LINEA PERMANEZCA PROTEGIDA EN TODO MOMENTO. (R0131679)</t>
  </si>
  <si>
    <t>PARAMONGA NUEVA</t>
  </si>
  <si>
    <t>T64-216</t>
  </si>
  <si>
    <t>EQUIPO QUEDARA ENERGIZADO EN VACIO DEL LADO DE 220KV, PARA EVITAR CORROSION.</t>
  </si>
  <si>
    <t>PARINAS</t>
  </si>
  <si>
    <t>BARRA-B</t>
  </si>
  <si>
    <t>FUERA DE SERVICIO DEBIDO A INDISPONIBILIDAD DE SB-8257 FASE R DE LA CELDA DE ACOPLAMIENTO. TODAS LAS CARGAS SE ENCUENTRAN CONECTADAS A BARRA A.</t>
  </si>
  <si>
    <t>PIURA OESTE</t>
  </si>
  <si>
    <t>R-7</t>
  </si>
  <si>
    <t>INSPECCION INTERNA DE REACTOR R-7, ACTIVIDAD CON CORTE CONTINUO. (R0130695)</t>
  </si>
  <si>
    <t>REACTOR INDISPONIBLE DEBIDO A INCREMENTO CRITICO DE ACETILENO SEGUN EVALUACION ESPECIALISTA EL 20.04.2026.</t>
  </si>
  <si>
    <t>T32-261</t>
  </si>
  <si>
    <t>EQUIPO INDISPONIBLE POR FALLA EN EL BUJE 220KV FASE  T  DEL TRANSFORMADOR. SE LLEVARA A TALLER PARA SU INSPECCION Y REPARACION. EN SU REEMPLAZO, EL AUTOTRANSFORMADOR AT142-2161 (TRANSFOMADOR DE RESERVA) ENTRO EN SERVICIO EL DIA 02.06.25 DE MANERA TEMPORAL.</t>
  </si>
  <si>
    <t>POMACOCHA</t>
  </si>
  <si>
    <t>SECCIONADOR SA-2123 DE LA CL-T-261 PROPIEDAD DE VOLCAN INDISPONIBLE Y ABIERTO DE FORMA PERMANENTE. CL-T-261 SE ENCUENTRA CONECTADA A BARRA  B , DEBIDO A ELLO LA INDISPONIBILIDAD DE LA BARRA  B  220KV IMPLICA DESCONECTAR EL TRANSFORMADOR T-261 PROPIEDAD DE VOLCAN.</t>
  </si>
  <si>
    <t>SAN NICOLAS</t>
  </si>
  <si>
    <t>T23-61</t>
  </si>
  <si>
    <t>INDISPONIBLE DEBIDO A FUGA DE ACEITE EN SU INTERRUPTOR.</t>
  </si>
  <si>
    <t>PROTECCION DIFERENCIAL DE BARRAS 87B 138KV DESHABILITADO DEBIDO A QUE ESTA PENDIENTE LA EJECUCION DEL CABLEADO DE LAS SE?ALES DE CORRIENTES DEL TRANSFORMADOR T45-11 PROPIEDAD DE GLENCORE HASTA NUESTRO RELE DIFERENCIAL DE BARRAS 87B 138KV.</t>
  </si>
  <si>
    <t>SVC</t>
  </si>
  <si>
    <t>SVC-4 DEGRADADO, PUEDE OPERAR EN MODO CAPACITIVO (FILTRO DE 15 MVAR) DEBIDO A PERDIDA DE LIQUIDO REFRIGERANTE DEL SISTEMA DE REFRIGERACION DESDE EL 01.04.2026.</t>
  </si>
  <si>
    <t>BARRA A-138kV</t>
  </si>
  <si>
    <t>PRUEBAS DEL RELE DIFERENCIAL DE BARRAS 87B Y 50 BF ASOCIADO A LA CELDA DE XTRATA T45, DESCONEXION  DE CABLE EN BORNERAS DEL DIFERENCIAL, CONEXIONADO DEL NUEVO CABLEADO Y VERIFICACION DE CIRCUITO DE CORRIENTE DEL T45 AL 87B. PRUEBAS EFECTIVAS DE DISPARO 87B Y 50 BF A LA CELDA DE T45, ACTIVIDAD CON RIESGO DE DISPARO. CULMINADO LOS TRABAJOS EL RELE 87B CONTINUARA CON LOS LINK DE DISPAROS ABIERTOS. (R0128753). Supeditado al visto bueno de SNP y SEV.</t>
  </si>
  <si>
    <t>TRABAJOS CORRECTIVOS DEL SISTEMA DE CONTROL, REVISION DE SE?ALES NIVEL 3, ACTIVIDAD CON PERDIDA DE SUPERVISION. (R0128814)</t>
  </si>
  <si>
    <t>TRUJILLO NORTE</t>
  </si>
  <si>
    <t>SVC-1</t>
  </si>
  <si>
    <t>SVC-1 DISPONIBLE EN MODO MANUAL (OPERACION CON SUSCEPTANCIA FIJA) DEBIDO A ANTIGÜEDAD DEL SISTEMA DE CONTROL DE LOS TIRISTORES. POR LO QUE SE ENCUENTRA OPERANDO CON INYECCION CONSTANTE DE +5.8 MVAR.</t>
  </si>
  <si>
    <t>ZORRITOS</t>
  </si>
  <si>
    <t>CL-6664</t>
  </si>
  <si>
    <t>SA-6297 DE LA CL-6664 INDISPONIBLE PARA MANIOBRAS DESDE NIVEL 1, 2 Y 3 POR MOTOR QUEMADO. SOLO ES POSIBLE MANIOBRAR EL SA-6297 DESDE NIVEL 0 CON PALANCA.</t>
  </si>
  <si>
    <t>REPARTICION ARCUS S.A.C.</t>
  </si>
  <si>
    <t>REPARTICION - SAN CAMILO</t>
  </si>
  <si>
    <t>L-1035</t>
  </si>
  <si>
    <t>11/07/2026 00:55</t>
  </si>
  <si>
    <t>Mantenimiento Correctivo equipos AT de la bahia del transformador SE SAN CAMILO</t>
  </si>
  <si>
    <t>SOUTHERN PERU CC</t>
  </si>
  <si>
    <t>ILO 3 - MOQUEGUA</t>
  </si>
  <si>
    <t>L-2034</t>
  </si>
  <si>
    <t>Por trabajos de tendido de fibra optica OPGW,en tramo de la linea L-2034 de la estructura T-46 a T-206.</t>
  </si>
  <si>
    <t>PARAMONGA E. - CAHUA</t>
  </si>
  <si>
    <t>L-1033</t>
  </si>
  <si>
    <t>LINEA EN SERVICIO EN CONDICION DE BYPASS CON LA LINEA L-1101</t>
  </si>
  <si>
    <t>L-1102</t>
  </si>
  <si>
    <t>LINEA INDISPONIBLE DESDE SE CAHUA A SE PARAMONGA EXISTENTE.</t>
  </si>
  <si>
    <t>AGUAYTIA</t>
  </si>
  <si>
    <t>Restriccion en el suministro instantaneo de gas de 0.5 MMSCF/H hacia la Central Termica Aguaytia.</t>
  </si>
  <si>
    <t>Disponibilidad de 11 MMSCF para la CT Aguaytia.</t>
  </si>
  <si>
    <t>TERNA PERU S.A.C.</t>
  </si>
  <si>
    <t>AGUAYTIA - PUCALLPA</t>
  </si>
  <si>
    <t>L-1156</t>
  </si>
  <si>
    <t>Mantenimiento preventivo de inspeccion diurna, para evaluar el estado de la faja de servidumbre, estructuras, nivel de contaminacion de los aisladores.</t>
  </si>
  <si>
    <t>CAMPAS</t>
  </si>
  <si>
    <t>IN-5184</t>
  </si>
  <si>
    <t>FUNCION DE PROTECCION 50BF DEL INTERRUPTOR IN-5184 INDISPONIBLE DEBIDO A FALLA EN EL CPU DEL RELE 7VK. NO ES UNA FUNCION COORDINABLE.</t>
  </si>
  <si>
    <t>XC-10</t>
  </si>
  <si>
    <t>INDISPONIBLE (EN BAIPAS) DESDE 10.12.24 POR PROBLEMA DE MALA LECTURA EN SE?AL DE CORRIENTE DE LA FASE  S  DEL CAPACITOR.</t>
  </si>
  <si>
    <t>CARABAYLLO</t>
  </si>
  <si>
    <t>AT74-523_220</t>
  </si>
  <si>
    <t>MANDO SINCRONIZADO LADO 220 KV INDISPONIBLE (CON FALLA INTERNA), LAS ENERGIZACIONES DE ESTE AUTOTRANSFORMADOR SOLO PODRAN REALIZARSE POR EL LADO DE 500 KV.</t>
  </si>
  <si>
    <t>CHILCA - EL PLATANAL</t>
  </si>
  <si>
    <t>L-2109</t>
  </si>
  <si>
    <t>MP 2A LIMPIEZA DE AISLADORES POLIMERICOS. (R0126063)</t>
  </si>
  <si>
    <t>CHILCA-CTM</t>
  </si>
  <si>
    <t>SA-5117_BarraA</t>
  </si>
  <si>
    <t>BRAZO INFERIOR DEL SECCIONADOR SA-5117 (17.9.24) CON POSIBLE ROTURAS DE LA CREMALLERA INTERIOR. DISPONIBLE PARA MANIOBRAS DE FORMA LOCAL DESDE NIVEL CERO (10.12.24).</t>
  </si>
  <si>
    <t>ST-5167</t>
  </si>
  <si>
    <t>SECCIONADOR DE TIERRA FRANCA DE LA CL-5002 INDISPONIBLE DEBIDO A FALLA EN LA FASE  T .</t>
  </si>
  <si>
    <t>CHINCHA_NUEVA</t>
  </si>
  <si>
    <t>11/07/2026 07:30</t>
  </si>
  <si>
    <t>RGAR Revision y pruebas PTP Sist B. Actividad con perdida de supervision. (R0137025)</t>
  </si>
  <si>
    <t>FUERA DE SERVICIO DEBIDO A TRABAJOS DE CL-2307. (R0125850)</t>
  </si>
  <si>
    <t>CL-2307</t>
  </si>
  <si>
    <t>MP 1A LUBRICACION DE SECCIONADORES PANTOGRAFOS EN CELDA, ACTIVIDAD CON CAMBIO DE BARRAS. (R0125850)</t>
  </si>
  <si>
    <t>BARRA_A_220 kV</t>
  </si>
  <si>
    <t>COLCABAMBA</t>
  </si>
  <si>
    <t>AT103-523</t>
  </si>
  <si>
    <t>NO SE TIENE MANDO REMOTO PARA CONTROLAR LOS TAPS DEL AUTOTRANSFORMADOR POR PROBLEMAS EN EL TRANSDUCTOR. LA MANIOBRA ES LOCAL Y REQUIERE AL ASISTENTE EN LA SUBESTACION PARA LAS MANIOBRAS.</t>
  </si>
  <si>
    <t>COTARUSE</t>
  </si>
  <si>
    <t>CL XC1</t>
  </si>
  <si>
    <t>INTERRUPTOR IP1 CON PERDIDA DE SUPERVISION DEBIDO A ANOMALIA DEL CONTROL DE CAMBIO DE ESTADO DURANTE MANIOBRAS N3 Y N2. NO RESTRINGE SU OPERACION.</t>
  </si>
  <si>
    <t>CL XC2</t>
  </si>
  <si>
    <t>INTERRUPTOR IP2 CON PERDIDA DE SUPERVISION DEBIDO A ANOMALIA DE ORDEN DE MANDO N3. NO RESTRINGE SU OPERACION.</t>
  </si>
  <si>
    <t>CL XL11</t>
  </si>
  <si>
    <t>REACTOR XL-11 INDISPONIBLE DEBIDO A ACCIDENTE EN SU AISLADOR SOPORTE PARTE SUPERIOR AL MOMENTO DEL MONTAJE DEL NUEVO INTERRUPTOR IP11.</t>
  </si>
  <si>
    <t>XL13</t>
  </si>
  <si>
    <t>SOLO OPERAR EN CASOS DE EMERGENCIA YA QUE LOS SSAA SON ALIMENTADOS POR EL XL13 POR ESTAR INDISPONIBLE EL XL11</t>
  </si>
  <si>
    <t>LA BREA</t>
  </si>
  <si>
    <t>BC-32</t>
  </si>
  <si>
    <t>BANCO INDISPONIBLE DEBIDO A FALLA EL 12.09.2025.</t>
  </si>
  <si>
    <t>CL-5035</t>
  </si>
  <si>
    <t>11/07/2026 08:30</t>
  </si>
  <si>
    <t>CSP: CORREGIR LOGICA Y PRUEBAS 59 PMU. (R0129574)</t>
  </si>
  <si>
    <t>POROMA - YARABAMBA</t>
  </si>
  <si>
    <t>L-5033</t>
  </si>
  <si>
    <t>RECIERRES DESHABILITADOS POR INDISPONIBILIDAD DEL RN-9</t>
  </si>
  <si>
    <t>SURIRAY</t>
  </si>
  <si>
    <t>CL-2050</t>
  </si>
  <si>
    <t>ANOMALIA EN CIRCUITO ELECTRICO DE CARGA DE RESORTE DEL INTERRUPTOR IN-2690, CELDA EN SERVICIO TRANSFERIDA AL ACOPLAMIENTO.</t>
  </si>
  <si>
    <t>IN-2690</t>
  </si>
  <si>
    <t>IN-2690 ACTUALMENTE INDISPONIBLE.</t>
  </si>
  <si>
    <t>BAKLOG: VERIFICAR CARGA DEL RESORTE DEL INTERRUPTOR IN-2690 FASE  R . IN-2690 ACTUALMENTE INDISPONIBLE. (R0132772)</t>
  </si>
  <si>
    <t>YARABAMBA</t>
  </si>
  <si>
    <t>CL-R-30</t>
  </si>
  <si>
    <t>CL-R30 CON MANDO SINCRONIZADO ASOCIADO AL INTERRUPTOR IN-5147 INDISPONIBLE. EL 20.11.25 NO PUDO SER AJUSTADO DEBIDO A ANOMALIA EN LA CUCHILLA DE PUESTA A TIERRA ST-5027.</t>
  </si>
  <si>
    <t>PROTECCION DIFERENCIAL DE BARRAS 87B 220 KV BLOQUEADO DESDE 21.01.2026 DEBIDO A FALLA PERMANENTE EN LA UNIDAD 87B DE LA BAHIA DE ACOPLAMIENTO 220KV. FECHA ESTIMADA DE REPOSICION: SETIEMBRE 2026.</t>
  </si>
  <si>
    <t>CSP: CORREGIR LOGICA Y PRUEBAS 59 PMU. (R0129575)</t>
  </si>
  <si>
    <t>TRANSMISION ANDINA DE GENERACION S.A.C.</t>
  </si>
  <si>
    <t>OROYA</t>
  </si>
  <si>
    <t>Limpieza de Cauce de Rio Mantaro</t>
  </si>
  <si>
    <t>INGRESO A OPERACIÓN COMERCIAL</t>
  </si>
  <si>
    <t>Fecha y hora de Ingreso a Operación Comercial</t>
  </si>
  <si>
    <t>POTENCIA ACTIVA EJECUTADA DE LAS UNIDADES DE GENERACIÓN DEL SEIN (MW)</t>
  </si>
  <si>
    <t>CENTRALES NO INTEGRANTES COES</t>
  </si>
  <si>
    <t>HORA</t>
  </si>
  <si>
    <t>TOTAL COES</t>
  </si>
  <si>
    <t>TOTAL NO COES</t>
  </si>
  <si>
    <t>SUR</t>
  </si>
  <si>
    <t>CENTRO</t>
  </si>
  <si>
    <t>NORTE</t>
  </si>
  <si>
    <t>HIDROELÉCTRICA</t>
  </si>
  <si>
    <t>TERMOELÉCTRICA</t>
  </si>
  <si>
    <t>SOLAR</t>
  </si>
  <si>
    <t>EÓLICA</t>
  </si>
  <si>
    <t>HYDRO GLOBAL PERÚ S.A.C.</t>
  </si>
  <si>
    <t>SHOUGESA</t>
  </si>
  <si>
    <t>EGEMSA</t>
  </si>
  <si>
    <t>SAN GABAN</t>
  </si>
  <si>
    <t>PLANTA DE RESERVA FRIA DE GENERACION  DE ETEN S.A.</t>
  </si>
  <si>
    <t>LA VIRGEN</t>
  </si>
  <si>
    <t>CHINANGO S.A.C.</t>
  </si>
  <si>
    <t>HIDROELECTRICA HUANCHOR S.A.C.</t>
  </si>
  <si>
    <t>CELEPSA RENOVABLES S.R.L.</t>
  </si>
  <si>
    <t>INLAND ENERGY SAC</t>
  </si>
  <si>
    <t>CENTRALES SANTA ROSA S.A.C.</t>
  </si>
  <si>
    <t>EMPRESA DE GENERACION HUANZA</t>
  </si>
  <si>
    <t>INVERSIONES SHAQSHA S.A.C.</t>
  </si>
  <si>
    <t>COLCA SOLAR S.A.C.</t>
  </si>
  <si>
    <t>GR CORTARRAMA SOCIEDAD ANONIMA CERRADA</t>
  </si>
  <si>
    <t>KONDU SAC</t>
  </si>
  <si>
    <t>VARI ENERGIA S.A.C.</t>
  </si>
  <si>
    <t>MAJA ENERGIA S.A.C.</t>
  </si>
  <si>
    <t>EMPRESA DE GENERACION ELECTRICA CANCHAYLLO SAC</t>
  </si>
  <si>
    <t>EMPRESA DE GENERACION ELECTRICA SANTA ANA S.A.C.</t>
  </si>
  <si>
    <t>EMPRESA ELECTRICA AGUA AZUL</t>
  </si>
  <si>
    <t>EMPRESA ELECTRICA RIO DOBLE</t>
  </si>
  <si>
    <t>HIDROCAÑETE S.A.</t>
  </si>
  <si>
    <t>HUAURA POWER GROUP S.A.</t>
  </si>
  <si>
    <t>MOQUEGUA FV S.A.C.</t>
  </si>
  <si>
    <t>PANAMERICANA  SOLAR SAC.</t>
  </si>
  <si>
    <t>PARQUE EOLICO MARCONA S.A.C.</t>
  </si>
  <si>
    <t>PARQUE EOLICO TRES HERMANAS S.A.C.</t>
  </si>
  <si>
    <t>TACNA SOLAR SAC.</t>
  </si>
  <si>
    <t>ELECTRICA YANAPAMPA SAC</t>
  </si>
  <si>
    <t>ANDEAN POWER S.A.C.</t>
  </si>
  <si>
    <t>ASOCIACIÓN SANTA LUCIA DE CHACAS</t>
  </si>
  <si>
    <t>CELARIS ENERGY S.A.</t>
  </si>
  <si>
    <t>COENERGY S.A.C.</t>
  </si>
  <si>
    <t>ENERGÍA EÓLICA S.A.</t>
  </si>
  <si>
    <t>GENERACIÓN ANDINA S.A.C.</t>
  </si>
  <si>
    <t>GENERADORA DE ENERGÍA DEL PERÚ</t>
  </si>
  <si>
    <t>MAJES ARCUS S.A.C.</t>
  </si>
  <si>
    <t>REPARTICIÓN ARCUS S.A.C.</t>
  </si>
  <si>
    <t>SINERSA</t>
  </si>
  <si>
    <t>BIOENERGIA DEL CHIRA S.A.</t>
  </si>
  <si>
    <t>GM OPERACIONES S.A.C.</t>
  </si>
  <si>
    <t>AGRO INDUSTRIAL PARAMONGA S.A.</t>
  </si>
  <si>
    <t>AGROAURORA S.A.C.</t>
  </si>
  <si>
    <t>AGROINDUSTRIAS SAN JACINTO S.A.A.</t>
  </si>
  <si>
    <t>AGROLMOS SOCIEDAD ANONIMA - AGROLMOS S.A.</t>
  </si>
  <si>
    <t>CASA GRANDE S.A.A.</t>
  </si>
  <si>
    <t>UNACEM PERU S.A.</t>
  </si>
  <si>
    <t>AGUAS Y ENERGIA PERU</t>
  </si>
  <si>
    <t>ELECTRO ZAÑA S.A.C.</t>
  </si>
  <si>
    <t>ELECTRONOROESTE S.A.</t>
  </si>
  <si>
    <t>SDE PIURA</t>
  </si>
  <si>
    <t>SAN GABAN III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</si>
  <si>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</si>
  <si>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</si>
  <si>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</si>
  <si>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</si>
  <si>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</si>
  <si>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</si>
  <si>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</si>
  <si>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</si>
  <si>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</si>
  <si>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</si>
  <si>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</si>
  <si>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</si>
  <si>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</si>
  <si>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</si>
  <si>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</si>
  <si>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</si>
  <si>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</si>
  <si>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</si>
  <si>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</si>
  <si>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</si>
  <si>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SAN GABAN II</t>
  </si>
  <si>
    <t>PLATANAL</t>
  </si>
  <si>
    <t>RF ETEN TG1</t>
  </si>
  <si>
    <t>RF ETEN TG2</t>
  </si>
  <si>
    <t>CHAGLLA GP1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</si>
  <si>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</si>
  <si>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</si>
  <si>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</si>
  <si>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</si>
  <si>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</si>
  <si>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</si>
  <si>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</si>
  <si>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</si>
  <si>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</si>
  <si>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</si>
  <si>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</si>
  <si>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</si>
  <si>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</si>
  <si>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</si>
  <si>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</si>
  <si>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</si>
  <si>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</si>
  <si>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</si>
  <si>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</si>
  <si>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</si>
  <si>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</si>
  <si>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</si>
  <si>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HUANZA</t>
  </si>
  <si>
    <t>MALACAS2 TG4</t>
  </si>
  <si>
    <t>MALACAS3 TG 5</t>
  </si>
  <si>
    <t>MALACAS1 TG6</t>
  </si>
  <si>
    <t>RF ILO2 TG1</t>
  </si>
  <si>
    <t>RF ILO2 TG2</t>
  </si>
  <si>
    <t>RF ILO2 TG3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</si>
  <si>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</si>
  <si>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</si>
  <si>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</si>
  <si>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</si>
  <si>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</si>
  <si>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</si>
  <si>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</si>
  <si>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</si>
  <si>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</si>
  <si>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RF PTO MALDONADO</t>
  </si>
  <si>
    <t>RF PUCALLPA</t>
  </si>
  <si>
    <t>PARIAC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</si>
  <si>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</si>
  <si>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</si>
  <si>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</si>
  <si>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</si>
  <si>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</si>
  <si>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</si>
  <si>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</si>
  <si>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</si>
  <si>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</si>
  <si>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</si>
  <si>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</si>
  <si>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</si>
  <si>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</si>
  <si>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</si>
  <si>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</si>
  <si>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</si>
  <si>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</si>
  <si>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CS YARUCAYA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</si>
  <si>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</si>
  <si>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</si>
  <si>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</si>
  <si>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</si>
  <si>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</si>
  <si>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</si>
  <si>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</si>
  <si>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</si>
  <si>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</si>
  <si>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</si>
  <si>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</si>
  <si>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</si>
  <si>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</si>
  <si>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</si>
  <si>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</si>
  <si>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</si>
  <si>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</si>
  <si>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</si>
  <si>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</si>
  <si>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</si>
  <si>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</si>
  <si>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</si>
  <si>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CARHUAC</t>
  </si>
  <si>
    <t>HUALLIN</t>
  </si>
  <si>
    <t>MANTA I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</si>
  <si>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</si>
  <si>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</si>
  <si>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</si>
  <si>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</si>
  <si>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</si>
  <si>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</si>
  <si>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</si>
  <si>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</si>
  <si>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</si>
  <si>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</si>
  <si>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</si>
  <si>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</si>
  <si>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</si>
  <si>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</si>
  <si>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</si>
  <si>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</si>
  <si>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</si>
  <si>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</si>
  <si>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</si>
  <si>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</si>
  <si>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</si>
  <si>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</si>
  <si>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</si>
  <si>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</si>
  <si>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</si>
  <si>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</si>
  <si>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</si>
  <si>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</si>
  <si>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</si>
  <si>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</si>
  <si>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</si>
  <si>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</si>
  <si>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</si>
  <si>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</si>
  <si>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CANA BRAVA</t>
  </si>
  <si>
    <t>REFINERIA TALARA TV1</t>
  </si>
  <si>
    <t>REFINERÍA TALARA TV2</t>
  </si>
  <si>
    <t>PARAMONGA</t>
  </si>
  <si>
    <t>MAPLE</t>
  </si>
  <si>
    <t>SAN_JACINTO</t>
  </si>
  <si>
    <t>AGROLMOS</t>
  </si>
  <si>
    <t>CASA GRANDE</t>
  </si>
  <si>
    <t>MW</t>
  </si>
  <si>
    <t>CARPAPATA I</t>
  </si>
  <si>
    <t>CENTRALES ELOR</t>
  </si>
  <si>
    <t>PIAS1</t>
  </si>
  <si>
    <t>ZAÑA</t>
  </si>
  <si>
    <t>TABLAZO</t>
  </si>
  <si>
    <t>TALLANCA</t>
  </si>
  <si>
    <t>CURUMUY</t>
  </si>
  <si>
    <t>POECHOS1</t>
  </si>
  <si>
    <t>00:30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</si>
  <si>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</si>
  <si>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</si>
  <si>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</si>
  <si>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</si>
  <si>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</si>
  <si>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</si>
  <si>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</si>
  <si>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</si>
  <si>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</si>
  <si>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</si>
  <si>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</si>
  <si>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</si>
  <si>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</si>
  <si>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</si>
  <si>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</si>
  <si>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</si>
  <si>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</si>
  <si>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</si>
  <si>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</si>
  <si>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</si>
  <si>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</si>
  <si>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</si>
  <si>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</si>
  <si>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</si>
  <si>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</si>
  <si>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</si>
  <si>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</si>
  <si>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</si>
  <si>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</si>
  <si>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</si>
  <si>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</si>
  <si>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</si>
  <si>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</si>
  <si>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</si>
  <si>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</si>
  <si>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</si>
  <si>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</si>
  <si>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</si>
  <si>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</si>
  <si>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</si>
  <si>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</si>
  <si>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</si>
  <si>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</si>
  <si>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</si>
  <si>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</si>
  <si>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</si>
  <si>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12/07/2026</t>
  </si>
  <si>
    <t>EJEC</t>
  </si>
  <si>
    <t>POTENCIA REACTIVA EJECUTADA DE LAS UNIDADES DE GENERACIÓN DEL COES (MVAR)</t>
  </si>
  <si>
    <t>MVAR</t>
  </si>
  <si>
    <t>REPORTE DE LA DEMANDA POR ÁREAS Y SUBAREAS OPERATIVAS (MW)</t>
  </si>
  <si>
    <t>FECHA HORA</t>
  </si>
  <si>
    <t>DEMANDA</t>
  </si>
  <si>
    <t>AREA</t>
  </si>
  <si>
    <t>SUBAREAS</t>
  </si>
  <si>
    <t>INTERCAMBIOS INTERNACIONALES</t>
  </si>
  <si>
    <t>SEIN</t>
  </si>
  <si>
    <t>ELECTROANDES</t>
  </si>
  <si>
    <t>MÁXIMO</t>
  </si>
  <si>
    <t>MÍNIMO</t>
  </si>
  <si>
    <t>PROMEDIO</t>
  </si>
  <si>
    <t>ENERGÍA</t>
  </si>
  <si>
    <t>LEYENDA:</t>
  </si>
  <si>
    <t>Potencia recibida del Ecuador</t>
  </si>
  <si>
    <t>Potencia entregada al Ecuador</t>
  </si>
  <si>
    <t>POTENCIA DE LOS GRANDES USUARIOS LIBRES (MW)</t>
  </si>
  <si>
    <t>GRANDES USUARIOS LIBRES DEL ÁREA NORTE</t>
  </si>
  <si>
    <t>GRANDES USUARIOS LIBRES DEL ÁREA CENTRO</t>
  </si>
  <si>
    <t>GRANDES USUARIOS LIBRES DEL ÁREA SUR</t>
  </si>
  <si>
    <t>ARCA CONTINENTAL LINDLEY S.A.</t>
  </si>
  <si>
    <t>AUSTRAL GROUP S.A.A</t>
  </si>
  <si>
    <t>CEMENTOS PACASMAYO</t>
  </si>
  <si>
    <t>CONSORCIO MINERO HORIZONTE S.R.L.</t>
  </si>
  <si>
    <t>CORPORACIÓN PESQUERA INCA S.A.C.</t>
  </si>
  <si>
    <t>CREDITEX: CIA IND.TEXTIL CREDISA</t>
  </si>
  <si>
    <t>HIPERMERCADOS TOTTUS S.A</t>
  </si>
  <si>
    <t>INDUSTRIA TEXTIL PIURA</t>
  </si>
  <si>
    <t>MINERA BOROO MISQUICHILCA S.A.</t>
  </si>
  <si>
    <t>MINERA GOLD FIELDS</t>
  </si>
  <si>
    <t>MINERA MARSA</t>
  </si>
  <si>
    <t>MINERA MISKY MAYO</t>
  </si>
  <si>
    <t>MINERA YANACOCHA</t>
  </si>
  <si>
    <t>OPEN PLAZA</t>
  </si>
  <si>
    <t>PESQUERA DIAMANTE</t>
  </si>
  <si>
    <t>PETROPERU</t>
  </si>
  <si>
    <t>REAL PLAZA S.R.L.</t>
  </si>
  <si>
    <t>SIDER PERU</t>
  </si>
  <si>
    <t>SUPERMERCADOS PERUANOS S.A.</t>
  </si>
  <si>
    <t>TRUPAL S.A.</t>
  </si>
  <si>
    <t>UNIÓN DE CERVECERÍAS PERUANAS BACKUS Y JOHNSTON S.</t>
  </si>
  <si>
    <t>ACEROS AREQUIPA</t>
  </si>
  <si>
    <t>ADMINISTRADORA JOCKEY PLAZA SHOPPING CENTER S.A.</t>
  </si>
  <si>
    <t>ALICORP</t>
  </si>
  <si>
    <t>COMPAÑIA MINERA CONDESTABLE</t>
  </si>
  <si>
    <t>FUNDICION CHILCA S.A.</t>
  </si>
  <si>
    <t>INMUEBLES PANAMERICANA S.A.</t>
  </si>
  <si>
    <t>KIMBERLY-CLARK PERU</t>
  </si>
  <si>
    <t>LECHE GLORIA S.A.</t>
  </si>
  <si>
    <t>MALL AVENTURA S.A.</t>
  </si>
  <si>
    <t>MARCOBRE S.A.C.</t>
  </si>
  <si>
    <t>MINERA ARES</t>
  </si>
  <si>
    <t>MINERA BUENAVENTURA</t>
  </si>
  <si>
    <t>MINERA CHINALCO PERÚ S.A.</t>
  </si>
  <si>
    <t>MINERA SHOUXIN PERU S.A.</t>
  </si>
  <si>
    <t>MINERA VOLCAN</t>
  </si>
  <si>
    <t>MINSUR</t>
  </si>
  <si>
    <t>MOLYCOP-ADESUR</t>
  </si>
  <si>
    <t>NEXA RESOURCES CAJAMARQUILLA S.A.</t>
  </si>
  <si>
    <t>NEXA RESOURCES PERÚ S.A.A.</t>
  </si>
  <si>
    <t>OPP FILM</t>
  </si>
  <si>
    <t>OWENS-ILLINOIS PERÚ S.A.</t>
  </si>
  <si>
    <t>PAPELERA NACIONAL S.A.</t>
  </si>
  <si>
    <t>QUIMPAC S.A.</t>
  </si>
  <si>
    <t>REFINERIA LA PAMPILLA S.A.A</t>
  </si>
  <si>
    <t>SAGA FALABELLA</t>
  </si>
  <si>
    <t>SAN MIGUEL INDUSTRIAS PET S.A.</t>
  </si>
  <si>
    <t>SHOUGANG HIERRO PERU</t>
  </si>
  <si>
    <t>SOFTYS PERU S.A.C.</t>
  </si>
  <si>
    <t>TEJIDOS SAN JACINTO</t>
  </si>
  <si>
    <t>TREN URBANO DE LIMA S.A.</t>
  </si>
  <si>
    <t>CAL &amp; CEMENTO SUR S.A.</t>
  </si>
  <si>
    <t>COMPAÑIA MINERA ANTAPACCAY S.A.</t>
  </si>
  <si>
    <t>COMPAÑÍA MINERA CHUNGAR SAC</t>
  </si>
  <si>
    <t>COMPAÑIA MINERA SAN IGNACIO DE MOROCOCHA S.A.A.</t>
  </si>
  <si>
    <t>EL BROCAL .S.A.</t>
  </si>
  <si>
    <t>EMPRESA ADMINISTRADORA CERRO S.A.C.</t>
  </si>
  <si>
    <t>EMPRESA MINERA LOS QUENUALES S.A.C.</t>
  </si>
  <si>
    <t>HUDBAY PERU S.A.C.</t>
  </si>
  <si>
    <t>INDUSTRIA CACHIMAYO</t>
  </si>
  <si>
    <t>MINERA CORONA</t>
  </si>
  <si>
    <t>MINERA LAS BAMBAS S.A.</t>
  </si>
  <si>
    <t>OXIDOS DE PASCO S.A.C.</t>
  </si>
  <si>
    <t>SOBREANDES S.A.C.</t>
  </si>
  <si>
    <t>YURA</t>
  </si>
  <si>
    <t>MWh</t>
  </si>
  <si>
    <t>Nota :</t>
  </si>
  <si>
    <t>Información proporcionada por la empresas</t>
  </si>
  <si>
    <t>DATOS ESTIMADOS</t>
  </si>
  <si>
    <t>SIN DATOS</t>
  </si>
  <si>
    <t>REPORTE POTENCIA GENERADA POR TIPO DE RECURSO</t>
  </si>
  <si>
    <t xml:space="preserve">
H. PASADA
</t>
  </si>
  <si>
    <t xml:space="preserve">
H. REGULACION
</t>
  </si>
  <si>
    <t xml:space="preserve">
GAS DE CAMISEA
</t>
  </si>
  <si>
    <t xml:space="preserve">
GAS DE MALACAS
</t>
  </si>
  <si>
    <t xml:space="preserve">
GAS DE AGUAYTIA
</t>
  </si>
  <si>
    <t xml:space="preserve">
DIÉSEL
</t>
  </si>
  <si>
    <t xml:space="preserve">
RESIDUAL
</t>
  </si>
  <si>
    <t xml:space="preserve">
BAGAZO
</t>
  </si>
  <si>
    <t xml:space="preserve">
BIOGÁS
</t>
  </si>
  <si>
    <t xml:space="preserve">
SOLAR
</t>
  </si>
  <si>
    <t xml:space="preserve">
EÓLICA
</t>
  </si>
  <si>
    <t>TOTAL</t>
  </si>
  <si>
    <t xml:space="preserve">
 HIDROELECTRICA DE PASADA 
</t>
  </si>
  <si>
    <t xml:space="preserve">
 HIDROELECTRICA DE REGULACION 
</t>
  </si>
  <si>
    <t>C.H.CARHUAC</t>
  </si>
  <si>
    <t/>
  </si>
  <si>
    <t>C.H. HUALLIN</t>
  </si>
  <si>
    <t>C.H. MANTA I</t>
  </si>
  <si>
    <t>C.H. MARAÑON</t>
  </si>
  <si>
    <t>C.H. CHIMAY</t>
  </si>
  <si>
    <t>C.H. YANANGO</t>
  </si>
  <si>
    <t>C.H. CHARCANI III</t>
  </si>
  <si>
    <t>C.H. CHARCANI V</t>
  </si>
  <si>
    <t>C.H. HUASAHUASI I</t>
  </si>
  <si>
    <t>C.H. RUNATULLO II</t>
  </si>
  <si>
    <t>C.H. RUNATULLO III</t>
  </si>
  <si>
    <t>C.H. SANTA CRUZ I</t>
  </si>
  <si>
    <t>C.H. MACHUPICCHU</t>
  </si>
  <si>
    <t>C.H. ARICOTA I</t>
  </si>
  <si>
    <t>C.H. ARICOTA II</t>
  </si>
  <si>
    <t>C.H. YANAPAMPA</t>
  </si>
  <si>
    <t>C.H. MANTARO</t>
  </si>
  <si>
    <t>C.H. RESTITUCION</t>
  </si>
  <si>
    <t>C.H. CANCHAYLLO</t>
  </si>
  <si>
    <t>C.H. RENOVANDES H1</t>
  </si>
  <si>
    <t>P.C.H. CHAGLLA</t>
  </si>
  <si>
    <t xml:space="preserve">EMPRESA DE GENERACION HUANZA                      </t>
  </si>
  <si>
    <t>C.H. HUANZA</t>
  </si>
  <si>
    <t>C.H. POTRERO</t>
  </si>
  <si>
    <t>C.H. LAS PIZARRAS</t>
  </si>
  <si>
    <t>C.H. QUITARACSA</t>
  </si>
  <si>
    <t>C.H. YUNCAN</t>
  </si>
  <si>
    <t>C.H. 8 DE AGOSTO</t>
  </si>
  <si>
    <t>C.H. EL CARMEN</t>
  </si>
  <si>
    <t>C.H. ÁNGEL I</t>
  </si>
  <si>
    <t>C.H. ÁNGEL II</t>
  </si>
  <si>
    <t>C.H. ÁNGEL III</t>
  </si>
  <si>
    <t>C.H. LA JOYA</t>
  </si>
  <si>
    <t>C.H. IMPERIAL</t>
  </si>
  <si>
    <t>C.H. HUANCHOR</t>
  </si>
  <si>
    <t>C.H. YARUCAYA</t>
  </si>
  <si>
    <t>CH SAN GABAN III</t>
  </si>
  <si>
    <t>C.H. SANTA TERESA</t>
  </si>
  <si>
    <t>C.H. PARIAC</t>
  </si>
  <si>
    <t>M.C.H. CERRO DEL AGUILA</t>
  </si>
  <si>
    <t>C.H. LA VIRGEN</t>
  </si>
  <si>
    <t>C.H. RONCADOR</t>
  </si>
  <si>
    <t>C.H. CAÑA BRAVA</t>
  </si>
  <si>
    <t>C.H. CAÑON DEL PATO</t>
  </si>
  <si>
    <t>C.H. CARHUAQUERO IV</t>
  </si>
  <si>
    <t>TOTAL MWh</t>
  </si>
  <si>
    <t>C.H. CALLAHUANCA</t>
  </si>
  <si>
    <t>%</t>
  </si>
  <si>
    <t>100.00</t>
  </si>
  <si>
    <t>C.H. HER 1</t>
  </si>
  <si>
    <t>C.H. HUAMPANI</t>
  </si>
  <si>
    <t>C.H. MOYOPAMPA</t>
  </si>
  <si>
    <t>C.H. SAN GABAN II</t>
  </si>
  <si>
    <t>PCH TUPURI</t>
  </si>
  <si>
    <t xml:space="preserve">SINERSA                                           </t>
  </si>
  <si>
    <t>C.H. CHANCAY</t>
  </si>
  <si>
    <t>C.H. POECHOS II</t>
  </si>
  <si>
    <t>C.H. RUCUY</t>
  </si>
  <si>
    <t>C.H. ARCATA</t>
  </si>
  <si>
    <t>C.H. MALPASO</t>
  </si>
  <si>
    <t>C.H. YAUPI</t>
  </si>
  <si>
    <t>C.H. OROYA</t>
  </si>
  <si>
    <t>C.H. PACHACHACA</t>
  </si>
  <si>
    <t>C.H. ANASHIRONI</t>
  </si>
  <si>
    <t>GENERACIÓN ELÉCTRICA DE LAS CENTRALES RER (MW)</t>
  </si>
  <si>
    <t>ACCIONA ENERGIA PERU S.A.C</t>
  </si>
  <si>
    <t>EOLICA CARAVELI S.A.C.</t>
  </si>
  <si>
    <t>GR VALE S.A.C.</t>
  </si>
  <si>
    <t>HYDRO PATAPO S.A.C.</t>
  </si>
  <si>
    <t>TOTAL RER</t>
  </si>
  <si>
    <t>C.S. SAN JOSE</t>
  </si>
  <si>
    <t>C.T. PARAMONGA</t>
  </si>
  <si>
    <t>C.T. MAPLE</t>
  </si>
  <si>
    <t>C.T SAN JACINTO</t>
  </si>
  <si>
    <t>C.T. AGROLMOS</t>
  </si>
  <si>
    <t>C.H. CARHUAC</t>
  </si>
  <si>
    <t>C.H. PURMACANA</t>
  </si>
  <si>
    <t>C.T. CAÑA BRAVA</t>
  </si>
  <si>
    <t>C.T. CASA GRANDE</t>
  </si>
  <si>
    <t>C.H. MANTA</t>
  </si>
  <si>
    <t>CS COENERGY</t>
  </si>
  <si>
    <t>C.H. HUASAHUASI II</t>
  </si>
  <si>
    <t>C.H. STA CRUZ I y II</t>
  </si>
  <si>
    <t>C.E. CUPISNIQUE</t>
  </si>
  <si>
    <t>C.E. TALARA</t>
  </si>
  <si>
    <t>CE SAN JUAN</t>
  </si>
  <si>
    <t>C.S. ILLA 1</t>
  </si>
  <si>
    <t>C.S. ILLA 2</t>
  </si>
  <si>
    <t>C.E. P LOM EXPANSION</t>
  </si>
  <si>
    <t>C.E. PUNTA LOMITAS</t>
  </si>
  <si>
    <t>C.S. INTIPAMPA</t>
  </si>
  <si>
    <t>CS EXPANSIÓN INTIPAMPA</t>
  </si>
  <si>
    <t>CE_CARAVELI</t>
  </si>
  <si>
    <t>C.H. ANGEL I</t>
  </si>
  <si>
    <t>C.H. ANGEL II</t>
  </si>
  <si>
    <t>C.H. ANGEL III</t>
  </si>
  <si>
    <t>CS MATARANI</t>
  </si>
  <si>
    <t>C.E. HUAMBOS</t>
  </si>
  <si>
    <t>C.E. DUNA</t>
  </si>
  <si>
    <t>C.S. LUPI</t>
  </si>
  <si>
    <t>C.H. NUEVAIMPERIAL</t>
  </si>
  <si>
    <t>MCH PATAPO</t>
  </si>
  <si>
    <t>CS SAN MARTIN SOLAR</t>
  </si>
  <si>
    <t>CS SUNNY</t>
  </si>
  <si>
    <t>CS SUNNY EXPANSION</t>
  </si>
  <si>
    <t>C.S. MAJES</t>
  </si>
  <si>
    <t>C.S. SOL DE VERANO</t>
  </si>
  <si>
    <t>C.S. MOQUEGUA FV</t>
  </si>
  <si>
    <t>C.H. CANA BRAVA</t>
  </si>
  <si>
    <t>C.H. CARHUAQUERO4</t>
  </si>
  <si>
    <t>C.E. WAYRA EXTENSION</t>
  </si>
  <si>
    <t>C.E. WAYRA I</t>
  </si>
  <si>
    <t>C.S. CLEMESI</t>
  </si>
  <si>
    <t>C.S. RUBI</t>
  </si>
  <si>
    <t>C.S. Wayra Solar</t>
  </si>
  <si>
    <t>C.S. PANAMERICANA-SOLAR</t>
  </si>
  <si>
    <t>C.E. MARCONA</t>
  </si>
  <si>
    <t>C.E. 3 HERMANAS</t>
  </si>
  <si>
    <t>C.T. HUAYCOLORO</t>
  </si>
  <si>
    <t>C.T. LA GRINGA V</t>
  </si>
  <si>
    <t>CTB CALLAO</t>
  </si>
  <si>
    <t>CTB. DONA CATALINA</t>
  </si>
  <si>
    <t>C.S. REPARTICION</t>
  </si>
  <si>
    <t>C.H. TUPURI</t>
  </si>
  <si>
    <t>C.H. POECHOS2</t>
  </si>
  <si>
    <t>C.S. TACNA-SOLAR</t>
  </si>
  <si>
    <t>0:30</t>
  </si>
  <si>
    <t>1:00</t>
  </si>
  <si>
    <t>1:30</t>
  </si>
  <si>
    <t>2:00</t>
  </si>
  <si>
    <t>2:30</t>
  </si>
  <si>
    <t>3:00</t>
  </si>
  <si>
    <t>3:30</t>
  </si>
  <si>
    <t>4:00</t>
  </si>
  <si>
    <t>4:30</t>
  </si>
  <si>
    <t>5:00</t>
  </si>
  <si>
    <t>5:30</t>
  </si>
  <si>
    <t>6:00</t>
  </si>
  <si>
    <t>6:30</t>
  </si>
  <si>
    <t>7:00</t>
  </si>
  <si>
    <t>7:30</t>
  </si>
  <si>
    <t>8:00</t>
  </si>
  <si>
    <t>8:30</t>
  </si>
  <si>
    <t>9:00</t>
  </si>
  <si>
    <t>9:30</t>
  </si>
  <si>
    <t>0:00</t>
  </si>
  <si>
    <t>EJEC MWh</t>
  </si>
  <si>
    <t>#FFA975</t>
  </si>
  <si>
    <t>#B9ACFF</t>
  </si>
  <si>
    <t>#98D2FF</t>
  </si>
  <si>
    <t>#FFD272</t>
  </si>
  <si>
    <t>Vertimiento RER</t>
  </si>
  <si>
    <t>GENERADOR SOLAR</t>
  </si>
  <si>
    <t>GENERADOR EOLICO</t>
  </si>
  <si>
    <t xml:space="preserve">PANAMERICANA  SOLAR SAC. </t>
  </si>
  <si>
    <t xml:space="preserve">TACNA SOLAR SAC. </t>
  </si>
  <si>
    <t>G.S. COENERGY</t>
  </si>
  <si>
    <t>C.S. YARUCAYA_GS</t>
  </si>
  <si>
    <t>C.E. SAN JUAN (AERO)</t>
  </si>
  <si>
    <t>C.E. PUNTA LOMITAS-BL1</t>
  </si>
  <si>
    <t>C.E. PUNTA LOMITAS-BL2</t>
  </si>
  <si>
    <t>C.E. PUN LOM_EXP-BL1</t>
  </si>
  <si>
    <t>C.E. PUN LOM_EXP-BL2</t>
  </si>
  <si>
    <t>G.S. EXPANSIÓN INTIPAMPA</t>
  </si>
  <si>
    <t>G.S. MATARANI</t>
  </si>
  <si>
    <t>G.E. HUAMBOS</t>
  </si>
  <si>
    <t>G.E. DUNA</t>
  </si>
  <si>
    <t>G.S. SAN MARTIN SOLAR-BL1</t>
  </si>
  <si>
    <t>G.S. SAN MARTIN SOLAR-BL2</t>
  </si>
  <si>
    <t>G.S. SUNNY-BL1</t>
  </si>
  <si>
    <t>G.S. SUNNY-BL2</t>
  </si>
  <si>
    <t>G.S. SUNNY EXPANSIÓN-BL1</t>
  </si>
  <si>
    <t>G.S. SUNNY EXPANSIÓN-BL2</t>
  </si>
  <si>
    <t>PANEL CS CARHUAQUERO</t>
  </si>
  <si>
    <t>G.E. WAYRA EXT-BL1</t>
  </si>
  <si>
    <t>G.E. WAYRA EXT-BL2</t>
  </si>
  <si>
    <t>G.E. WAYRA I</t>
  </si>
  <si>
    <t>C.S. RUBI - CIRCUITO 1-5</t>
  </si>
  <si>
    <t>C.S. RUBI - CIRCUITO 6-10</t>
  </si>
  <si>
    <t>C.S. PANAMERICANA SOLAR</t>
  </si>
  <si>
    <t>C.E. MARCONA 2.3</t>
  </si>
  <si>
    <t>C.E. MARCONA 3.15</t>
  </si>
  <si>
    <t>C.E. TRES HERMANAS 2.3</t>
  </si>
  <si>
    <t>C.E. TRES HERMANAS 3.15</t>
  </si>
  <si>
    <t>C.S. TACNA SOLAR</t>
  </si>
  <si>
    <t>Total diario(MWh)</t>
  </si>
  <si>
    <t>CENTRALES DE COGENERACIÓN DEL SEIN</t>
  </si>
  <si>
    <t xml:space="preserve">TOTAL
COGENERACION
</t>
  </si>
  <si>
    <t>C.T. REFINERÍA TALARA</t>
  </si>
  <si>
    <t>miércoles, 1 de Julio del 2026 - sábado, 11 de Julio del 2026</t>
  </si>
  <si>
    <t>EVOLUCIÓN DE LA PRODUCCIÓN DE LA ENERGÍA DIARIA DE LOS INTEGRANTES DEL COES (MWh)</t>
  </si>
  <si>
    <t>UNIDAD</t>
  </si>
  <si>
    <t>TIPO</t>
  </si>
  <si>
    <t>Julio</t>
  </si>
  <si>
    <t>TV-01</t>
  </si>
  <si>
    <t>C.T. MAPLE ETANOL</t>
  </si>
  <si>
    <t>TV</t>
  </si>
  <si>
    <t>C.T. SAN JACINTO</t>
  </si>
  <si>
    <t>TV3</t>
  </si>
  <si>
    <t>C.H. SANTA ROSA I</t>
  </si>
  <si>
    <t>C.H. SANTA ROSA II</t>
  </si>
  <si>
    <t>C.S. COENERGY</t>
  </si>
  <si>
    <t>C.S. YARUCAYA</t>
  </si>
  <si>
    <t>C.H. CHARCANI VI</t>
  </si>
  <si>
    <t>C.T. CHILINA DIESEL</t>
  </si>
  <si>
    <t>TG</t>
  </si>
  <si>
    <t>C.T. MOLLENDO DIESEL</t>
  </si>
  <si>
    <t xml:space="preserve">CENTRAL                  </t>
  </si>
  <si>
    <t>C.T. INDEPENDENCIA</t>
  </si>
  <si>
    <t>C.T. TUMBES</t>
  </si>
  <si>
    <t>MAK1</t>
  </si>
  <si>
    <t>MAK2</t>
  </si>
  <si>
    <t>C.T. MALACAS 1</t>
  </si>
  <si>
    <t>C.T. MALACAS 2</t>
  </si>
  <si>
    <t>C.T. RF DE GENERACION TALARA</t>
  </si>
  <si>
    <t>TG5</t>
  </si>
  <si>
    <t>C.E. SAN JUAN</t>
  </si>
  <si>
    <t>PL-BL1</t>
  </si>
  <si>
    <t>PL-BL2</t>
  </si>
  <si>
    <t>C.E. PUNTA LOMITAS_EXP</t>
  </si>
  <si>
    <t>PUN LOM_EXP-BL1</t>
  </si>
  <si>
    <t>PUN LOM_EXP-BL2</t>
  </si>
  <si>
    <t>C.S. EXPANSIÓN INTIPAMPA</t>
  </si>
  <si>
    <t xml:space="preserve">TG1            </t>
  </si>
  <si>
    <t xml:space="preserve">TG2            </t>
  </si>
  <si>
    <t>TG3</t>
  </si>
  <si>
    <t>TG41</t>
  </si>
  <si>
    <t>TV42</t>
  </si>
  <si>
    <t>C.T. NEPI</t>
  </si>
  <si>
    <t>TG42</t>
  </si>
  <si>
    <t>TG43</t>
  </si>
  <si>
    <t>C.T. RF PLANTA ILO</t>
  </si>
  <si>
    <t>TG1</t>
  </si>
  <si>
    <t>TG2</t>
  </si>
  <si>
    <t>GT11</t>
  </si>
  <si>
    <t>GT12</t>
  </si>
  <si>
    <t>TV10</t>
  </si>
  <si>
    <t>CT REFINERIA TALARA</t>
  </si>
  <si>
    <t>TV1 REF TALARA</t>
  </si>
  <si>
    <t>TV2 REF TALARA</t>
  </si>
  <si>
    <t>C.S. MATARANI</t>
  </si>
  <si>
    <t>C.T. RF PTO MALDONADO</t>
  </si>
  <si>
    <t>C.T. RF PUCALLPA</t>
  </si>
  <si>
    <t>C.S. SAN MARTIN SOLAR</t>
  </si>
  <si>
    <t>C.S. SUNNY</t>
  </si>
  <si>
    <t>C.S. SUNNY EXPANSIÓN</t>
  </si>
  <si>
    <t>C.S. CARHUAQUERO</t>
  </si>
  <si>
    <t>C.S. MAJES SOLAR</t>
  </si>
  <si>
    <t>C.T. RECKA</t>
  </si>
  <si>
    <t>C.S. Clemesí</t>
  </si>
  <si>
    <t>CS_CLEMESI</t>
  </si>
  <si>
    <t>C.T. SANTA ROSA I</t>
  </si>
  <si>
    <t>UTI5</t>
  </si>
  <si>
    <t xml:space="preserve">UTI6           </t>
  </si>
  <si>
    <t xml:space="preserve">TV             </t>
  </si>
  <si>
    <t>C.E. TRES HERMANAS</t>
  </si>
  <si>
    <t>C.T. LA GRINGA</t>
  </si>
  <si>
    <t>C.T.B DOÑA CATALINA</t>
  </si>
  <si>
    <t>C.T.B. CALLAO</t>
  </si>
  <si>
    <t>C.T. RF DE GENERACION ETEN</t>
  </si>
  <si>
    <t>RF-ETENGT1</t>
  </si>
  <si>
    <t>RF-ETENGT2</t>
  </si>
  <si>
    <t>C.T. SAN NICOLAS</t>
  </si>
  <si>
    <t>CUMMINS</t>
  </si>
  <si>
    <t>TV1</t>
  </si>
  <si>
    <t>TV2</t>
  </si>
  <si>
    <t>C.T. OLLEROS</t>
  </si>
  <si>
    <t>C.T. AGUAYTIA</t>
  </si>
  <si>
    <t>TOTAL INTEGRANTES COES (MWh)</t>
  </si>
  <si>
    <t>EVOLUCIÓN DE LA PRODUCCIÓN DE LA ENERGÍA DIARIA DE LOS NO INTEGRANTES DEL COES (MWh)</t>
  </si>
  <si>
    <t>C.H. PIAS 1</t>
  </si>
  <si>
    <t>C.H. GERA I</t>
  </si>
  <si>
    <t>C.H. ZAÑA</t>
  </si>
  <si>
    <t>C.T. TABLAZO</t>
  </si>
  <si>
    <t xml:space="preserve">SDE PIURA                                         </t>
  </si>
  <si>
    <t>C.T. TALLANCA</t>
  </si>
  <si>
    <t>C.H. CURUMUY</t>
  </si>
  <si>
    <t>C.H. POECHOS I</t>
  </si>
  <si>
    <t>C.H. CARPAPATA I</t>
  </si>
  <si>
    <t>TOTAL NO COES (MWh)</t>
  </si>
  <si>
    <t>RESUMEN DE GENERACIÓN POR ÁREAS DEL SEIN</t>
  </si>
  <si>
    <t>GENERACIÓN POR TIPO DE GENERACIÓN</t>
  </si>
  <si>
    <t>GENERACIÓN INTEGRANTES COES</t>
  </si>
  <si>
    <t>INTEGRANTES COES</t>
  </si>
  <si>
    <t>INTEGRANTES COES RER</t>
  </si>
  <si>
    <t>GENERACIÓN HIDROELÉCTRICA NORTE</t>
  </si>
  <si>
    <t>GENERACIÓN TERMOELÉCTRICA NORTE</t>
  </si>
  <si>
    <t>GENERACIÓN SOLAR NORTE</t>
  </si>
  <si>
    <t>GENERACIÓN EÓLICA NORTE</t>
  </si>
  <si>
    <t>GENERACIÓN HIDROELÉCTRICA CENTRO</t>
  </si>
  <si>
    <t>GENERACIÓN TERMOELÉCTRICA CENTRO</t>
  </si>
  <si>
    <t>GENERACIÓN SOLAR CENTRO</t>
  </si>
  <si>
    <t>GENERACIÓN EÓLICA CENTRO</t>
  </si>
  <si>
    <t>GENERACIÓN HIDROELÉCTRICA SUR</t>
  </si>
  <si>
    <t>GENERACIÓN TERMOELÉCTRICA SUR</t>
  </si>
  <si>
    <t>GENERACIÓN SOLAR SUR</t>
  </si>
  <si>
    <t>GENERACIÓN EÓLICA SUR</t>
  </si>
  <si>
    <t>GENERACIÓN COES NORTE</t>
  </si>
  <si>
    <t>GENERACIÓN COES CENTRO</t>
  </si>
  <si>
    <t>GENERACIÓN COES SUR</t>
  </si>
  <si>
    <t>TOTAL GENERACION</t>
  </si>
  <si>
    <t>HIDROELÉCTRICA RER</t>
  </si>
  <si>
    <t>TERMOELÉCTRICA RER</t>
  </si>
  <si>
    <t>SOLAR RER</t>
  </si>
  <si>
    <t>EÓLICA RER</t>
  </si>
  <si>
    <t>Reporte de Horas de Operación</t>
  </si>
  <si>
    <t>Central</t>
  </si>
  <si>
    <t>Grupo</t>
  </si>
  <si>
    <t>Modo de Operación</t>
  </si>
  <si>
    <t>O. Arranque</t>
  </si>
  <si>
    <t>O. Parada</t>
  </si>
  <si>
    <t>Tipo Operación</t>
  </si>
  <si>
    <t>Ensayo de 
Potencia Efectiva</t>
  </si>
  <si>
    <t>Ensayo de 
Potencia Mínima</t>
  </si>
  <si>
    <t>Sistema</t>
  </si>
  <si>
    <t>Lim. Transm.</t>
  </si>
  <si>
    <t>Causa</t>
  </si>
  <si>
    <t>Observación</t>
  </si>
  <si>
    <t>PARAMONGA - BAGAZO</t>
  </si>
  <si>
    <t>11/07/2026 10:38:00</t>
  </si>
  <si>
    <t>11/07/2026 10:31:00</t>
  </si>
  <si>
    <t>NO IDENTIFICADO</t>
  </si>
  <si>
    <t>...</t>
  </si>
  <si>
    <t>11/07/2026 13:58:00</t>
  </si>
  <si>
    <t>11/07/2026 13:54:00</t>
  </si>
  <si>
    <t>MAPLE- BAGAZO</t>
  </si>
  <si>
    <t>11/07/2026 08:36:00</t>
  </si>
  <si>
    <t>POR COGENERACION</t>
  </si>
  <si>
    <t>11/07/2026 08:59:00</t>
  </si>
  <si>
    <t>SAN_JACINTO - BAGAZO</t>
  </si>
  <si>
    <t>AGROLMOS TV1 &amp; TV2 - BAGAZO</t>
  </si>
  <si>
    <t>CANA BRAVA TV1 &amp; TV2 - BAGAZO</t>
  </si>
  <si>
    <t>11/07/2026 00:29:00</t>
  </si>
  <si>
    <t>G-1</t>
  </si>
  <si>
    <t>CANA BRAVA TV1 - BAGAZO</t>
  </si>
  <si>
    <t>CASA GRANDE TV3 - BAGAZO</t>
  </si>
  <si>
    <t>INDEPENDENCIA GAS</t>
  </si>
  <si>
    <t>POR POTENCIA O ENERGIA</t>
  </si>
  <si>
    <t>MALACAS1 TG6 - GAS</t>
  </si>
  <si>
    <t>MALACAS2 TG4 - GAS</t>
  </si>
  <si>
    <t>11/07/2026 20:13:00</t>
  </si>
  <si>
    <t>11/07/2026 19:55:00</t>
  </si>
  <si>
    <t>Limitado por gas</t>
  </si>
  <si>
    <t>MALACAS3 TG5 - D2</t>
  </si>
  <si>
    <t>11/07/2026 00:00:01</t>
  </si>
  <si>
    <t>11/07/2026 03:10:00</t>
  </si>
  <si>
    <t>11/07/2026 02:56:00</t>
  </si>
  <si>
    <t>POR SEGURIDAD</t>
  </si>
  <si>
    <t>11/07/2026 07:38:00</t>
  </si>
  <si>
    <t>11/07/2026 07:05:00</t>
  </si>
  <si>
    <t>CHILCA1 CCOMB TG1 &amp; TG2 &amp; TG3 - GAS</t>
  </si>
  <si>
    <t>CHILCA2 CCOMB TG41 - GAS</t>
  </si>
  <si>
    <t>FENIX CCOMB GT11 &amp; GT12 - GAS</t>
  </si>
  <si>
    <t>RF PTO MALDONADO - D2</t>
  </si>
  <si>
    <t>11/07/2026 09:02:00</t>
  </si>
  <si>
    <t>11/07/2026 09:49:00</t>
  </si>
  <si>
    <t>11/07/2026 09:00:00</t>
  </si>
  <si>
    <t>POR PRUEBAS</t>
  </si>
  <si>
    <t>Operó el G04</t>
  </si>
  <si>
    <t>KALLPA CCOMB TG1 &amp; TG2 &amp; TG3 - GAS</t>
  </si>
  <si>
    <t>LAS FLORES CCOMB TG1 - GAS</t>
  </si>
  <si>
    <t>STA ROSA WEST TG7 - GAS CON H2O</t>
  </si>
  <si>
    <t>11/07/2026 09:38:00</t>
  </si>
  <si>
    <t>11/07/2026 09:07:00</t>
  </si>
  <si>
    <t>UTI6</t>
  </si>
  <si>
    <t>STA ROSA UTI6 - GAS</t>
  </si>
  <si>
    <t>11/07/2026 15:59:00</t>
  </si>
  <si>
    <t>11/07/2026 15:54:00</t>
  </si>
  <si>
    <t>STA ROSA UTI5 - GAS</t>
  </si>
  <si>
    <t>11/07/2026 16:47:00</t>
  </si>
  <si>
    <t>11/07/2026 16:43:00</t>
  </si>
  <si>
    <t>STA ROSA TG8 - GAS</t>
  </si>
  <si>
    <t>VENTANILLA CCOMB TG3 &amp; TG4 - GAS F.DIRECTO</t>
  </si>
  <si>
    <t>HUAYCOLORO - BIOGAS</t>
  </si>
  <si>
    <t>LA GRINGA V - BIOGAS</t>
  </si>
  <si>
    <t>DONA CATALINA  - BIOGAS</t>
  </si>
  <si>
    <t>CALLAO - BIOGAS</t>
  </si>
  <si>
    <t>RF ETEN TG1 - D2</t>
  </si>
  <si>
    <t>11/07/2026 09:45:00</t>
  </si>
  <si>
    <t>11/07/2026 15:05:00</t>
  </si>
  <si>
    <t>11/07/2026 09:20:00</t>
  </si>
  <si>
    <t>11/07/2026 15:01:00</t>
  </si>
  <si>
    <t>PTO BRAVO TG1 - D2</t>
  </si>
  <si>
    <t>11/07/2026 21:00:00</t>
  </si>
  <si>
    <t>11/07/2026 22:14:00</t>
  </si>
  <si>
    <t>11/07/2026 20:28:00</t>
  </si>
  <si>
    <t>11/07/2026 23:08:00</t>
  </si>
  <si>
    <t>11/07/2026 23:00:00</t>
  </si>
  <si>
    <t>A MINIMA CARGA</t>
  </si>
  <si>
    <t>SAN NICOLAS TV2 - R500</t>
  </si>
  <si>
    <t>11/07/2026 06:20:00</t>
  </si>
  <si>
    <t>11/07/2026 16:33:00</t>
  </si>
  <si>
    <t>11/07/2026 16:20:00</t>
  </si>
  <si>
    <t>OLLEROS CCOMB TG1 - GAS</t>
  </si>
  <si>
    <t>AGUAYTIA TG2 - GAS</t>
  </si>
  <si>
    <t>11/07/2026 03:32:00</t>
  </si>
  <si>
    <t>11/07/2026 03:07:00</t>
  </si>
  <si>
    <t>A mínima por presión de gas</t>
  </si>
  <si>
    <t>Hora Inicio y Fin de Indisponibilidades de las Unidades de Generación SEIN</t>
  </si>
  <si>
    <t>Indisponible debido a mantenimiento de la subestación El Platanal.</t>
  </si>
  <si>
    <t>MANTENIMIENTO PREVENTIVO Y CONTROLES SISTEMÁTICOS.</t>
  </si>
  <si>
    <t>CARGA DE LÓGICAS DE CONTROL SSAA COMUNES UG1, UG2</t>
  </si>
  <si>
    <t>A6.2 - Falla en palas (continúa fuera de servicio)</t>
  </si>
  <si>
    <t>MANTENIMIENTO MAYOR DE TURBINA G1 (INSPECCIÓN DE RODETE, INYECTORES).</t>
  </si>
  <si>
    <t>MANTENIMINETO EQUIPOS AUXILIARES, UNIDAD DE POTENCIA HIDRAULICA, TABLEROS DE CONTROL Y PROTRCCIÓN UG1.</t>
  </si>
  <si>
    <t>REVISIÓN DE COJINETE 1 DEL GENERADOR LADO ACOPLE POR ALTA TEMPERATURA.</t>
  </si>
  <si>
    <t>CAÑÓN DEL PATO</t>
  </si>
  <si>
    <t>TRIP con 54 MW por falla regulador de velocidad, causa en investigación</t>
  </si>
  <si>
    <t>EJECUTADO</t>
  </si>
  <si>
    <t>Sábado 11 de Julio del 2026 / SEM N° 28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</si>
  <si>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</si>
  <si>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</si>
  <si>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</si>
  <si>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</si>
  <si>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</si>
  <si>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ORAZU</t>
  </si>
  <si>
    <t xml:space="preserve">TER   </t>
  </si>
  <si>
    <t>EGM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</si>
  <si>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</si>
  <si>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</si>
  <si>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</si>
  <si>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</si>
  <si>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</si>
  <si>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</si>
  <si>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</si>
  <si>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</si>
  <si>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</si>
  <si>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</si>
  <si>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STARO</t>
  </si>
  <si>
    <t>IYEP</t>
  </si>
  <si>
    <t>SHAQSH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</si>
  <si>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</si>
  <si>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</si>
  <si>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</si>
  <si>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</si>
  <si>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</si>
  <si>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</si>
  <si>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</si>
  <si>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</si>
  <si>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</si>
  <si>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</si>
  <si>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</si>
  <si>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</si>
  <si>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</si>
  <si>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</si>
  <si>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</si>
  <si>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</si>
  <si>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</si>
  <si>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</si>
  <si>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</si>
  <si>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</si>
  <si>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</si>
  <si>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</si>
  <si>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</si>
  <si>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</si>
  <si>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</si>
  <si>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</si>
  <si>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</si>
  <si>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</si>
  <si>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</si>
  <si>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</si>
  <si>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</si>
  <si>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</si>
  <si>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</si>
  <si>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</si>
  <si>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</si>
  <si>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</si>
  <si>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</si>
  <si>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</si>
  <si>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</si>
  <si>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EOL</t>
  </si>
  <si>
    <t>GENE</t>
  </si>
  <si>
    <t xml:space="preserve">PAINO </t>
  </si>
  <si>
    <t>JOYAS</t>
  </si>
  <si>
    <t>SARCUS</t>
  </si>
  <si>
    <t>RARCUS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</si>
  <si>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</si>
  <si>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</si>
  <si>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</si>
  <si>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</si>
  <si>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</si>
  <si>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</si>
  <si>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</si>
  <si>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</si>
  <si>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</si>
  <si>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</si>
  <si>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</si>
  <si>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</si>
  <si>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</si>
  <si>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</si>
  <si>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</si>
  <si>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</si>
  <si>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</si>
  <si>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</si>
  <si>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</si>
  <si>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</si>
  <si>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</si>
  <si>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</si>
  <si>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</si>
  <si>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</si>
  <si>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</si>
  <si>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</si>
  <si>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</si>
  <si>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</si>
  <si>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</si>
  <si>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</si>
  <si>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</si>
  <si>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</si>
  <si>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</si>
  <si>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</si>
  <si>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</si>
  <si>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</si>
  <si>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</si>
  <si>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</si>
  <si>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</si>
  <si>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</si>
  <si>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</si>
  <si>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</si>
  <si>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</si>
  <si>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</si>
  <si>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</si>
  <si>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ReservaFriaTermica</t>
  </si>
  <si>
    <t>ReservaFria Rapida Termica</t>
  </si>
  <si>
    <t>ReservaFria Termica xMantenimiento</t>
  </si>
  <si>
    <t>MIN</t>
  </si>
  <si>
    <t>MED</t>
  </si>
  <si>
    <t>MAX</t>
  </si>
  <si>
    <t>23:59</t>
  </si>
  <si>
    <t>COSTO TOTAL:     13991253.41 Soles</t>
  </si>
  <si>
    <t>NOTAS: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</si>
  <si>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</si>
  <si>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- Despacho de máquinas duales que operen en diesel</t>
  </si>
  <si>
    <t xml:space="preserve">Caudales de las Centrales Hidroelectricas </t>
  </si>
  <si>
    <t>CUENCA</t>
  </si>
  <si>
    <t>CAÑETE</t>
  </si>
  <si>
    <t>RÍO TARMA</t>
  </si>
  <si>
    <t>RÍO TULUMAYO</t>
  </si>
  <si>
    <t>CHILI</t>
  </si>
  <si>
    <t>VILCANOTA</t>
  </si>
  <si>
    <t>RIO SALADO</t>
  </si>
  <si>
    <t>HUALLAGA</t>
  </si>
  <si>
    <t>RIO PALLCA</t>
  </si>
  <si>
    <t>HUACHON</t>
  </si>
  <si>
    <t>PAUCARTAMBO</t>
  </si>
  <si>
    <t>RIO SAN MATEO</t>
  </si>
  <si>
    <t>PRESA SHAPIRINGO</t>
  </si>
  <si>
    <t>RÍO SANTA</t>
  </si>
  <si>
    <t>SANTA</t>
  </si>
  <si>
    <t>CHANCAY-LAMBAYEQUE</t>
  </si>
  <si>
    <t>RIO STA EULALIA</t>
  </si>
  <si>
    <t>RIMAC</t>
  </si>
  <si>
    <t>RIO RIMAC</t>
  </si>
  <si>
    <t>PATIVILCA</t>
  </si>
  <si>
    <t>MANTO</t>
  </si>
  <si>
    <t>PRESA DE COMPENSACION PICUNCHE</t>
  </si>
  <si>
    <t>INSTALACIÓN</t>
  </si>
  <si>
    <t>EMBALSE:PRESA,TAZA,PULMON</t>
  </si>
  <si>
    <t>ESTACIÓN HIDROLÓGICA</t>
  </si>
  <si>
    <t>CENTRAL HIDROELÉCTRICA</t>
  </si>
  <si>
    <t>EMBALSE PAUCARCOCHA</t>
  </si>
  <si>
    <t>RESERVORIO DE COMPENSACION RESTITUCIÓN</t>
  </si>
  <si>
    <t>CAPILLUCAS</t>
  </si>
  <si>
    <t>DIQUE CINCEL</t>
  </si>
  <si>
    <t>DIQUE CAMPANARIO</t>
  </si>
  <si>
    <t>TOMA Km 105</t>
  </si>
  <si>
    <t>ARICOTA</t>
  </si>
  <si>
    <t>MIRA CHULEC</t>
  </si>
  <si>
    <t>MIRA STUART</t>
  </si>
  <si>
    <t>MIRA MEJORADA</t>
  </si>
  <si>
    <t>EMBALSE TABLACHACA</t>
  </si>
  <si>
    <t>PALLCA</t>
  </si>
  <si>
    <t>TOMA UCHUHUERTA</t>
  </si>
  <si>
    <t>EMBALSE HUALLAMAYO</t>
  </si>
  <si>
    <t>TOMA SAN MATEO</t>
  </si>
  <si>
    <t>TOMA QUITARACSA</t>
  </si>
  <si>
    <t>QN-CDA</t>
  </si>
  <si>
    <t>SAN DIEGO</t>
  </si>
  <si>
    <t>RESERVORIO CIRATO</t>
  </si>
  <si>
    <t>SHEQUE</t>
  </si>
  <si>
    <t>TOMA SURCO</t>
  </si>
  <si>
    <t>TAMBORAQUE</t>
  </si>
  <si>
    <t>TOMA SAN GABAN</t>
  </si>
  <si>
    <t>TOMA CAHUA</t>
  </si>
  <si>
    <t>RESERVORIO MALPASO</t>
  </si>
  <si>
    <t>EMBALSE JUNÍN</t>
  </si>
  <si>
    <t>RESERVORIO YUNCAN</t>
  </si>
  <si>
    <t>TOMA MANTO</t>
  </si>
  <si>
    <t>TOMA UCHUHUERTA - STATKRAFT</t>
  </si>
  <si>
    <t>EMBALSE HUALLAMAYO - STATKRAFT</t>
  </si>
  <si>
    <t>ESTACION TOMA HUAURA</t>
  </si>
  <si>
    <t>TOMA CUT OFF</t>
  </si>
  <si>
    <t>CAUDAL EVACUADO DESCARGA DE FONDO</t>
  </si>
  <si>
    <t>CAUDAL NATURAL ESTIMADO</t>
  </si>
  <si>
    <t>CAUDAL ECOLÓGICO</t>
  </si>
  <si>
    <t>CAUDAL TURBINADO</t>
  </si>
  <si>
    <t>CAUDAL TOTAL</t>
  </si>
  <si>
    <t>m3/s</t>
  </si>
  <si>
    <t>--</t>
  </si>
  <si>
    <t>PROM</t>
  </si>
  <si>
    <t>Valores Estimados</t>
  </si>
  <si>
    <t>P.C.H CHAGLLA</t>
  </si>
  <si>
    <t>TARMA</t>
  </si>
  <si>
    <t>JEQUETEPEQUE</t>
  </si>
  <si>
    <t>HUAURA</t>
  </si>
  <si>
    <t>LOCUMBA (ARICOTA)</t>
  </si>
  <si>
    <t>RESERVORIO TABLACHACA</t>
  </si>
  <si>
    <t>EMBALSE CHAGLLA</t>
  </si>
  <si>
    <t>RESERVORIO TULUMAYO</t>
  </si>
  <si>
    <t>PRESA SHEQUE</t>
  </si>
  <si>
    <t>PRESA HUINCO</t>
  </si>
  <si>
    <t>PULMÓN MATUCANA</t>
  </si>
  <si>
    <t>EMBALSE_MALPASO</t>
  </si>
  <si>
    <t>EMBALSES HUACHON</t>
  </si>
  <si>
    <t>LAGO VICONGA</t>
  </si>
  <si>
    <t>PRESA COMPENSACIÓN GALLITO CIEGO</t>
  </si>
  <si>
    <t>EMBALSE JUNIN (STATKRAFT)</t>
  </si>
  <si>
    <t>RESERVORIO CHECRAS</t>
  </si>
  <si>
    <t>RESERVORIO SAN DIEGO</t>
  </si>
  <si>
    <t>EMBALSE SIBINACOCHA</t>
  </si>
  <si>
    <t>EMBALSE LAGUNA ARICOTA</t>
  </si>
  <si>
    <t>EMBALSE MACUSANI</t>
  </si>
  <si>
    <t>PRESA SAN GABAN</t>
  </si>
  <si>
    <t>RESERVORIO CAPILLUCAS</t>
  </si>
  <si>
    <t>EMBALSE CERRO DEL ÁGUILA</t>
  </si>
  <si>
    <t>EMBALSE PALLCA</t>
  </si>
  <si>
    <t>NIVEL DEL EMBALSE</t>
  </si>
  <si>
    <t>VOLUMEN UTIL</t>
  </si>
  <si>
    <t>msnm</t>
  </si>
  <si>
    <t>Hm3</t>
  </si>
  <si>
    <t>Descarga de lagunas</t>
  </si>
  <si>
    <t>EMBALSE</t>
  </si>
  <si>
    <t>CAUDAL PROMEDIO 
 (m3/s)</t>
  </si>
  <si>
    <t>OBSERVACIÓN</t>
  </si>
  <si>
    <t>00:00:00</t>
  </si>
  <si>
    <t>23:59:59</t>
  </si>
  <si>
    <t>ecologico</t>
  </si>
  <si>
    <t>EMBALSE AZULCOCHA</t>
  </si>
  <si>
    <t>EMBALSE BALSACOCHA</t>
  </si>
  <si>
    <t>EMBALSE CALZADA</t>
  </si>
  <si>
    <t>EMBALSE CARHUACOCHA</t>
  </si>
  <si>
    <t>EMBALSE CAULLAU</t>
  </si>
  <si>
    <t>EMBALSE CHILICOCHA</t>
  </si>
  <si>
    <t>EMBALSE COYLLORCOCHA</t>
  </si>
  <si>
    <t>EMBALSE HUACRACOCHA</t>
  </si>
  <si>
    <t>EMBALSE HUACRACOCHA-HUARI</t>
  </si>
  <si>
    <t>EMBALSE HUAYLACANCHA</t>
  </si>
  <si>
    <t>EMBALSE HUEGHUE</t>
  </si>
  <si>
    <t>EMBALSE HUICHICOCHA</t>
  </si>
  <si>
    <t>EMBALSE JUNÍN (ELP)</t>
  </si>
  <si>
    <t>EMBALSE LACSACOCHA</t>
  </si>
  <si>
    <t>EMBALSE ÑAHUINCOCHA</t>
  </si>
  <si>
    <t>EMBALSE ÑAHUINCOCHA-Q</t>
  </si>
  <si>
    <t>EMBALSE TEMBLADERA</t>
  </si>
  <si>
    <t>EMBALSE VICHECOCHA</t>
  </si>
  <si>
    <t>EMBALSE YANACOCHA PALCAN</t>
  </si>
  <si>
    <t>EMBALSE YURACCOCHA</t>
  </si>
  <si>
    <t>EMBALSE YURAJCOCHA</t>
  </si>
  <si>
    <t>CUENCA RIO HUACHON</t>
  </si>
  <si>
    <t>CUENCA RIO MANTARO</t>
  </si>
  <si>
    <t>CUENCA RIO YAULI_PUCARA</t>
  </si>
  <si>
    <t>Vertimiento de embalses</t>
  </si>
  <si>
    <t>TOMA KM 105</t>
  </si>
  <si>
    <t>Reporte de Stock de Combustibles</t>
  </si>
  <si>
    <t>TIPO DE COMBUSTIBLE</t>
  </si>
  <si>
    <t>FINAL DECLARADO</t>
  </si>
  <si>
    <t>RECEPCIÓN</t>
  </si>
  <si>
    <t>UNIDADES</t>
  </si>
  <si>
    <t>OBSERVACIONES</t>
  </si>
  <si>
    <t>DIÉSEL</t>
  </si>
  <si>
    <t>m3</t>
  </si>
  <si>
    <t>Segun inventario de stock</t>
  </si>
  <si>
    <t>RESIDUAL R500</t>
  </si>
  <si>
    <t>C.T. ILO 2</t>
  </si>
  <si>
    <t>CARBÓN</t>
  </si>
  <si>
    <t>Tn</t>
  </si>
  <si>
    <t>Disminución por variación de temperatura.</t>
  </si>
  <si>
    <t>CONSUMO DE COMBUSTIBLE DIESEL EN UNIDAD GT-1 DEBIDO A ARRANQUE A SOLICITUD DE COES</t>
  </si>
  <si>
    <t>Reporte de Consumo de Combustibles</t>
  </si>
  <si>
    <t>CONSUMO DE COMBUSTIBLES - LÍQUIDO, SÓLIDO, GASEOSO</t>
  </si>
  <si>
    <t>MEDIDOR</t>
  </si>
  <si>
    <t>11/Jul</t>
  </si>
  <si>
    <t>TGV01</t>
  </si>
  <si>
    <t>BAGAZO</t>
  </si>
  <si>
    <t>AGROLMOS_TV1</t>
  </si>
  <si>
    <t>AGROLMOS_TV2</t>
  </si>
  <si>
    <t>G-FAB-G01</t>
  </si>
  <si>
    <t>G-FAB-G02</t>
  </si>
  <si>
    <t>CASA GRANDE_TV1</t>
  </si>
  <si>
    <t>CASA GRANDE_TV3</t>
  </si>
  <si>
    <t>CHI_SLZ12_SLZ1</t>
  </si>
  <si>
    <t>CHI_SLZ12_SLZ2</t>
  </si>
  <si>
    <t>CHILTG_TG</t>
  </si>
  <si>
    <t>MOLL123_GD1</t>
  </si>
  <si>
    <t>MOLL123_GD2</t>
  </si>
  <si>
    <t>MOLL123_GD3</t>
  </si>
  <si>
    <t>INDEP_WAR1</t>
  </si>
  <si>
    <t>GAS NATURAL</t>
  </si>
  <si>
    <t>INDEP_WAR2</t>
  </si>
  <si>
    <t>INDEP_WAR3</t>
  </si>
  <si>
    <t>INDEP_WAR4</t>
  </si>
  <si>
    <t>M_TG4</t>
  </si>
  <si>
    <t>M_TG5</t>
  </si>
  <si>
    <t>CHILCA1_TG11</t>
  </si>
  <si>
    <t>CHILCA1_TG12</t>
  </si>
  <si>
    <t>CHILCA1_TG13</t>
  </si>
  <si>
    <t>CHILCA2_TG41</t>
  </si>
  <si>
    <t>ILO2_CARB_TV1</t>
  </si>
  <si>
    <t>NEPI_TG41</t>
  </si>
  <si>
    <t>NEPI_TG42</t>
  </si>
  <si>
    <t>NEPI_TG43</t>
  </si>
  <si>
    <t>PLANTAILO_TG1</t>
  </si>
  <si>
    <t>PLANTAILO_TG2</t>
  </si>
  <si>
    <t>PLANTAILO_TG3</t>
  </si>
  <si>
    <t>FENIX GT11</t>
  </si>
  <si>
    <t>FENIX GT12</t>
  </si>
  <si>
    <t>TV1 REFINERIA TALARA</t>
  </si>
  <si>
    <t>FLEXIGAS</t>
  </si>
  <si>
    <t>GAS REFINERÍA</t>
  </si>
  <si>
    <t>NAFTA</t>
  </si>
  <si>
    <t>TV2 REFINERIA TALARA</t>
  </si>
  <si>
    <t>KALLPATG1</t>
  </si>
  <si>
    <t>KALLPATG2</t>
  </si>
  <si>
    <t>KALLPATG3</t>
  </si>
  <si>
    <t>TG1-LAS FLORES</t>
  </si>
  <si>
    <t>RECKA TG1-01MKA10</t>
  </si>
  <si>
    <t>TG7 WEST</t>
  </si>
  <si>
    <t>TG8 SIEMENS</t>
  </si>
  <si>
    <t>VENT_TG3</t>
  </si>
  <si>
    <t>VENT_TG4</t>
  </si>
  <si>
    <t>Huay_G1</t>
  </si>
  <si>
    <t>BIOGÁS</t>
  </si>
  <si>
    <t>Huay_G2</t>
  </si>
  <si>
    <t>Huay_G3</t>
  </si>
  <si>
    <t>Gringa_G1</t>
  </si>
  <si>
    <t>Gringa_G2</t>
  </si>
  <si>
    <t>Catalina_G1</t>
  </si>
  <si>
    <t>Catalina_G2</t>
  </si>
  <si>
    <t>G1 CALLAO</t>
  </si>
  <si>
    <t>G2 CALLAO</t>
  </si>
  <si>
    <t>PUERTO BRAVO TG1</t>
  </si>
  <si>
    <t>PUERTO BRAVO TG2</t>
  </si>
  <si>
    <t>PUERTO BRAVO TG3</t>
  </si>
  <si>
    <t>PUERTO BRAVO TG4</t>
  </si>
  <si>
    <t>SH_TV1</t>
  </si>
  <si>
    <t>SH_TV2</t>
  </si>
  <si>
    <t>SH_TV3</t>
  </si>
  <si>
    <t>AGE_TG1</t>
  </si>
  <si>
    <t>AGE_TG2</t>
  </si>
  <si>
    <t>PRESIÓN GAS(kPa)</t>
  </si>
  <si>
    <t>C.T. CHILCAI - PRESION DE GAS</t>
  </si>
  <si>
    <t>CT CHILCA 2 - PRESION DE GAS</t>
  </si>
  <si>
    <t>CT FENIX PRESION DE GAS</t>
  </si>
  <si>
    <t>CT REFINERIA TALARA PRESION DE GAS</t>
  </si>
  <si>
    <t>C.T. VENTANILLA - PRESION DE GAS</t>
  </si>
  <si>
    <t>CT STA ROSA UTI - PRESION GAS</t>
  </si>
  <si>
    <t>TG8 SIEMENS - PRESION DE GAS</t>
  </si>
  <si>
    <t>CT AGUAYTIA PRESION DE GAS</t>
  </si>
  <si>
    <t>11/07/2026 01:00</t>
  </si>
  <si>
    <t>11/07/2026 02:00</t>
  </si>
  <si>
    <t>11/07/2026 03:00</t>
  </si>
  <si>
    <t>11/07/2026 07:00</t>
  </si>
  <si>
    <t>11/07/2026 09:00</t>
  </si>
  <si>
    <t>11/07/2026 11:00</t>
  </si>
  <si>
    <t>11/07/2026 19:00</t>
  </si>
  <si>
    <t>11/07/2026 22:00</t>
  </si>
  <si>
    <t>11/07/2026 23:00</t>
  </si>
  <si>
    <t>TEMPERATURA AMBIENTE (ºC)</t>
  </si>
  <si>
    <t>Disponibilidad de Gas Natural de las Centrales Termoeléctricas</t>
  </si>
  <si>
    <t>GASEODUCTO</t>
  </si>
  <si>
    <t>VOLUMEN DE GAS (Mm3)</t>
  </si>
  <si>
    <t>INICIAL</t>
  </si>
  <si>
    <t>GASEODUCTO DE CAMISEA (EGESUR)</t>
  </si>
  <si>
    <t>12/07/2026 06:00</t>
  </si>
  <si>
    <t>GASEODUCTO DE MALACAS (ENLP)</t>
  </si>
  <si>
    <t>GASEODUCTO DE CAMISEA (ENGIE)</t>
  </si>
  <si>
    <t>GASEODUCTO DE CAMISEA (FENIX)</t>
  </si>
  <si>
    <t>GASEODUCTO DE CAMISEA (C.T.KALLPA)</t>
  </si>
  <si>
    <t>GASEODUCTO DE CAMISEA (C.T.LAS FLORES)</t>
  </si>
  <si>
    <t>GASEODUCTO DE CAMISEA (ENELG)</t>
  </si>
  <si>
    <t>GASEODUCTO DE CAMISEA (TCHILC)</t>
  </si>
  <si>
    <t>GASEODUCTO DE AGUAYTIA (TER)</t>
  </si>
  <si>
    <t>FUENTE DE ENERGÍA PRIMARIA DE LAS UNIDADES RER</t>
  </si>
  <si>
    <t>C.T. PARAMONGA TV01 - VOLUMEN DE BAGAZO (Tn)</t>
  </si>
  <si>
    <t>C.T. MAPLE ETANOL TV - VOLUMEN DE BAGAZO (Tn)</t>
  </si>
  <si>
    <t>C.T. SAN JACINTO TV - VOLUMEN DE BAGAZO (Tn)</t>
  </si>
  <si>
    <t>CT CAÑA BRAVA VOLUMEN DE BAGAZO</t>
  </si>
  <si>
    <t>C.S. COENERGY - IRRADIANCIA SOLAR (W/m2)</t>
  </si>
  <si>
    <t>C.S. YARUCAYA - IRRADIANCIA SOLAR (W/m2)</t>
  </si>
  <si>
    <t>C.E. PARQUE EOLICO CUPISNIQUE (m/s)</t>
  </si>
  <si>
    <t>C.E. PARQUE EOLICO TALARA (m/s)</t>
  </si>
  <si>
    <t>C.E. SAN JUAN DE MARCONA (m/s)</t>
  </si>
  <si>
    <t>C.E. PUNTA LOMITAS EXP - BL-1 (m/s)</t>
  </si>
  <si>
    <t>C.E. PUNTA LOMITAS EXP - BL-2 (m/s)</t>
  </si>
  <si>
    <t>C.E. PUNTA LOMITAS - I (m/s)</t>
  </si>
  <si>
    <t>C.E. PUNTA LOMITAS - II (m/s)</t>
  </si>
  <si>
    <t>C.S. INTIPAMPA - IRRADIANCIA SOLAR (W/m2)</t>
  </si>
  <si>
    <t>CS INTIPAMPA EXP- IRRADIANCIA SOLAR (W/m2)</t>
  </si>
  <si>
    <t>C.S. MATARANI - IRRADIANCIA SOLAR (W/m2)</t>
  </si>
  <si>
    <t>C.E. HUAMBOS (m/s)</t>
  </si>
  <si>
    <t>C.E. Duna (m/s)</t>
  </si>
  <si>
    <t>C.S. San Martín Solar - IRRADIANCIA SOLAR (W/m2)</t>
  </si>
  <si>
    <t>CS SUNNY BL1- IRRADIANCIA SOLAR (W/m2)</t>
  </si>
  <si>
    <t>C.S. SUNNY BL2-IRRADIANCIA SOLAR (W/m2)</t>
  </si>
  <si>
    <t>CS SUNNY EXPANSIÓN - BL1 IRRADIANCIA SOLAR (W/m2)</t>
  </si>
  <si>
    <t>CS SUNNY EXPANSIÓN - BL2 IRRADIANCIA SOLAR (W/m2)</t>
  </si>
  <si>
    <t>C.S. CARHUAQUERO - IRRADIANCIA SOLAR (W/m2)</t>
  </si>
  <si>
    <t>C.S. MAJES SOLAR 20T - IRRADIANCIA SOLAR (W/m2)</t>
  </si>
  <si>
    <t>C.S. MOQUEGUA FV - IRRADIANCIA SOLAR (W/m2)</t>
  </si>
  <si>
    <t>C.E. CENTRAL EÓLICA WAYRA EXTENSIÓN (m/s)</t>
  </si>
  <si>
    <t>C.E. CENTRAL EOLICA WAYRA I (m/s)</t>
  </si>
  <si>
    <t>C.S. CLEMESÍ - IRRADIANCIA SOLAR (W/m2)</t>
  </si>
  <si>
    <t>C.S. RUBI - IRRADIANCIA SOLAR (W/m2)</t>
  </si>
  <si>
    <t>C.E. PARQUE EOLICO MARCONA (m/s)</t>
  </si>
  <si>
    <t>C.E. PARQUE EOLICO 3 HERMANAS (m/s)</t>
  </si>
  <si>
    <t>HUAYCOLORO G1 - VOLUMEN DE BIOGAS (m3)</t>
  </si>
  <si>
    <t>HUAYCOLORO G2 - VOLUMEN DE BIOGAS (m3)</t>
  </si>
  <si>
    <t>HUAYCOLORO G3 - VOLUMEN DE BIOGAS (m3)</t>
  </si>
  <si>
    <t>LA GRINGA V - G1 - VOLUMEN DE BIOGAS (m3)</t>
  </si>
  <si>
    <t>LA GRINGA V - G2 - VOLUMEN DE BIOGAS (m3)</t>
  </si>
  <si>
    <t>CALLAO G1 - VOUMEN DE BIOGÁS (m3)</t>
  </si>
  <si>
    <t>CALLAO G2 - VOLUMEN DE BIOGÁS (m3)</t>
  </si>
  <si>
    <t>DOÑA CATALINA G1 - VOLUMEN DE BIOGAS (m3)</t>
  </si>
  <si>
    <t>DOÑA CATALINA G2 - VOLUMEN DE BIOGAS (m3)</t>
  </si>
  <si>
    <t>C.S. REPARTICION SOLAR 20T - IRRADIANCIA SOLAR (W/m2)</t>
  </si>
  <si>
    <t>CALOR ÚTIL (MW)</t>
  </si>
  <si>
    <t>TOTAL CALOR ÚTIL</t>
  </si>
  <si>
    <t>CT PARAMONGA TV01 - Calor Útil Recibido del Proceso Industrial (MW)</t>
  </si>
  <si>
    <t>CT MAPLE TV1 - Calor Útil Recibido del Proceso Industrial (MW)</t>
  </si>
  <si>
    <t>CT SAN JACINTO TV - Calor Útil Recibido del Proceso Industrial (MW)</t>
  </si>
  <si>
    <t>CT AGROLMOS Calor Útil recibido del proceso Industrial (MW)</t>
  </si>
  <si>
    <t>CT CAÑA BRAVA Calor Útil recibido del proceso Industrial (MW)</t>
  </si>
  <si>
    <t>CT CASA GRANDE Calor Útil recibido del proceso Industrial (MW)</t>
  </si>
  <si>
    <t>CALOR UTIL C.T. REFINERIA TALARA</t>
  </si>
  <si>
    <t>POTENCIA ACTIVA LÍNEAS DE TRANSMISIÓN DEL SEIN (MW)</t>
  </si>
  <si>
    <t>CÓDIGO</t>
  </si>
  <si>
    <t>CANAL SCADA</t>
  </si>
  <si>
    <t>4558204</t>
  </si>
  <si>
    <t>638119</t>
  </si>
  <si>
    <t>630448</t>
  </si>
  <si>
    <t>635100</t>
  </si>
  <si>
    <t>638979</t>
  </si>
  <si>
    <t>640024</t>
  </si>
  <si>
    <t>632972</t>
  </si>
  <si>
    <t>625819</t>
  </si>
  <si>
    <t>637762</t>
  </si>
  <si>
    <t>625902</t>
  </si>
  <si>
    <t>628019</t>
  </si>
  <si>
    <t>635474</t>
  </si>
  <si>
    <t>1235738</t>
  </si>
  <si>
    <t>1236165</t>
  </si>
  <si>
    <t>1236758</t>
  </si>
  <si>
    <t>1237671</t>
  </si>
  <si>
    <t>1237262</t>
  </si>
  <si>
    <t>626816</t>
  </si>
  <si>
    <t>640673,640673</t>
  </si>
  <si>
    <t>631357</t>
  </si>
  <si>
    <t>637588</t>
  </si>
  <si>
    <t>628333</t>
  </si>
  <si>
    <t>638641</t>
  </si>
  <si>
    <t>641390</t>
  </si>
  <si>
    <t>641037</t>
  </si>
  <si>
    <t>626520</t>
  </si>
  <si>
    <t>632095</t>
  </si>
  <si>
    <t>632563</t>
  </si>
  <si>
    <t>627948</t>
  </si>
  <si>
    <t>624609</t>
  </si>
  <si>
    <t>1235817</t>
  </si>
  <si>
    <t>1235838</t>
  </si>
  <si>
    <t>629332</t>
  </si>
  <si>
    <t>642417</t>
  </si>
  <si>
    <t>633968</t>
  </si>
  <si>
    <t>630145</t>
  </si>
  <si>
    <t>635495</t>
  </si>
  <si>
    <t>625424</t>
  </si>
  <si>
    <t>636863</t>
  </si>
  <si>
    <t>626904</t>
  </si>
  <si>
    <t>638083</t>
  </si>
  <si>
    <t>636528</t>
  </si>
  <si>
    <t>631064</t>
  </si>
  <si>
    <t>641998</t>
  </si>
  <si>
    <t>633959</t>
  </si>
  <si>
    <t>634082</t>
  </si>
  <si>
    <t>632680</t>
  </si>
  <si>
    <t>627843</t>
  </si>
  <si>
    <t>628552</t>
  </si>
  <si>
    <t>631221</t>
  </si>
  <si>
    <t>625715</t>
  </si>
  <si>
    <t>628092</t>
  </si>
  <si>
    <t>631137</t>
  </si>
  <si>
    <t>628619</t>
  </si>
  <si>
    <t>629908</t>
  </si>
  <si>
    <t>640754</t>
  </si>
  <si>
    <t>638848</t>
  </si>
  <si>
    <t>624580</t>
  </si>
  <si>
    <t>627368</t>
  </si>
  <si>
    <t>637492</t>
  </si>
  <si>
    <t>630260</t>
  </si>
  <si>
    <t>629201</t>
  </si>
  <si>
    <t>636431</t>
  </si>
  <si>
    <t>625769</t>
  </si>
  <si>
    <t>625877</t>
  </si>
  <si>
    <t>627533</t>
  </si>
  <si>
    <t>637926</t>
  </si>
  <si>
    <t>1743860</t>
  </si>
  <si>
    <t>1743786</t>
  </si>
  <si>
    <t>2935833</t>
  </si>
  <si>
    <t>1745576</t>
  </si>
  <si>
    <t>635800</t>
  </si>
  <si>
    <t>626464</t>
  </si>
  <si>
    <t>637216</t>
  </si>
  <si>
    <t>640278</t>
  </si>
  <si>
    <t>639968</t>
  </si>
  <si>
    <t>634094</t>
  </si>
  <si>
    <t>627277</t>
  </si>
  <si>
    <t>626891</t>
  </si>
  <si>
    <t>626767</t>
  </si>
  <si>
    <t>638058</t>
  </si>
  <si>
    <t>626740</t>
  </si>
  <si>
    <t>635555</t>
  </si>
  <si>
    <t>633041</t>
  </si>
  <si>
    <t>634788</t>
  </si>
  <si>
    <t>636590</t>
  </si>
  <si>
    <t>1015932</t>
  </si>
  <si>
    <t>1016024</t>
  </si>
  <si>
    <t>629055</t>
  </si>
  <si>
    <t>629382</t>
  </si>
  <si>
    <t>638509</t>
  </si>
  <si>
    <t>633019</t>
  </si>
  <si>
    <t>629142</t>
  </si>
  <si>
    <t>627992</t>
  </si>
  <si>
    <t>635979</t>
  </si>
  <si>
    <t>632248</t>
  </si>
  <si>
    <t>633827</t>
  </si>
  <si>
    <t>634932</t>
  </si>
  <si>
    <t>635339</t>
  </si>
  <si>
    <t>639202</t>
  </si>
  <si>
    <t>626998</t>
  </si>
  <si>
    <t>639831</t>
  </si>
  <si>
    <t>635828</t>
  </si>
  <si>
    <t>633350</t>
  </si>
  <si>
    <t>631191</t>
  </si>
  <si>
    <t>635151</t>
  </si>
  <si>
    <t>636026</t>
  </si>
  <si>
    <t>629641</t>
  </si>
  <si>
    <t>634968</t>
  </si>
  <si>
    <t>625537</t>
  </si>
  <si>
    <t>632754</t>
  </si>
  <si>
    <t>631663</t>
  </si>
  <si>
    <t>634261</t>
  </si>
  <si>
    <t>638344</t>
  </si>
  <si>
    <t>638468</t>
  </si>
  <si>
    <t>634757</t>
  </si>
  <si>
    <t>638177</t>
  </si>
  <si>
    <t>627168</t>
  </si>
  <si>
    <t>625891</t>
  </si>
  <si>
    <t>626648</t>
  </si>
  <si>
    <t>642264</t>
  </si>
  <si>
    <t>633489</t>
  </si>
  <si>
    <t>628824</t>
  </si>
  <si>
    <t>630187</t>
  </si>
  <si>
    <t>636340</t>
  </si>
  <si>
    <t>627396</t>
  </si>
  <si>
    <t>624774</t>
  </si>
  <si>
    <t>629341</t>
  </si>
  <si>
    <t>627872</t>
  </si>
  <si>
    <t>641439</t>
  </si>
  <si>
    <t>642448</t>
  </si>
  <si>
    <t>633849</t>
  </si>
  <si>
    <t>633242</t>
  </si>
  <si>
    <t>630881</t>
  </si>
  <si>
    <t>636989</t>
  </si>
  <si>
    <t>858726</t>
  </si>
  <si>
    <t>624993</t>
  </si>
  <si>
    <t>628016</t>
  </si>
  <si>
    <t>2850920</t>
  </si>
  <si>
    <t>633001</t>
  </si>
  <si>
    <t>636297</t>
  </si>
  <si>
    <t>626324</t>
  </si>
  <si>
    <t>641377</t>
  </si>
  <si>
    <t>636771</t>
  </si>
  <si>
    <t>631991</t>
  </si>
  <si>
    <t>633448</t>
  </si>
  <si>
    <t>638252</t>
  </si>
  <si>
    <t>634598</t>
  </si>
  <si>
    <t>636489</t>
  </si>
  <si>
    <t>639725</t>
  </si>
  <si>
    <t>627403</t>
  </si>
  <si>
    <t>628759</t>
  </si>
  <si>
    <t>627765</t>
  </si>
  <si>
    <t>630795</t>
  </si>
  <si>
    <t>630131</t>
  </si>
  <si>
    <t>636048</t>
  </si>
  <si>
    <t>634068</t>
  </si>
  <si>
    <t>625131</t>
  </si>
  <si>
    <t>640987</t>
  </si>
  <si>
    <t>630806</t>
  </si>
  <si>
    <t>626394</t>
  </si>
  <si>
    <t>627236</t>
  </si>
  <si>
    <t>638146</t>
  </si>
  <si>
    <t>625410</t>
  </si>
  <si>
    <t>641798</t>
  </si>
  <si>
    <t>625290</t>
  </si>
  <si>
    <t>631258</t>
  </si>
  <si>
    <t>637692</t>
  </si>
  <si>
    <t>629274</t>
  </si>
  <si>
    <t>626676</t>
  </si>
  <si>
    <t>626388</t>
  </si>
  <si>
    <t>634358</t>
  </si>
  <si>
    <t>635687</t>
  </si>
  <si>
    <t>633828</t>
  </si>
  <si>
    <t>630080</t>
  </si>
  <si>
    <t>625659</t>
  </si>
  <si>
    <t>635598</t>
  </si>
  <si>
    <t>637143</t>
  </si>
  <si>
    <t>631114</t>
  </si>
  <si>
    <t>627332</t>
  </si>
  <si>
    <t>627842</t>
  </si>
  <si>
    <t>629919</t>
  </si>
  <si>
    <t>629514</t>
  </si>
  <si>
    <t>628955</t>
  </si>
  <si>
    <t>633694</t>
  </si>
  <si>
    <t>628695</t>
  </si>
  <si>
    <t>639210</t>
  </si>
  <si>
    <t>634812</t>
  </si>
  <si>
    <t>624992</t>
  </si>
  <si>
    <t>640965</t>
  </si>
  <si>
    <t>628624</t>
  </si>
  <si>
    <t>634736</t>
  </si>
  <si>
    <t>626140</t>
  </si>
  <si>
    <t>634938</t>
  </si>
  <si>
    <t>633052</t>
  </si>
  <si>
    <t>858835</t>
  </si>
  <si>
    <t>629875</t>
  </si>
  <si>
    <t>626021</t>
  </si>
  <si>
    <t>637146</t>
  </si>
  <si>
    <t>636527</t>
  </si>
  <si>
    <t>639681</t>
  </si>
  <si>
    <t>632013</t>
  </si>
  <si>
    <t>638802</t>
  </si>
  <si>
    <t>638632</t>
  </si>
  <si>
    <t>635858</t>
  </si>
  <si>
    <t>641060</t>
  </si>
  <si>
    <t>630574</t>
  </si>
  <si>
    <t>630165</t>
  </si>
  <si>
    <t>631242</t>
  </si>
  <si>
    <t>625284</t>
  </si>
  <si>
    <t>1538330</t>
  </si>
  <si>
    <t>1475466</t>
  </si>
  <si>
    <t>1474754</t>
  </si>
  <si>
    <t>1475110</t>
  </si>
  <si>
    <t>1474796</t>
  </si>
  <si>
    <t>1515245</t>
  </si>
  <si>
    <t>1515367</t>
  </si>
  <si>
    <t>858638</t>
  </si>
  <si>
    <t>858624</t>
  </si>
  <si>
    <t>637577</t>
  </si>
  <si>
    <t>635061</t>
  </si>
  <si>
    <t>633092</t>
  </si>
  <si>
    <t>632100</t>
  </si>
  <si>
    <t>631385</t>
  </si>
  <si>
    <t>633357</t>
  </si>
  <si>
    <t>631750</t>
  </si>
  <si>
    <t>628641</t>
  </si>
  <si>
    <t>625816</t>
  </si>
  <si>
    <t>641311</t>
  </si>
  <si>
    <t>634273</t>
  </si>
  <si>
    <t>626649</t>
  </si>
  <si>
    <t>636437</t>
  </si>
  <si>
    <t>629675</t>
  </si>
  <si>
    <t>626774</t>
  </si>
  <si>
    <t>632730</t>
  </si>
  <si>
    <t>626502</t>
  </si>
  <si>
    <t>636933</t>
  </si>
  <si>
    <t>637488</t>
  </si>
  <si>
    <t>636819</t>
  </si>
  <si>
    <t>633038</t>
  </si>
  <si>
    <t>625554</t>
  </si>
  <si>
    <t>624574</t>
  </si>
  <si>
    <t>1542181</t>
  </si>
  <si>
    <t>638576</t>
  </si>
  <si>
    <t>1542196</t>
  </si>
  <si>
    <t>629807</t>
  </si>
  <si>
    <t>636891</t>
  </si>
  <si>
    <t>626369</t>
  </si>
  <si>
    <t>640080</t>
  </si>
  <si>
    <t>639757</t>
  </si>
  <si>
    <t>1540556</t>
  </si>
  <si>
    <t>637417</t>
  </si>
  <si>
    <t>633015</t>
  </si>
  <si>
    <t>631082</t>
  </si>
  <si>
    <t>629655</t>
  </si>
  <si>
    <t>1485218</t>
  </si>
  <si>
    <t>1485502</t>
  </si>
  <si>
    <t>1485020</t>
  </si>
  <si>
    <t>1485135</t>
  </si>
  <si>
    <t>634423</t>
  </si>
  <si>
    <t>640979</t>
  </si>
  <si>
    <t>625739</t>
  </si>
  <si>
    <t>624677</t>
  </si>
  <si>
    <t>627570</t>
  </si>
  <si>
    <t>627955</t>
  </si>
  <si>
    <t>629351</t>
  </si>
  <si>
    <t>639787</t>
  </si>
  <si>
    <t>636362</t>
  </si>
  <si>
    <t>630769</t>
  </si>
  <si>
    <t>640073</t>
  </si>
  <si>
    <t>625963</t>
  </si>
  <si>
    <t>627452</t>
  </si>
  <si>
    <t>627926</t>
  </si>
  <si>
    <t>642116</t>
  </si>
  <si>
    <t>640962</t>
  </si>
  <si>
    <t>632882</t>
  </si>
  <si>
    <t>628005</t>
  </si>
  <si>
    <t>633112</t>
  </si>
  <si>
    <t>636781</t>
  </si>
  <si>
    <t>2608645</t>
  </si>
  <si>
    <t>634411</t>
  </si>
  <si>
    <t>629544</t>
  </si>
  <si>
    <t>632028</t>
  </si>
  <si>
    <t>858799</t>
  </si>
  <si>
    <t>858877</t>
  </si>
  <si>
    <t>858867</t>
  </si>
  <si>
    <t>858756</t>
  </si>
  <si>
    <t>858831</t>
  </si>
  <si>
    <t>858814</t>
  </si>
  <si>
    <t>858734</t>
  </si>
  <si>
    <t>2608518</t>
  </si>
  <si>
    <t>634999</t>
  </si>
  <si>
    <t>2938556</t>
  </si>
  <si>
    <t>2938445</t>
  </si>
  <si>
    <t>SE ALIPIO ROSALES</t>
  </si>
  <si>
    <t>SE ZORRITOS</t>
  </si>
  <si>
    <t>SE TALARA</t>
  </si>
  <si>
    <t>SE PIURA OESTE</t>
  </si>
  <si>
    <t>SE CHICLAYO OESTE</t>
  </si>
  <si>
    <t>SE CARHUAQUERO</t>
  </si>
  <si>
    <t>SE CACLIC</t>
  </si>
  <si>
    <t>SE BELAUNDE TERRY</t>
  </si>
  <si>
    <t>SE LA NIÑA</t>
  </si>
  <si>
    <t>SE GUADALUPE</t>
  </si>
  <si>
    <t>SE CEMENTOS PACASMAYO</t>
  </si>
  <si>
    <t>SE CAJAMARCA NORTE</t>
  </si>
  <si>
    <t>SE KIMAN AYLLU</t>
  </si>
  <si>
    <t>SE CONOCOCHA</t>
  </si>
  <si>
    <t>SE HUALLANCA</t>
  </si>
  <si>
    <t>SE TRUJILLO NORTE</t>
  </si>
  <si>
    <t>SE CHIMBOTE I</t>
  </si>
  <si>
    <t>SE CHIMBOTE 1</t>
  </si>
  <si>
    <t>SE CHIMBOTE</t>
  </si>
  <si>
    <t>SE CHIMBOTE NUEVA</t>
  </si>
  <si>
    <t>SE PARAMONGA EXISTENTE</t>
  </si>
  <si>
    <t>SE PARAMONGA NUEVA</t>
  </si>
  <si>
    <t>SE LOMERA</t>
  </si>
  <si>
    <t>SE HUACHO</t>
  </si>
  <si>
    <t>SE CARABAYLLO</t>
  </si>
  <si>
    <t>SE CARAPONGO</t>
  </si>
  <si>
    <t>SE HUINCO</t>
  </si>
  <si>
    <t>SE HUARANGAL</t>
  </si>
  <si>
    <t>SE CHILLON</t>
  </si>
  <si>
    <t>SE CALLAHUANCA</t>
  </si>
  <si>
    <t>SE CHAVARRIA</t>
  </si>
  <si>
    <t>SE OQUENDO</t>
  </si>
  <si>
    <t>SE BARSI</t>
  </si>
  <si>
    <t>SE MIRONES</t>
  </si>
  <si>
    <t>SE VENTANILLA</t>
  </si>
  <si>
    <t>SE ZAPALLAL</t>
  </si>
  <si>
    <t>CH MOYOPAMPA</t>
  </si>
  <si>
    <t>SE SANTA ROSA NUEVA</t>
  </si>
  <si>
    <t>SE SANTA ROSA</t>
  </si>
  <si>
    <t>SE SANTA ROSA ANTIGUA</t>
  </si>
  <si>
    <t>SE MIRADOR</t>
  </si>
  <si>
    <t>SE HUACHIPA</t>
  </si>
  <si>
    <t>SE BALNEARIOS</t>
  </si>
  <si>
    <t>SE CHILCA</t>
  </si>
  <si>
    <t>SE INDUSTRIALES</t>
  </si>
  <si>
    <t>SE SAN JUAN</t>
  </si>
  <si>
    <t>SE CHILCA REP</t>
  </si>
  <si>
    <t>SE CHILCA_REP</t>
  </si>
  <si>
    <t>SE ASIA</t>
  </si>
  <si>
    <t>SE CHILCA CTM (500 Kv)</t>
  </si>
  <si>
    <t>SE INDEPENDENCIA</t>
  </si>
  <si>
    <t>SE ACEROS AREQUIPA - TR1</t>
  </si>
  <si>
    <t>SE ACEROS AREQUIPA - TR2</t>
  </si>
  <si>
    <t>SE ACEROS AREQUIPA - TR3</t>
  </si>
  <si>
    <t>SE ICA - TR5-261</t>
  </si>
  <si>
    <t>SE ICA</t>
  </si>
  <si>
    <t>SE MARCONA - TR62-261</t>
  </si>
  <si>
    <t>SE MARCONA</t>
  </si>
  <si>
    <t>SE DESIERTO</t>
  </si>
  <si>
    <t>SE SAN NICOLÁS</t>
  </si>
  <si>
    <t>SE TOROMOCHO</t>
  </si>
  <si>
    <t>SE PACHACHACA</t>
  </si>
  <si>
    <t>SE POMACOCHA</t>
  </si>
  <si>
    <t>SE OROYA NUEVA</t>
  </si>
  <si>
    <t>SE OROYA</t>
  </si>
  <si>
    <t>SE CONDORCOCHA - T-2</t>
  </si>
  <si>
    <t>SE CONDORCOCHA - T-3</t>
  </si>
  <si>
    <t>SE CONDORCOCHA - T-4</t>
  </si>
  <si>
    <t>SE CONDORCOCHA</t>
  </si>
  <si>
    <t>SE CARHUAMAYO NUEVA</t>
  </si>
  <si>
    <t>SE CARHUAMAYO</t>
  </si>
  <si>
    <t>SE CARHUAMAYO STATKRAFT</t>
  </si>
  <si>
    <t>SE PARAGSHA 2</t>
  </si>
  <si>
    <t>SE PARAGSHA2</t>
  </si>
  <si>
    <t>SE TINGO MARÍA</t>
  </si>
  <si>
    <t>SE TINGO MARIA</t>
  </si>
  <si>
    <t>SE HUANUCO</t>
  </si>
  <si>
    <t>SE PARAGSHA I</t>
  </si>
  <si>
    <t>SE AMARILIS</t>
  </si>
  <si>
    <t>SE VIZCARRA</t>
  </si>
  <si>
    <t>SE PUCALLPA</t>
  </si>
  <si>
    <t>SE COBRIZA I</t>
  </si>
  <si>
    <t>SE HUAYUCACHI</t>
  </si>
  <si>
    <t>SE CAMPO ARMIÑO</t>
  </si>
  <si>
    <t>SE CERRO DEL AGUILA</t>
  </si>
  <si>
    <t>SE COLCABAMBA</t>
  </si>
  <si>
    <t>SE COLCABAMBA - AT103-523 (220 kV)</t>
  </si>
  <si>
    <t>SE COLCABAMBA - AT103-523 (500 kV)</t>
  </si>
  <si>
    <t>SE COTARUSE</t>
  </si>
  <si>
    <t>SE SOCABAYA</t>
  </si>
  <si>
    <t>SE CERRO VERDE</t>
  </si>
  <si>
    <t>SE MOQUEGUA</t>
  </si>
  <si>
    <t>SE POROMA</t>
  </si>
  <si>
    <t>SE OCOÑA</t>
  </si>
  <si>
    <t>SE MONTALVO</t>
  </si>
  <si>
    <t>SE SAN JOSE</t>
  </si>
  <si>
    <t>SE YARABAMBA</t>
  </si>
  <si>
    <t>SE YARABAMBA - AT-104 523 (220kV)</t>
  </si>
  <si>
    <t>SE YARABAMBA - AT-104 523 (500kV)</t>
  </si>
  <si>
    <t>SE TOQUEPALA</t>
  </si>
  <si>
    <t>SE SANTUARIO</t>
  </si>
  <si>
    <t>SE CHILINA</t>
  </si>
  <si>
    <t>SE CALLALLI</t>
  </si>
  <si>
    <t>SE TINTAYA</t>
  </si>
  <si>
    <t>SE CACHIMAYO</t>
  </si>
  <si>
    <t>SE LAS BAMBAS</t>
  </si>
  <si>
    <t>SE AZÁNGARO</t>
  </si>
  <si>
    <t>SE CHILOTA</t>
  </si>
  <si>
    <t>SE SAN GABAN</t>
  </si>
  <si>
    <t>SE ILO - ELS</t>
  </si>
  <si>
    <t>SE MACHUPICCHU II</t>
  </si>
  <si>
    <t>SE SURIRAY</t>
  </si>
  <si>
    <t>SE ABANCAY NUEVA</t>
  </si>
  <si>
    <t>SE PUNO</t>
  </si>
  <si>
    <t>SE CAMPAS</t>
  </si>
  <si>
    <t>CL-2280</t>
  </si>
  <si>
    <t>T33-261</t>
  </si>
  <si>
    <t>L-2249</t>
  </si>
  <si>
    <t>T20-21</t>
  </si>
  <si>
    <t>T15-261</t>
  </si>
  <si>
    <t>T83-261</t>
  </si>
  <si>
    <t>L-2241</t>
  </si>
  <si>
    <t>T93-261</t>
  </si>
  <si>
    <t>T16-260</t>
  </si>
  <si>
    <t>L-2190</t>
  </si>
  <si>
    <t>L-2192</t>
  </si>
  <si>
    <t>L-2194</t>
  </si>
  <si>
    <t>L-1049</t>
  </si>
  <si>
    <t>T77-212</t>
  </si>
  <si>
    <t>T17-261</t>
  </si>
  <si>
    <t>T92-261</t>
  </si>
  <si>
    <t>TRF1-T1</t>
  </si>
  <si>
    <t>TRF2</t>
  </si>
  <si>
    <t>TRF3</t>
  </si>
  <si>
    <t>L-2260</t>
  </si>
  <si>
    <t>L-2261</t>
  </si>
  <si>
    <t>L-2273-OLD</t>
  </si>
  <si>
    <t>L-2275-OLD</t>
  </si>
  <si>
    <t>T-36</t>
  </si>
  <si>
    <t>L-6046</t>
  </si>
  <si>
    <t>TP-B001</t>
  </si>
  <si>
    <t>L-2269</t>
  </si>
  <si>
    <t>L-2270</t>
  </si>
  <si>
    <t>L-1131</t>
  </si>
  <si>
    <t>L-1127</t>
  </si>
  <si>
    <t>T11</t>
  </si>
  <si>
    <t>AT31-211</t>
  </si>
  <si>
    <t>AT12-211</t>
  </si>
  <si>
    <t>L-2234</t>
  </si>
  <si>
    <t>L-2215</t>
  </si>
  <si>
    <t>L-2216</t>
  </si>
  <si>
    <t>L-1106</t>
  </si>
  <si>
    <t>L-1107</t>
  </si>
  <si>
    <t>L-2232</t>
  </si>
  <si>
    <t>L-2233</t>
  </si>
  <si>
    <t>AT11-211</t>
  </si>
  <si>
    <t>AT30-211</t>
  </si>
  <si>
    <t>T1</t>
  </si>
  <si>
    <t>T2</t>
  </si>
  <si>
    <t>T18-261</t>
  </si>
  <si>
    <t>L-2278</t>
  </si>
  <si>
    <t>L-2279</t>
  </si>
  <si>
    <t>T-220</t>
  </si>
  <si>
    <t>T94-261</t>
  </si>
  <si>
    <t>T34-261</t>
  </si>
  <si>
    <t>T73-523</t>
  </si>
  <si>
    <t>T74-523</t>
  </si>
  <si>
    <t>L-5001</t>
  </si>
  <si>
    <t>L-5003</t>
  </si>
  <si>
    <t>L-5022</t>
  </si>
  <si>
    <t>L-2001</t>
  </si>
  <si>
    <t>TRA1</t>
  </si>
  <si>
    <t>L-6554</t>
  </si>
  <si>
    <t>L-652</t>
  </si>
  <si>
    <t>TR-1 40 MVA</t>
  </si>
  <si>
    <t>TR-2 40 MVA</t>
  </si>
  <si>
    <t>L-2222</t>
  </si>
  <si>
    <t>L-2223</t>
  </si>
  <si>
    <t>L-2009</t>
  </si>
  <si>
    <t>L-2008</t>
  </si>
  <si>
    <t>T 220/60/10kV</t>
  </si>
  <si>
    <t>L-2014</t>
  </si>
  <si>
    <t>L-2015</t>
  </si>
  <si>
    <t>L-2003</t>
  </si>
  <si>
    <t>L-2004</t>
  </si>
  <si>
    <t>L-6559</t>
  </si>
  <si>
    <t>L-705</t>
  </si>
  <si>
    <t>L-2006</t>
  </si>
  <si>
    <t>L-2005</t>
  </si>
  <si>
    <t>L-664</t>
  </si>
  <si>
    <t>L-2244</t>
  </si>
  <si>
    <t>L-2245</t>
  </si>
  <si>
    <t>L-2246</t>
  </si>
  <si>
    <t>L-2242</t>
  </si>
  <si>
    <t>L-2243</t>
  </si>
  <si>
    <t>L-2212</t>
  </si>
  <si>
    <t>L-2107</t>
  </si>
  <si>
    <t>L-2117</t>
  </si>
  <si>
    <t>L-6731</t>
  </si>
  <si>
    <t>TR-3</t>
  </si>
  <si>
    <t>TR-4</t>
  </si>
  <si>
    <t>L-609</t>
  </si>
  <si>
    <t>L-610</t>
  </si>
  <si>
    <t>L-2011</t>
  </si>
  <si>
    <t>L-657</t>
  </si>
  <si>
    <t>L-658</t>
  </si>
  <si>
    <t>L-2112</t>
  </si>
  <si>
    <t>L-2113</t>
  </si>
  <si>
    <t>L-6031</t>
  </si>
  <si>
    <t>TR-5</t>
  </si>
  <si>
    <t>L-663</t>
  </si>
  <si>
    <t>TRF-60/22.9/10</t>
  </si>
  <si>
    <t>L-2018</t>
  </si>
  <si>
    <t>L-645</t>
  </si>
  <si>
    <t>L-646</t>
  </si>
  <si>
    <t>L-2205</t>
  </si>
  <si>
    <t>L-2206</t>
  </si>
  <si>
    <t>L-2088</t>
  </si>
  <si>
    <t>L-2093</t>
  </si>
  <si>
    <t>L-2094</t>
  </si>
  <si>
    <t>L-2095</t>
  </si>
  <si>
    <t>L-2090</t>
  </si>
  <si>
    <t>L-2091</t>
  </si>
  <si>
    <t>L-5032</t>
  </si>
  <si>
    <t>T5</t>
  </si>
  <si>
    <t>T4-261</t>
  </si>
  <si>
    <t>T3-261</t>
  </si>
  <si>
    <t>L-2208</t>
  </si>
  <si>
    <t>L-2209</t>
  </si>
  <si>
    <t>L-2210</t>
  </si>
  <si>
    <t>L-2217</t>
  </si>
  <si>
    <t>L-2132</t>
  </si>
  <si>
    <t>L-2231</t>
  </si>
  <si>
    <t>L-2207</t>
  </si>
  <si>
    <t>TR1</t>
  </si>
  <si>
    <t>TR2</t>
  </si>
  <si>
    <t>TR3</t>
  </si>
  <si>
    <t>T5-261</t>
  </si>
  <si>
    <t>L-2211</t>
  </si>
  <si>
    <t>T62-261</t>
  </si>
  <si>
    <t>T6-261</t>
  </si>
  <si>
    <t>L-6629</t>
  </si>
  <si>
    <t>T21-61</t>
  </si>
  <si>
    <t>T22-61</t>
  </si>
  <si>
    <t>TF-01</t>
  </si>
  <si>
    <t>TF-02</t>
  </si>
  <si>
    <t>TF-03</t>
  </si>
  <si>
    <t>L-2224</t>
  </si>
  <si>
    <t>L-2294</t>
  </si>
  <si>
    <t>L-2259</t>
  </si>
  <si>
    <t>T-220/50 kV</t>
  </si>
  <si>
    <t>AUT-T3/T4</t>
  </si>
  <si>
    <t>L-6509</t>
  </si>
  <si>
    <t>L-6513</t>
  </si>
  <si>
    <t>L-6540</t>
  </si>
  <si>
    <t>L-6525</t>
  </si>
  <si>
    <t>TR-220/60</t>
  </si>
  <si>
    <t>T-2 138/6.9/2.4</t>
  </si>
  <si>
    <t>T-3 138/44 kV</t>
  </si>
  <si>
    <t>T-4 138/6.9/2.4</t>
  </si>
  <si>
    <t>AUT-201</t>
  </si>
  <si>
    <t>AT1</t>
  </si>
  <si>
    <t>T37-211</t>
  </si>
  <si>
    <t>L-1142</t>
  </si>
  <si>
    <t>AT82-211 (138 kV)</t>
  </si>
  <si>
    <t>T69-11</t>
  </si>
  <si>
    <t>T57-121</t>
  </si>
  <si>
    <t>L-1704</t>
  </si>
  <si>
    <t>L-1120</t>
  </si>
  <si>
    <t>L-1123</t>
  </si>
  <si>
    <t>L-2255</t>
  </si>
  <si>
    <t>L-2286</t>
  </si>
  <si>
    <t>L-2254</t>
  </si>
  <si>
    <t>L-1125</t>
  </si>
  <si>
    <t>L-1122</t>
  </si>
  <si>
    <t>L-2252</t>
  </si>
  <si>
    <t>L-6602</t>
  </si>
  <si>
    <t>T8-261</t>
  </si>
  <si>
    <t>T19-261</t>
  </si>
  <si>
    <t>T 220/69/10</t>
  </si>
  <si>
    <t>L-2051</t>
  </si>
  <si>
    <t>L-2052</t>
  </si>
  <si>
    <t>L-2140</t>
  </si>
  <si>
    <t>L-5031</t>
  </si>
  <si>
    <t>L-2059</t>
  </si>
  <si>
    <t>L-2060</t>
  </si>
  <si>
    <t>L-2055</t>
  </si>
  <si>
    <t>L-2056</t>
  </si>
  <si>
    <t>L-2053</t>
  </si>
  <si>
    <t>L-2054</t>
  </si>
  <si>
    <t>L-2025</t>
  </si>
  <si>
    <t>L-2026</t>
  </si>
  <si>
    <t>ATR1</t>
  </si>
  <si>
    <t>ATR2</t>
  </si>
  <si>
    <t>L-2061</t>
  </si>
  <si>
    <t>L-2062</t>
  </si>
  <si>
    <t>L-2023</t>
  </si>
  <si>
    <t>L-2022</t>
  </si>
  <si>
    <t>L-1028</t>
  </si>
  <si>
    <t>L-1029</t>
  </si>
  <si>
    <t>L-2057</t>
  </si>
  <si>
    <t>MT1</t>
  </si>
  <si>
    <t>MT2</t>
  </si>
  <si>
    <t>L-2029</t>
  </si>
  <si>
    <t>L-2030</t>
  </si>
  <si>
    <t>L-2027</t>
  </si>
  <si>
    <t>L-2028</t>
  </si>
  <si>
    <t>L-5034</t>
  </si>
  <si>
    <t>AUT-5371</t>
  </si>
  <si>
    <t>L-5036</t>
  </si>
  <si>
    <t>L-5037</t>
  </si>
  <si>
    <t>L-5035</t>
  </si>
  <si>
    <t>L-2071</t>
  </si>
  <si>
    <t>L-2072</t>
  </si>
  <si>
    <t>AT-104 523</t>
  </si>
  <si>
    <t>L-1026</t>
  </si>
  <si>
    <t>L-1041</t>
  </si>
  <si>
    <t>L-3103</t>
  </si>
  <si>
    <t>L-3104</t>
  </si>
  <si>
    <t>L-1008</t>
  </si>
  <si>
    <t>L-1040</t>
  </si>
  <si>
    <t>L-1005</t>
  </si>
  <si>
    <t>L-1006</t>
  </si>
  <si>
    <t>L-1037</t>
  </si>
  <si>
    <t>L-2020</t>
  </si>
  <si>
    <t>L-2021</t>
  </si>
  <si>
    <t>TR1-138/6.9</t>
  </si>
  <si>
    <t>TR2-138/6.9</t>
  </si>
  <si>
    <t>TR-2058</t>
  </si>
  <si>
    <t>TR-2059</t>
  </si>
  <si>
    <t>T-5060</t>
  </si>
  <si>
    <t>L-1009</t>
  </si>
  <si>
    <t>L-1013</t>
  </si>
  <si>
    <t>TR-138/10</t>
  </si>
  <si>
    <t>T-1</t>
  </si>
  <si>
    <t>L-1038</t>
  </si>
  <si>
    <t>L-2050</t>
  </si>
  <si>
    <t>AT89-212</t>
  </si>
  <si>
    <t>AT90-212</t>
  </si>
  <si>
    <t>L-2039</t>
  </si>
  <si>
    <t>CL-5021</t>
  </si>
  <si>
    <t>ÁREA OPERATIVA</t>
  </si>
  <si>
    <t>C</t>
  </si>
  <si>
    <t>CONCESIONARIA LINEA DE TRANSMISIÓN LA NIÑA S.A.C.</t>
  </si>
  <si>
    <t>CONCESIONARIA LINEA DE TRANSMISION CCNCM S.A.C.</t>
  </si>
  <si>
    <t>ATN S.A.</t>
  </si>
  <si>
    <t>COMPAÑIA TRANSMISORA ANDINA S.A.</t>
  </si>
  <si>
    <t>EGENOR</t>
  </si>
  <si>
    <t>PLUZ ENERGÍA PERÚ S.A.A.</t>
  </si>
  <si>
    <t>ENEL PERU S.A.C.</t>
  </si>
  <si>
    <t>INMOBILIARIA KANPU S.A.</t>
  </si>
  <si>
    <t>ABY TRANSMISIÓN SUR</t>
  </si>
  <si>
    <t>ELECTROCENTRO</t>
  </si>
  <si>
    <t>ATN 2 S.A.</t>
  </si>
  <si>
    <t>REDESUR</t>
  </si>
  <si>
    <t>TRANSMISORA ELECTRICA DEL SUR S.A.C</t>
  </si>
  <si>
    <t>ELECTROSUR S.A.</t>
  </si>
  <si>
    <t>Nota: Información proviene de datos instantáneos de potencia cada 30 minutos (Valores SCADA)</t>
  </si>
  <si>
    <t>Datos estimados</t>
  </si>
  <si>
    <t>Sin datos</t>
  </si>
  <si>
    <t>Equipos intervienen en demanda por áreas y congestiones</t>
  </si>
  <si>
    <t>POTENCIA REACTIVA LÍNEAS DE TRANSMISIÓN DEL SEIN (MVar)</t>
  </si>
  <si>
    <t>4558220</t>
  </si>
  <si>
    <t>628509</t>
  </si>
  <si>
    <t>634268</t>
  </si>
  <si>
    <t>641992</t>
  </si>
  <si>
    <t>642403</t>
  </si>
  <si>
    <t>633496</t>
  </si>
  <si>
    <t>628314</t>
  </si>
  <si>
    <t>625708</t>
  </si>
  <si>
    <t>634119</t>
  </si>
  <si>
    <t>636136</t>
  </si>
  <si>
    <t>625106</t>
  </si>
  <si>
    <t>1235750</t>
  </si>
  <si>
    <t>1236126</t>
  </si>
  <si>
    <t>1236797</t>
  </si>
  <si>
    <t>1237632</t>
  </si>
  <si>
    <t>1237223</t>
  </si>
  <si>
    <t>637580</t>
  </si>
  <si>
    <t>636214</t>
  </si>
  <si>
    <t>628935</t>
  </si>
  <si>
    <t>631030</t>
  </si>
  <si>
    <t>640782</t>
  </si>
  <si>
    <t>626536</t>
  </si>
  <si>
    <t>641411</t>
  </si>
  <si>
    <t>631324</t>
  </si>
  <si>
    <t>631509</t>
  </si>
  <si>
    <t>1777569</t>
  </si>
  <si>
    <t>626497</t>
  </si>
  <si>
    <t>631339</t>
  </si>
  <si>
    <t>1777654</t>
  </si>
  <si>
    <t>1235768</t>
  </si>
  <si>
    <t>1235877</t>
  </si>
  <si>
    <t>627098</t>
  </si>
  <si>
    <t>633684</t>
  </si>
  <si>
    <t>629442</t>
  </si>
  <si>
    <t>629456</t>
  </si>
  <si>
    <t>631888</t>
  </si>
  <si>
    <t>628865</t>
  </si>
  <si>
    <t>630305</t>
  </si>
  <si>
    <t>625798</t>
  </si>
  <si>
    <t>629567</t>
  </si>
  <si>
    <t>634899</t>
  </si>
  <si>
    <t>639123</t>
  </si>
  <si>
    <t>639675</t>
  </si>
  <si>
    <t>642440</t>
  </si>
  <si>
    <t>630606</t>
  </si>
  <si>
    <t>640658</t>
  </si>
  <si>
    <t>626256</t>
  </si>
  <si>
    <t>641512</t>
  </si>
  <si>
    <t>636252</t>
  </si>
  <si>
    <t>630818</t>
  </si>
  <si>
    <t>637818</t>
  </si>
  <si>
    <t>626107</t>
  </si>
  <si>
    <t>631555</t>
  </si>
  <si>
    <t>640981</t>
  </si>
  <si>
    <t>628437</t>
  </si>
  <si>
    <t>628746</t>
  </si>
  <si>
    <t>639195</t>
  </si>
  <si>
    <t>636899</t>
  </si>
  <si>
    <t>625026</t>
  </si>
  <si>
    <t>634507</t>
  </si>
  <si>
    <t>637486</t>
  </si>
  <si>
    <t>631007</t>
  </si>
  <si>
    <t>632652</t>
  </si>
  <si>
    <t>1192864</t>
  </si>
  <si>
    <t>639741</t>
  </si>
  <si>
    <t>625346</t>
  </si>
  <si>
    <t>1743850</t>
  </si>
  <si>
    <t>1743772</t>
  </si>
  <si>
    <t>2935848</t>
  </si>
  <si>
    <t>625585</t>
  </si>
  <si>
    <t>626862</t>
  </si>
  <si>
    <t>633498</t>
  </si>
  <si>
    <t>627774</t>
  </si>
  <si>
    <t>633786</t>
  </si>
  <si>
    <t>625872</t>
  </si>
  <si>
    <t>630792</t>
  </si>
  <si>
    <t>630585</t>
  </si>
  <si>
    <t>635907</t>
  </si>
  <si>
    <t>636223</t>
  </si>
  <si>
    <t>631273</t>
  </si>
  <si>
    <t>641700</t>
  </si>
  <si>
    <t>629154</t>
  </si>
  <si>
    <t>1015935</t>
  </si>
  <si>
    <t>1016027</t>
  </si>
  <si>
    <t>641350</t>
  </si>
  <si>
    <t>634420</t>
  </si>
  <si>
    <t>634829</t>
  </si>
  <si>
    <t>639651</t>
  </si>
  <si>
    <t>632423</t>
  </si>
  <si>
    <t>628918</t>
  </si>
  <si>
    <t>633675</t>
  </si>
  <si>
    <t>633238</t>
  </si>
  <si>
    <t>630029</t>
  </si>
  <si>
    <t>626504</t>
  </si>
  <si>
    <t>640590</t>
  </si>
  <si>
    <t>629290</t>
  </si>
  <si>
    <t>639889</t>
  </si>
  <si>
    <t>624885</t>
  </si>
  <si>
    <t>633870</t>
  </si>
  <si>
    <t>627283</t>
  </si>
  <si>
    <t>634503</t>
  </si>
  <si>
    <t>639510</t>
  </si>
  <si>
    <t>633283</t>
  </si>
  <si>
    <t>635682</t>
  </si>
  <si>
    <t>627297</t>
  </si>
  <si>
    <t>642129</t>
  </si>
  <si>
    <t>636343</t>
  </si>
  <si>
    <t>629984</t>
  </si>
  <si>
    <t>625292</t>
  </si>
  <si>
    <t>629786</t>
  </si>
  <si>
    <t>642125</t>
  </si>
  <si>
    <t>627099</t>
  </si>
  <si>
    <t>624589</t>
  </si>
  <si>
    <t>638799</t>
  </si>
  <si>
    <t>633679</t>
  </si>
  <si>
    <t>630111</t>
  </si>
  <si>
    <t>624692</t>
  </si>
  <si>
    <t>635406</t>
  </si>
  <si>
    <t>632556</t>
  </si>
  <si>
    <t>639296</t>
  </si>
  <si>
    <t>640057</t>
  </si>
  <si>
    <t>638657</t>
  </si>
  <si>
    <t>634726</t>
  </si>
  <si>
    <t>632042</t>
  </si>
  <si>
    <t>632795</t>
  </si>
  <si>
    <t>629476</t>
  </si>
  <si>
    <t>634277</t>
  </si>
  <si>
    <t>626882</t>
  </si>
  <si>
    <t>634841</t>
  </si>
  <si>
    <t>631416</t>
  </si>
  <si>
    <t>642017</t>
  </si>
  <si>
    <t>858724</t>
  </si>
  <si>
    <t>632435</t>
  </si>
  <si>
    <t>638128</t>
  </si>
  <si>
    <t>2850912</t>
  </si>
  <si>
    <t>633777</t>
  </si>
  <si>
    <t>634171</t>
  </si>
  <si>
    <t>641628</t>
  </si>
  <si>
    <t>630119</t>
  </si>
  <si>
    <t>642382</t>
  </si>
  <si>
    <t>625524</t>
  </si>
  <si>
    <t>639187</t>
  </si>
  <si>
    <t>631636</t>
  </si>
  <si>
    <t>635264</t>
  </si>
  <si>
    <t>637490</t>
  </si>
  <si>
    <t>627777</t>
  </si>
  <si>
    <t>628927</t>
  </si>
  <si>
    <t>635471</t>
  </si>
  <si>
    <t>626898</t>
  </si>
  <si>
    <t>625242</t>
  </si>
  <si>
    <t>642030</t>
  </si>
  <si>
    <t>641560</t>
  </si>
  <si>
    <t>636117</t>
  </si>
  <si>
    <t>638407</t>
  </si>
  <si>
    <t>642271</t>
  </si>
  <si>
    <t>640499</t>
  </si>
  <si>
    <t>630702</t>
  </si>
  <si>
    <t>628343</t>
  </si>
  <si>
    <t>626772</t>
  </si>
  <si>
    <t>637013</t>
  </si>
  <si>
    <t>629337</t>
  </si>
  <si>
    <t>632992</t>
  </si>
  <si>
    <t>624635</t>
  </si>
  <si>
    <t>625565</t>
  </si>
  <si>
    <t>626980</t>
  </si>
  <si>
    <t>629315</t>
  </si>
  <si>
    <t>638014</t>
  </si>
  <si>
    <t>633966</t>
  </si>
  <si>
    <t>635849</t>
  </si>
  <si>
    <t>627060</t>
  </si>
  <si>
    <t>639871</t>
  </si>
  <si>
    <t>628236</t>
  </si>
  <si>
    <t>635713</t>
  </si>
  <si>
    <t>628614</t>
  </si>
  <si>
    <t>631224</t>
  </si>
  <si>
    <t>634871</t>
  </si>
  <si>
    <t>642000</t>
  </si>
  <si>
    <t>635771</t>
  </si>
  <si>
    <t>640483</t>
  </si>
  <si>
    <t>640263</t>
  </si>
  <si>
    <t>631993</t>
  </si>
  <si>
    <t>627180</t>
  </si>
  <si>
    <t>626244</t>
  </si>
  <si>
    <t>632771</t>
  </si>
  <si>
    <t>639248</t>
  </si>
  <si>
    <t>631700</t>
  </si>
  <si>
    <t>641225</t>
  </si>
  <si>
    <t>625642</t>
  </si>
  <si>
    <t>638769</t>
  </si>
  <si>
    <t>635917</t>
  </si>
  <si>
    <t>858838,1077106</t>
  </si>
  <si>
    <t>625887</t>
  </si>
  <si>
    <t>630081</t>
  </si>
  <si>
    <t>628546</t>
  </si>
  <si>
    <t>627959</t>
  </si>
  <si>
    <t>634415</t>
  </si>
  <si>
    <t>631243</t>
  </si>
  <si>
    <t>638647</t>
  </si>
  <si>
    <t>631900</t>
  </si>
  <si>
    <t>638441</t>
  </si>
  <si>
    <t>626516</t>
  </si>
  <si>
    <t>631077</t>
  </si>
  <si>
    <t>635392</t>
  </si>
  <si>
    <t>636159</t>
  </si>
  <si>
    <t>625771</t>
  </si>
  <si>
    <t>1538349</t>
  </si>
  <si>
    <t>1475453</t>
  </si>
  <si>
    <t>1474736</t>
  </si>
  <si>
    <t>1475121</t>
  </si>
  <si>
    <t>1474799</t>
  </si>
  <si>
    <t>1515247</t>
  </si>
  <si>
    <t>1515365</t>
  </si>
  <si>
    <t>858640</t>
  </si>
  <si>
    <t>858626</t>
  </si>
  <si>
    <t>628237</t>
  </si>
  <si>
    <t>635008</t>
  </si>
  <si>
    <t>641039</t>
  </si>
  <si>
    <t>630976</t>
  </si>
  <si>
    <t>632971</t>
  </si>
  <si>
    <t>625840</t>
  </si>
  <si>
    <t>624848</t>
  </si>
  <si>
    <t>641824</t>
  </si>
  <si>
    <t>635790</t>
  </si>
  <si>
    <t>634010</t>
  </si>
  <si>
    <t>632350</t>
  </si>
  <si>
    <t>637248</t>
  </si>
  <si>
    <t>626535</t>
  </si>
  <si>
    <t>631355</t>
  </si>
  <si>
    <t>636774</t>
  </si>
  <si>
    <t>631831</t>
  </si>
  <si>
    <t>625030</t>
  </si>
  <si>
    <t>636296</t>
  </si>
  <si>
    <t>627431</t>
  </si>
  <si>
    <t>640956</t>
  </si>
  <si>
    <t>637409</t>
  </si>
  <si>
    <t>625702</t>
  </si>
  <si>
    <t>639747</t>
  </si>
  <si>
    <t>1542171</t>
  </si>
  <si>
    <t>626027</t>
  </si>
  <si>
    <t>1542206</t>
  </si>
  <si>
    <t>625255</t>
  </si>
  <si>
    <t>634559</t>
  </si>
  <si>
    <t>627650</t>
  </si>
  <si>
    <t>625851</t>
  </si>
  <si>
    <t>635019</t>
  </si>
  <si>
    <t>1540545</t>
  </si>
  <si>
    <t>627961</t>
  </si>
  <si>
    <t>635556</t>
  </si>
  <si>
    <t>632495</t>
  </si>
  <si>
    <t>633682</t>
  </si>
  <si>
    <t>1485215</t>
  </si>
  <si>
    <t>1485505</t>
  </si>
  <si>
    <t>1485012</t>
  </si>
  <si>
    <t>1485150</t>
  </si>
  <si>
    <t>628559</t>
  </si>
  <si>
    <t>624562</t>
  </si>
  <si>
    <t>632670</t>
  </si>
  <si>
    <t>629420</t>
  </si>
  <si>
    <t>637245</t>
  </si>
  <si>
    <t>636403</t>
  </si>
  <si>
    <t>636323</t>
  </si>
  <si>
    <t>627602</t>
  </si>
  <si>
    <t>624666</t>
  </si>
  <si>
    <t>637278</t>
  </si>
  <si>
    <t>625952</t>
  </si>
  <si>
    <t>642339</t>
  </si>
  <si>
    <t>627888</t>
  </si>
  <si>
    <t>635881</t>
  </si>
  <si>
    <t>635822</t>
  </si>
  <si>
    <t>632799</t>
  </si>
  <si>
    <t>629545</t>
  </si>
  <si>
    <t>626335</t>
  </si>
  <si>
    <t>630356</t>
  </si>
  <si>
    <t>639454</t>
  </si>
  <si>
    <t>2608649</t>
  </si>
  <si>
    <t>627270</t>
  </si>
  <si>
    <t>633809</t>
  </si>
  <si>
    <t>635967</t>
  </si>
  <si>
    <t>858800</t>
  </si>
  <si>
    <t>858875</t>
  </si>
  <si>
    <t>858864</t>
  </si>
  <si>
    <t>858759</t>
  </si>
  <si>
    <t>858832</t>
  </si>
  <si>
    <t>858815</t>
  </si>
  <si>
    <t>858735</t>
  </si>
  <si>
    <t>2608484</t>
  </si>
  <si>
    <t>637671</t>
  </si>
  <si>
    <t>2938565</t>
  </si>
  <si>
    <t>2938434</t>
  </si>
  <si>
    <t>INTERCONEXIÓN ENTRE SISTEMAS OPERATIVOS DEL SEIN</t>
  </si>
  <si>
    <t>INTERCONEXIÓN CENTRO - NORTE</t>
  </si>
  <si>
    <t>INTERCONEXIÓN CENTRO - SUR</t>
  </si>
  <si>
    <t>KIMAN AYLLU 
 L-2269</t>
  </si>
  <si>
    <t>KIMAN AYLLU 
 L-2270</t>
  </si>
  <si>
    <t>CHIMBOTE I 
 L-2215</t>
  </si>
  <si>
    <t>CHIMBOTE I 
 L-2216</t>
  </si>
  <si>
    <t>CHIMBOTE NUEVA 
 L-5006</t>
  </si>
  <si>
    <t>CAMPO ARMIÑO 
 L-2051</t>
  </si>
  <si>
    <t>CAMPO ARMIÑO 
 L-2052</t>
  </si>
  <si>
    <t>POROMA 
 L-5033</t>
  </si>
  <si>
    <t>POROMA 
 L-5034</t>
  </si>
  <si>
    <t>Tensión de las Barras del SEIN definidas por el COES</t>
  </si>
  <si>
    <t>629630</t>
  </si>
  <si>
    <t>632467</t>
  </si>
  <si>
    <t>630255</t>
  </si>
  <si>
    <t>636551</t>
  </si>
  <si>
    <t>1743751</t>
  </si>
  <si>
    <t>632674</t>
  </si>
  <si>
    <t>1542685</t>
  </si>
  <si>
    <t>1474715</t>
  </si>
  <si>
    <t>634917</t>
  </si>
  <si>
    <t>1485400</t>
  </si>
  <si>
    <t>626385</t>
  </si>
  <si>
    <t>636319</t>
  </si>
  <si>
    <t>633142</t>
  </si>
  <si>
    <t>624948</t>
  </si>
  <si>
    <t>639809</t>
  </si>
  <si>
    <t>638425</t>
  </si>
  <si>
    <t>631220</t>
  </si>
  <si>
    <t>639911</t>
  </si>
  <si>
    <t>626637</t>
  </si>
  <si>
    <t>1721925</t>
  </si>
  <si>
    <t>2240390</t>
  </si>
  <si>
    <t>636591</t>
  </si>
  <si>
    <t>626787</t>
  </si>
  <si>
    <t>639212</t>
  </si>
  <si>
    <t>639136</t>
  </si>
  <si>
    <t>631412</t>
  </si>
  <si>
    <t>630739</t>
  </si>
  <si>
    <t>627971</t>
  </si>
  <si>
    <t>630329</t>
  </si>
  <si>
    <t>627630</t>
  </si>
  <si>
    <t>LA NIÑA</t>
  </si>
  <si>
    <t>TRUJILLO NUEVA</t>
  </si>
  <si>
    <t>CHIMBOTE 500</t>
  </si>
  <si>
    <t>CARAPONGO</t>
  </si>
  <si>
    <t>CHAVARRÍA</t>
  </si>
  <si>
    <t>SOCABAYA</t>
  </si>
  <si>
    <t>PUNO</t>
  </si>
  <si>
    <t>LOS HÉROES</t>
  </si>
  <si>
    <t>JULIACA</t>
  </si>
  <si>
    <t>BOTIFLACA (CUAJONE)</t>
  </si>
  <si>
    <t>CERRO VERDE</t>
  </si>
  <si>
    <t>TINTAYA NUEVA</t>
  </si>
  <si>
    <t>CACHIMAYO</t>
  </si>
  <si>
    <t>TENSIÓN</t>
  </si>
  <si>
    <t>500</t>
  </si>
  <si>
    <t>220</t>
  </si>
  <si>
    <t>138</t>
  </si>
  <si>
    <t>BARRA A</t>
  </si>
  <si>
    <t>Nota: Información proviene de datos instantáneos de tensión cada 30 minutos (Valores SCADA)</t>
  </si>
  <si>
    <t xml:space="preserve">Reporte de líneas desconectadas por Regulación de Tensión </t>
  </si>
  <si>
    <t>MOTIVO</t>
  </si>
  <si>
    <t>L. CHAGLLA - PARAGSHA</t>
  </si>
  <si>
    <t>L-2151</t>
  </si>
  <si>
    <t>11/07/2026 00:58:00</t>
  </si>
  <si>
    <t>11/07/2026 17:04:00</t>
  </si>
  <si>
    <t>Por regulación de tensión en la S.E. Paragsha 2</t>
  </si>
  <si>
    <t>L-2150</t>
  </si>
  <si>
    <t>11/07/2026 01:09:00</t>
  </si>
  <si>
    <t>11/07/2026 16:51:00</t>
  </si>
  <si>
    <t>Reporte de Sistemas Aislados Temporales</t>
  </si>
  <si>
    <t>EMPRESA 
CAUSANTE</t>
  </si>
  <si>
    <t>INSTALACIÓN CAUSANTE</t>
  </si>
  <si>
    <t>OPERACIÓN DE 
CENTRALES</t>
  </si>
  <si>
    <t>SUBSISTEMA 
AISLADO</t>
  </si>
  <si>
    <t>Reporte de GPS</t>
  </si>
  <si>
    <t>CHICLAYO</t>
  </si>
  <si>
    <t>Indicador de Calidad</t>
  </si>
  <si>
    <t>Frecuencia mínima</t>
  </si>
  <si>
    <t>Frecuencia máxima</t>
  </si>
  <si>
    <t>Transgresiones</t>
  </si>
  <si>
    <t>Hora</t>
  </si>
  <si>
    <t>Hz</t>
  </si>
  <si>
    <t>Acumuladas mes</t>
  </si>
  <si>
    <t>Variaciones Sostenidas de Frecuencia</t>
  </si>
  <si>
    <t>---</t>
  </si>
  <si>
    <t>0</t>
  </si>
  <si>
    <t>Variaciones Súbitas de Frecuencia</t>
  </si>
  <si>
    <t>Variaciones Frecuencia</t>
  </si>
  <si>
    <t xml:space="preserve">01:01:36
</t>
  </si>
  <si>
    <t xml:space="preserve">59.844 
</t>
  </si>
  <si>
    <t xml:space="preserve">08:58:56
</t>
  </si>
  <si>
    <t xml:space="preserve">60.209 
</t>
  </si>
  <si>
    <t>DATACENTERCOES</t>
  </si>
  <si>
    <t xml:space="preserve">59.843 
</t>
  </si>
  <si>
    <t>PUCALLPA ISA</t>
  </si>
  <si>
    <t>RIOJA</t>
  </si>
  <si>
    <t>SAN JUAN CCRespaldo</t>
  </si>
  <si>
    <t>TALARA</t>
  </si>
  <si>
    <t xml:space="preserve">60.208 
</t>
  </si>
  <si>
    <t>Reporte de Sistemas Aislados Temporales y sus variaciones sostenidas y súbitas de frecuencia</t>
  </si>
  <si>
    <t>INDICADOR DE CALIDAD</t>
  </si>
  <si>
    <t>PERIODO / HORA</t>
  </si>
  <si>
    <t>VALOR</t>
  </si>
  <si>
    <t>N° TRANSGRESIONES
ACUMULADAS - MES</t>
  </si>
  <si>
    <t>TOLERANCIA NTCSE</t>
  </si>
  <si>
    <t>MAX.</t>
  </si>
  <si>
    <t>MMIN.</t>
  </si>
  <si>
    <t xml:space="preserve">Variaciones Súbitas de Frecuencia	</t>
  </si>
  <si>
    <t>Desviaciones de la demanda respecto a su pronóstico</t>
  </si>
  <si>
    <t>EJECUTADA</t>
  </si>
  <si>
    <t>PROG. DIARA</t>
  </si>
  <si>
    <t>DESVIACIÓN(%)</t>
  </si>
  <si>
    <t>DESVIACIÓN DEL DESPACHO DE LAS CENTRALES DE GENERACIÓN COES (MW)</t>
  </si>
  <si>
    <t>EJE</t>
  </si>
  <si>
    <t>REPROG</t>
  </si>
  <si>
    <t>PROG</t>
  </si>
  <si>
    <t>EJE - PROG</t>
  </si>
  <si>
    <t>EJEC (MWh)</t>
  </si>
  <si>
    <t>El costo total de la operación ejecutado fue S/. 13991253 y resultó S/. 4049098 (40.73% ) menor que el correspondiente al sábado de la semana pasada.</t>
  </si>
  <si>
    <t>Fecha</t>
  </si>
  <si>
    <t>Costo Total Ejecutado</t>
  </si>
  <si>
    <t>Costo Total Programado</t>
  </si>
  <si>
    <t>SAB 4</t>
  </si>
  <si>
    <t>DOM 5</t>
  </si>
  <si>
    <t>LUN 6</t>
  </si>
  <si>
    <t>MAR 7</t>
  </si>
  <si>
    <t>MIE 8</t>
  </si>
  <si>
    <t>JUE 9</t>
  </si>
  <si>
    <t>VIE 10</t>
  </si>
  <si>
    <t>SAB 11</t>
  </si>
  <si>
    <t>Calificación de la Operacion de las Unidades de Generación</t>
  </si>
  <si>
    <t>Registro de las congestiones del Sistema de Transmisión</t>
  </si>
  <si>
    <t>EMPRESA AFECTADA</t>
  </si>
  <si>
    <t>INSTALACIÓN DE TRANSMISIÓN AFECTADA</t>
  </si>
  <si>
    <t>UNIDADES GENERADORAS LIMITADAS</t>
  </si>
  <si>
    <t>L. CARABAYLLO - CHIMBOTE1</t>
  </si>
  <si>
    <t>Operó TG2 Aguaytía</t>
  </si>
  <si>
    <t>Regulación primaria (RPF) y secundaria (RSF) de frecuencia</t>
  </si>
  <si>
    <t>El porcentaje de magnitud de Reserva Rotante para la RPF a todas las centrales del SEIN según el PR-21 es: 3.50%</t>
  </si>
  <si>
    <t>Las centrales que realizaron la Regulación Secundaria de Frecuencia fueron:</t>
  </si>
  <si>
    <t>00:00 - 00:30</t>
  </si>
  <si>
    <t>00:30 - 01:00</t>
  </si>
  <si>
    <t>01:00 - 01:30</t>
  </si>
  <si>
    <t>01:30 - 02:00</t>
  </si>
  <si>
    <t>02:00 - 02:30</t>
  </si>
  <si>
    <t>02:30 - 03:00</t>
  </si>
  <si>
    <t>03:00 - 03:30</t>
  </si>
  <si>
    <t>03:30 - 04:00</t>
  </si>
  <si>
    <t>04:00 - 04:30</t>
  </si>
  <si>
    <t>04:30 - 05:00</t>
  </si>
  <si>
    <t>05:00 - 05:30</t>
  </si>
  <si>
    <t>05:30 - 06:00</t>
  </si>
  <si>
    <t>06:00 - 06:30</t>
  </si>
  <si>
    <t>06:30 - 07:00</t>
  </si>
  <si>
    <t>07:00 - 07:30</t>
  </si>
  <si>
    <t>07:30 - 08:00</t>
  </si>
  <si>
    <t>08:00 - 08:30</t>
  </si>
  <si>
    <t>08:30 - 09:00</t>
  </si>
  <si>
    <t>09:00 - 09:30</t>
  </si>
  <si>
    <t>09:30 - 10:00</t>
  </si>
  <si>
    <t>10:00 - 10:30</t>
  </si>
  <si>
    <t>10:30 - 11:00</t>
  </si>
  <si>
    <t>11:00 - 11:30</t>
  </si>
  <si>
    <t>11:30 - 12:00</t>
  </si>
  <si>
    <t>12:00 - 12:30</t>
  </si>
  <si>
    <t>12:30 - 13:00</t>
  </si>
  <si>
    <t>13:00 - 13:30</t>
  </si>
  <si>
    <t>13:30 - 14:00</t>
  </si>
  <si>
    <t>14:00 - 14:30</t>
  </si>
  <si>
    <t>14:30 - 15:00</t>
  </si>
  <si>
    <t>15:00 - 15:30</t>
  </si>
  <si>
    <t>15:30 - 16:00</t>
  </si>
  <si>
    <t>16:00 - 16:30</t>
  </si>
  <si>
    <t>16:30 - 17:00</t>
  </si>
  <si>
    <t>17:00 - 17:30</t>
  </si>
  <si>
    <t>17:30 - 18:00</t>
  </si>
  <si>
    <t>18:00 - 18:30</t>
  </si>
  <si>
    <t>18:30 - 19:00</t>
  </si>
  <si>
    <t>19:00 - 19:30</t>
  </si>
  <si>
    <t>19:30 - 20:00</t>
  </si>
  <si>
    <t>20:00 - 20:30</t>
  </si>
  <si>
    <t>20:30 - 21:00</t>
  </si>
  <si>
    <t>21:00 - 21:30</t>
  </si>
  <si>
    <t>21:30 - 22:00</t>
  </si>
  <si>
    <t>22:00 - 22:30</t>
  </si>
  <si>
    <t>22:30 - 23:00</t>
  </si>
  <si>
    <t>23:00 - 23:30</t>
  </si>
  <si>
    <t>23:30 - 00:00</t>
  </si>
  <si>
    <t>ID</t>
  </si>
  <si>
    <t>URS</t>
  </si>
  <si>
    <t>COD. AGC</t>
  </si>
  <si>
    <t>Disp</t>
  </si>
  <si>
    <t>UP</t>
  </si>
  <si>
    <t>DOWN</t>
  </si>
  <si>
    <t>914-11571</t>
  </si>
  <si>
    <t>URS-KAL-001</t>
  </si>
  <si>
    <t>CTKallpa - CC1</t>
  </si>
  <si>
    <t>914-202</t>
  </si>
  <si>
    <t xml:space="preserve">URS-KAL-001 - TG1            </t>
  </si>
  <si>
    <t>CTKallpa - TG1</t>
  </si>
  <si>
    <t>914-203</t>
  </si>
  <si>
    <t xml:space="preserve">URS-KAL-001 - TG2            </t>
  </si>
  <si>
    <t>CTKallpa - TG2</t>
  </si>
  <si>
    <t>914-12713</t>
  </si>
  <si>
    <t>URS-KAL-001 - TG3</t>
  </si>
  <si>
    <t>CTKallpa - TG3</t>
  </si>
  <si>
    <t>914-13204</t>
  </si>
  <si>
    <t>URS-KAL-001 - TV</t>
  </si>
  <si>
    <t>CTKallpa - TV</t>
  </si>
  <si>
    <t>915-12720</t>
  </si>
  <si>
    <t>URS-KAL-002</t>
  </si>
  <si>
    <t>CTFlores</t>
  </si>
  <si>
    <t>915-12726</t>
  </si>
  <si>
    <t>URS-KAL-002 - TG1</t>
  </si>
  <si>
    <t>CTFlores - TG1</t>
  </si>
  <si>
    <t>915-22082</t>
  </si>
  <si>
    <t>URS-KAL-002 - TV</t>
  </si>
  <si>
    <t>CTFlores - TV</t>
  </si>
  <si>
    <t>916-291</t>
  </si>
  <si>
    <t>URS-STK-001</t>
  </si>
  <si>
    <t>CHYaupi - VU_Yau</t>
  </si>
  <si>
    <t>916-50</t>
  </si>
  <si>
    <t>URS-STK-001 - G1</t>
  </si>
  <si>
    <t>CHYaupi - G1</t>
  </si>
  <si>
    <t>916-51</t>
  </si>
  <si>
    <t>URS-STK-001 - G2</t>
  </si>
  <si>
    <t>CHYaupi - G2</t>
  </si>
  <si>
    <t>916-52</t>
  </si>
  <si>
    <t>URS-STK-001 - G3</t>
  </si>
  <si>
    <t>CHYaupi - G3</t>
  </si>
  <si>
    <t>916-53</t>
  </si>
  <si>
    <t>URS-STK-001 - G4</t>
  </si>
  <si>
    <t>CHYaupi - G4</t>
  </si>
  <si>
    <t>916-54</t>
  </si>
  <si>
    <t>URS-STK-001 - G5</t>
  </si>
  <si>
    <t>CHYaupi - G5</t>
  </si>
  <si>
    <t>917-276</t>
  </si>
  <si>
    <t>URS-STK-002</t>
  </si>
  <si>
    <t>CHMalpas - VU_Mal</t>
  </si>
  <si>
    <t>917-39</t>
  </si>
  <si>
    <t>URS-STK-002 - G1</t>
  </si>
  <si>
    <t>CHMalpas - G1</t>
  </si>
  <si>
    <t>917-40</t>
  </si>
  <si>
    <t>URS-STK-002 - G2</t>
  </si>
  <si>
    <t>CHMalpas - G2</t>
  </si>
  <si>
    <t>917-41</t>
  </si>
  <si>
    <t>URS-STK-002 - G3</t>
  </si>
  <si>
    <t>CHMalpas - G3</t>
  </si>
  <si>
    <t>917-42</t>
  </si>
  <si>
    <t>URS-STK-002 - G4</t>
  </si>
  <si>
    <t>CHMalpas - G4</t>
  </si>
  <si>
    <t>918-260</t>
  </si>
  <si>
    <t>URS-STK-003</t>
  </si>
  <si>
    <t>CHCahua</t>
  </si>
  <si>
    <t>918-55</t>
  </si>
  <si>
    <t>URS-STK-003 - G1</t>
  </si>
  <si>
    <t>CHCahua - G1</t>
  </si>
  <si>
    <t>918-56</t>
  </si>
  <si>
    <t>URS-STK-003 - G2</t>
  </si>
  <si>
    <t>CHCahua - G2</t>
  </si>
  <si>
    <t>920-267</t>
  </si>
  <si>
    <t>C.H.CAÑON DEL PATO</t>
  </si>
  <si>
    <t>URS-EGN-001</t>
  </si>
  <si>
    <t>CHCanonP</t>
  </si>
  <si>
    <t>920-73</t>
  </si>
  <si>
    <t>URS-EGN-001 - G1</t>
  </si>
  <si>
    <t>CHCanonP - G1</t>
  </si>
  <si>
    <t>920-74</t>
  </si>
  <si>
    <t>URS-EGN-001 - G2</t>
  </si>
  <si>
    <t>CHCanonP - G2</t>
  </si>
  <si>
    <t>920-75</t>
  </si>
  <si>
    <t>URS-EGN-001 - G3</t>
  </si>
  <si>
    <t>CHCanonP - G3</t>
  </si>
  <si>
    <t>920-76</t>
  </si>
  <si>
    <t>URS-EGN-001 - G4</t>
  </si>
  <si>
    <t>CHCanonP - G4</t>
  </si>
  <si>
    <t>920-77</t>
  </si>
  <si>
    <t>URS-EGN-001 - G5</t>
  </si>
  <si>
    <t>CHCanonP - G5</t>
  </si>
  <si>
    <t>920-78</t>
  </si>
  <si>
    <t>URS-EGN-001 - G6</t>
  </si>
  <si>
    <t>CHCanonP - G6</t>
  </si>
  <si>
    <t>921-264</t>
  </si>
  <si>
    <t>URS-EGN-002</t>
  </si>
  <si>
    <t>CHCarhua</t>
  </si>
  <si>
    <t>921-61</t>
  </si>
  <si>
    <t>URS-EGN-002 - G1</t>
  </si>
  <si>
    <t>CHCarhua - G1</t>
  </si>
  <si>
    <t>921-62</t>
  </si>
  <si>
    <t>URS-EGN-002 - G2</t>
  </si>
  <si>
    <t>CHCarhua - G2</t>
  </si>
  <si>
    <t>921-63</t>
  </si>
  <si>
    <t>URS-EGN-002 - G3</t>
  </si>
  <si>
    <t>CHCarhua - G3</t>
  </si>
  <si>
    <t>922-14964</t>
  </si>
  <si>
    <t>URS-STK-004</t>
  </si>
  <si>
    <t>CHCheves</t>
  </si>
  <si>
    <t>922-14965</t>
  </si>
  <si>
    <t>URS-STK-004 - G1</t>
  </si>
  <si>
    <t>CHCheves - G1</t>
  </si>
  <si>
    <t>922-14966</t>
  </si>
  <si>
    <t>URS-STK-004 - G2</t>
  </si>
  <si>
    <t>CHCheves - G2</t>
  </si>
  <si>
    <t>923-13656</t>
  </si>
  <si>
    <t>URS-TCH-001</t>
  </si>
  <si>
    <t>CTOllero</t>
  </si>
  <si>
    <t>923-13657</t>
  </si>
  <si>
    <t>URS-TCH-001 - TG1</t>
  </si>
  <si>
    <t>CTOllero - TG1</t>
  </si>
  <si>
    <t>923-18479</t>
  </si>
  <si>
    <t>URS-TCH-001 - TV</t>
  </si>
  <si>
    <t>CTOllero - TV</t>
  </si>
  <si>
    <t>924-272</t>
  </si>
  <si>
    <t>URS-ENL-001</t>
  </si>
  <si>
    <t>CHHuinco</t>
  </si>
  <si>
    <t>924-22</t>
  </si>
  <si>
    <t>URS-ENL-001 - G1</t>
  </si>
  <si>
    <t>CHHuinco - G1</t>
  </si>
  <si>
    <t>924-23</t>
  </si>
  <si>
    <t>URS-ENL-001 - G2</t>
  </si>
  <si>
    <t>CHHuinco - G2</t>
  </si>
  <si>
    <t>924-24</t>
  </si>
  <si>
    <t>URS-ENL-001 - G3</t>
  </si>
  <si>
    <t>CHHuinco - G3</t>
  </si>
  <si>
    <t>924-25</t>
  </si>
  <si>
    <t>URS-ENL-001 - G4</t>
  </si>
  <si>
    <t>CHHuinco - G4</t>
  </si>
  <si>
    <t>1906-280</t>
  </si>
  <si>
    <t>URS-ENL-002</t>
  </si>
  <si>
    <t>CHMatuca</t>
  </si>
  <si>
    <t>1906-28</t>
  </si>
  <si>
    <t>URS-ENL-002 - G1</t>
  </si>
  <si>
    <t>CHMatuca - G1</t>
  </si>
  <si>
    <t>1906-29</t>
  </si>
  <si>
    <t>URS-ENL-002 - G2</t>
  </si>
  <si>
    <t>CHMatuca - G2</t>
  </si>
  <si>
    <t>1964-11513</t>
  </si>
  <si>
    <t>C.T. CHILCA UNO</t>
  </si>
  <si>
    <t>URS-ENG-001</t>
  </si>
  <si>
    <t>CTChilc1 - CC</t>
  </si>
  <si>
    <t>1964-197</t>
  </si>
  <si>
    <t xml:space="preserve">URS-ENG-001 - TG1            </t>
  </si>
  <si>
    <t>CTChilc1 - TG1</t>
  </si>
  <si>
    <t>1964-198</t>
  </si>
  <si>
    <t xml:space="preserve">URS-ENG-001 - TG2            </t>
  </si>
  <si>
    <t>CTChilc1 - TG2</t>
  </si>
  <si>
    <t>1964-12332</t>
  </si>
  <si>
    <t>URS-ENG-001 - TG3</t>
  </si>
  <si>
    <t>CTChilc1 - TG3</t>
  </si>
  <si>
    <t>1964-13344</t>
  </si>
  <si>
    <t>URS-ENG-001 - TV</t>
  </si>
  <si>
    <t>CTChilc1 - TV</t>
  </si>
  <si>
    <t>1965-15210</t>
  </si>
  <si>
    <t>URS-KALL-003</t>
  </si>
  <si>
    <t>CHCeAgui</t>
  </si>
  <si>
    <t>1965-15211</t>
  </si>
  <si>
    <t>URS-KALL-003 - G1</t>
  </si>
  <si>
    <t>CHCeAgui - G1</t>
  </si>
  <si>
    <t>1965-15212</t>
  </si>
  <si>
    <t>URS-KALL-003 - G2</t>
  </si>
  <si>
    <t>CHCeAgui - G2</t>
  </si>
  <si>
    <t>1965-15213</t>
  </si>
  <si>
    <t>URS-KALL-003 - G3</t>
  </si>
  <si>
    <t>CHCeAgui - G3</t>
  </si>
  <si>
    <t>2253-12600</t>
  </si>
  <si>
    <t>C.H. PLATANAL</t>
  </si>
  <si>
    <t>URS-CLP-001</t>
  </si>
  <si>
    <t>CHPlatan</t>
  </si>
  <si>
    <t>2253-12601</t>
  </si>
  <si>
    <t>URS-CLP-001 - G1</t>
  </si>
  <si>
    <t>CHPlatan - G1</t>
  </si>
  <si>
    <t>2253-12602</t>
  </si>
  <si>
    <t>URS-CLP-001 - G2</t>
  </si>
  <si>
    <t>CHPlatan - G2</t>
  </si>
  <si>
    <t>3168-1191</t>
  </si>
  <si>
    <t>URS-CHI-001</t>
  </si>
  <si>
    <t>CHChimay</t>
  </si>
  <si>
    <t>3168-109</t>
  </si>
  <si>
    <t>URS-CHI-001 - G1</t>
  </si>
  <si>
    <t>CHChimay - G1</t>
  </si>
  <si>
    <t>3168-110</t>
  </si>
  <si>
    <t>URS-CHI-001 - G2</t>
  </si>
  <si>
    <t>CHChimay - G2</t>
  </si>
  <si>
    <t>3170-1066</t>
  </si>
  <si>
    <t>C.T. SANTA ROSA 2</t>
  </si>
  <si>
    <t>URS-ENL-004</t>
  </si>
  <si>
    <t>CTStaRos</t>
  </si>
  <si>
    <t>3170-12329</t>
  </si>
  <si>
    <t>URS-ENL-004 - TG8</t>
  </si>
  <si>
    <t>CTStaRos - TG8</t>
  </si>
  <si>
    <t>3182-14970</t>
  </si>
  <si>
    <t>URS-CHG-001</t>
  </si>
  <si>
    <t>CHChagll</t>
  </si>
  <si>
    <t>3182-14971</t>
  </si>
  <si>
    <t>URS-CHG-001 - G1</t>
  </si>
  <si>
    <t>CHChagll - G1</t>
  </si>
  <si>
    <t>3182-14972</t>
  </si>
  <si>
    <t>URS-CHG-001 - G2</t>
  </si>
  <si>
    <t>CHChagll - G2</t>
  </si>
  <si>
    <t>3308-13601</t>
  </si>
  <si>
    <t>URS-FNX-001</t>
  </si>
  <si>
    <t>CTFenix - CC</t>
  </si>
  <si>
    <t>3308-13604</t>
  </si>
  <si>
    <t>URS-FNX-001 - GT11</t>
  </si>
  <si>
    <t>CTFenix - TG11</t>
  </si>
  <si>
    <t>3308-13603</t>
  </si>
  <si>
    <t>URS-FNX-001 - GT12</t>
  </si>
  <si>
    <t>CTFenix - TG12</t>
  </si>
  <si>
    <t>3308-13602</t>
  </si>
  <si>
    <t>URS-FNX-001 - TV10</t>
  </si>
  <si>
    <t>CTFenix - TV</t>
  </si>
  <si>
    <t>3356-290</t>
  </si>
  <si>
    <t>URS-ENL-005</t>
  </si>
  <si>
    <t>CTVentan - CC</t>
  </si>
  <si>
    <t>3356-13</t>
  </si>
  <si>
    <t>URS-ENL-005 - TG3</t>
  </si>
  <si>
    <t>CTVentan - TG3</t>
  </si>
  <si>
    <t>3356-14</t>
  </si>
  <si>
    <t>URS-ENL-005 - TG4</t>
  </si>
  <si>
    <t>CTVentan - TG4</t>
  </si>
  <si>
    <t>3356-196</t>
  </si>
  <si>
    <t xml:space="preserve">URS-ENL-005 - TV             </t>
  </si>
  <si>
    <t>CTVentan - TV</t>
  </si>
  <si>
    <t>3489-269</t>
  </si>
  <si>
    <t>URS-STK-005</t>
  </si>
  <si>
    <t>CHGallCi - VU_Gall</t>
  </si>
  <si>
    <t>3489-100</t>
  </si>
  <si>
    <t>URS-STK-005 - G1</t>
  </si>
  <si>
    <t>CHGallCi - G1</t>
  </si>
  <si>
    <t>3489-101</t>
  </si>
  <si>
    <t>URS-STK-005 - G2</t>
  </si>
  <si>
    <t>CHGallCi - G2</t>
  </si>
  <si>
    <t>COMENTARIOS</t>
  </si>
  <si>
    <t>Cheves sin hidrologia</t>
  </si>
  <si>
    <t>20:21 Huinco G1 disparo</t>
  </si>
  <si>
    <t>Registro de los Flujos Enlaces Internacionales</t>
  </si>
  <si>
    <t xml:space="preserve">
MW</t>
  </si>
  <si>
    <t xml:space="preserve">
MVar</t>
  </si>
  <si>
    <t xml:space="preserve">N° </t>
  </si>
  <si>
    <t>Observaciones</t>
  </si>
  <si>
    <t>Recomendaciones y Conclusiones</t>
  </si>
  <si>
    <t>En caso hubiera observaciones al presente informe, favor de enviarlo al correo electrónico revisionieod@coes.org.pe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</si>
</sst>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"/>
    <numFmt numFmtId="165" formatCode="0.0"/>
    <numFmt numFmtId="166" formatCode="##,##0.000"/>
    <numFmt numFmtId="167" formatCode="#,##0.000"/>
    <numFmt numFmtId="168" formatCode="#,##0.000%"/>
    <numFmt numFmtId="169" formatCode="#,##0.00%"/>
    <numFmt numFmtId="170" formatCode="0.0000"/>
  </numFmts>
  <fonts count="37" x14ac:knownFonts="1">
    <font>
      <sz val="11"/>
      <name val="Calibri"/>
    </font>
    <font>
      <sz val="11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8"/>
      <color rgb="FFFFFFFF"/>
      <name val="Arial"/>
      <family val="2"/>
    </font>
    <font>
      <b/>
      <sz val="18"/>
      <color rgb="FF000000"/>
      <name val="Arial"/>
      <family val="2"/>
    </font>
    <font>
      <b/>
      <sz val="11"/>
      <color rgb="FF000000"/>
      <name val="Arial"/>
      <family val="2"/>
    </font>
    <font>
      <b/>
      <sz val="8"/>
      <color rgb="FFFFFFFF"/>
      <name val="Arial"/>
      <family val="2"/>
    </font>
    <font>
      <b/>
      <sz val="8"/>
      <color rgb="FF000000"/>
      <name val="Arial"/>
      <family val="2"/>
    </font>
    <font>
      <b/>
      <sz val="9"/>
      <color rgb="FFFFFFFF"/>
      <name val="Arial"/>
      <family val="2"/>
    </font>
    <font>
      <b/>
      <sz val="9"/>
      <color rgb="FF00000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8"/>
      <name val="Arial"/>
      <family val="2"/>
    </font>
    <font>
      <b/>
      <sz val="10"/>
      <color rgb="FFFFFFFF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4"/>
      <color rgb="FFFFFFFF"/>
      <name val="Arial"/>
      <family val="2"/>
    </font>
    <font>
      <sz val="9"/>
      <color rgb="FFFFFFFF"/>
      <name val="Arial"/>
      <family val="2"/>
    </font>
    <font>
      <sz val="8"/>
      <color rgb="FFFFFFFF"/>
      <name val="Arial"/>
      <family val="2"/>
    </font>
    <font>
      <b/>
      <sz val="9"/>
      <name val="Arial"/>
      <family val="2"/>
    </font>
    <font>
      <b/>
      <sz val="16"/>
      <color rgb="FFFFFFFF"/>
      <name val="Arial"/>
      <family val="2"/>
    </font>
    <font>
      <b/>
      <sz val="11"/>
      <name val="Arial"/>
      <family val="2"/>
    </font>
    <font>
      <sz val="11"/>
      <color rgb="FFFFFFFF"/>
      <name val="Arial"/>
      <family val="2"/>
    </font>
    <font>
      <b/>
      <sz val="16"/>
      <name val="Arial"/>
      <family val="2"/>
    </font>
    <font>
      <sz val="9"/>
      <name val="Arial"/>
      <family val="2"/>
    </font>
    <font>
      <b/>
      <sz val="7"/>
      <color rgb="FF000000"/>
      <name val="Arial"/>
      <family val="2"/>
    </font>
    <font>
      <sz val="9"/>
      <color rgb="FF000000"/>
      <name val="Arial"/>
      <family val="2"/>
    </font>
    <font>
      <b/>
      <sz val="12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1C91AE"/>
      <name val="Arial"/>
      <family val="2"/>
    </font>
    <font>
      <sz val="10"/>
      <color rgb="FF245C86"/>
      <name val="Arial"/>
      <family val="2"/>
    </font>
    <font>
      <b/>
      <sz val="10"/>
      <color rgb="FFAD6500"/>
      <name val="Arial"/>
      <family val="2"/>
    </font>
    <font>
      <sz val="10"/>
      <color rgb="FFFFFFFF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8EA9DB"/>
      </patternFill>
    </fill>
    <fill>
      <patternFill patternType="solid">
        <fgColor rgb="FFFFFFFF"/>
      </patternFill>
    </fill>
    <fill>
      <patternFill patternType="solid">
        <fgColor rgb="FFD6DCE4"/>
      </patternFill>
    </fill>
    <fill>
      <patternFill patternType="solid">
        <fgColor rgb="FFC0504D"/>
      </patternFill>
    </fill>
    <fill>
      <patternFill patternType="solid">
        <fgColor rgb="FF4F81BD"/>
      </patternFill>
    </fill>
    <fill>
      <patternFill patternType="solid">
        <fgColor rgb="FFD9E1F2"/>
      </patternFill>
    </fill>
    <fill>
      <patternFill patternType="solid">
        <fgColor rgb="FF808080"/>
      </patternFill>
    </fill>
    <fill>
      <patternFill patternType="solid">
        <fgColor rgb="FFB4C6E7"/>
      </patternFill>
    </fill>
    <fill>
      <patternFill patternType="solid">
        <fgColor rgb="FFDCE6F1"/>
      </patternFill>
    </fill>
    <fill>
      <patternFill patternType="solid">
        <fgColor rgb="FFB8E2FB"/>
      </patternFill>
    </fill>
    <fill>
      <patternFill patternType="solid">
        <fgColor rgb="FFACB9CA"/>
      </patternFill>
    </fill>
    <fill>
      <patternFill patternType="solid">
        <fgColor rgb="FF44546A"/>
      </patternFill>
    </fill>
    <fill>
      <patternFill patternType="solid">
        <fgColor rgb="FF2F75B5"/>
      </patternFill>
    </fill>
    <fill>
      <patternFill patternType="solid">
        <fgColor rgb="FFD3D3D3"/>
      </patternFill>
    </fill>
    <fill>
      <patternFill patternType="solid">
        <fgColor rgb="FF538DD5"/>
      </patternFill>
    </fill>
    <fill>
      <patternFill patternType="solid">
        <fgColor rgb="FF1F497D"/>
      </patternFill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002060"/>
      </patternFill>
    </fill>
    <fill>
      <patternFill patternType="solid">
        <fgColor rgb="FF00B0F0"/>
      </patternFill>
    </fill>
    <fill>
      <patternFill patternType="solid">
        <fgColor rgb="FFA9A9A9"/>
      </patternFill>
    </fill>
    <fill>
      <patternFill patternType="solid">
        <fgColor rgb="FF008000"/>
      </patternFill>
    </fill>
    <fill>
      <patternFill patternType="solid">
        <fgColor rgb="FF4FC3F7"/>
      </patternFill>
    </fill>
    <fill>
      <patternFill patternType="solid">
        <fgColor rgb="FF7011AD"/>
      </patternFill>
    </fill>
    <fill>
      <patternFill patternType="solid">
        <fgColor rgb="FFB4F985"/>
      </patternFill>
    </fill>
    <fill>
      <patternFill patternType="solid">
        <fgColor rgb="FFFAEBD7"/>
      </patternFill>
    </fill>
    <fill>
      <patternFill patternType="solid">
        <fgColor rgb="FFFFDBA4"/>
      </patternFill>
    </fill>
    <fill>
      <patternFill patternType="solid">
        <fgColor rgb="FFD7EFEF"/>
      </patternFill>
    </fill>
    <fill>
      <patternFill patternType="solid">
        <fgColor rgb="FF70AD47"/>
      </patternFill>
    </fill>
    <fill>
      <patternFill patternType="solid">
        <fgColor rgb="FFFFEB9C"/>
      </patternFill>
    </fill>
    <fill>
      <patternFill patternType="solid">
        <fgColor rgb="FFEBEBEB"/>
      </patternFill>
    </fill>
  </fills>
  <borders count="5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 style="thin">
        <color rgb="FF0000FF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/>
      <diagonal/>
    </border>
    <border>
      <left style="thin">
        <color rgb="FF0000FF"/>
      </left>
      <right style="thin">
        <color rgb="FF0000FF"/>
      </right>
      <top/>
      <bottom/>
      <diagonal/>
    </border>
    <border>
      <left style="thin">
        <color rgb="FF0000FF"/>
      </left>
      <right style="thin">
        <color rgb="FF0000FF"/>
      </right>
      <top/>
      <bottom style="thin">
        <color rgb="FF0000FF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0000FF"/>
      </left>
      <right style="thin">
        <color rgb="FF0000FF"/>
      </right>
      <top style="medium">
        <color rgb="FF4472C4"/>
      </top>
      <bottom style="medium">
        <color rgb="FF4472C4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thin">
        <color rgb="FF4472C4"/>
      </bottom>
      <diagonal/>
    </border>
    <border>
      <left style="thin">
        <color rgb="FFFFFFFF"/>
      </left>
      <right style="thin">
        <color rgb="FFFFFFFF"/>
      </right>
      <top style="thin">
        <color rgb="FF4472C4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72C4"/>
      </bottom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hair">
        <color rgb="FF4472C4"/>
      </bottom>
      <diagonal/>
    </border>
    <border>
      <left style="thin">
        <color rgb="FF4472C4"/>
      </left>
      <right style="thin">
        <color rgb="FF4472C4"/>
      </right>
      <top style="hair">
        <color rgb="FF4472C4"/>
      </top>
      <bottom style="hair">
        <color rgb="FF4472C4"/>
      </bottom>
      <diagonal/>
    </border>
    <border>
      <left style="thin">
        <color rgb="FF2F75B5"/>
      </left>
      <right style="thin">
        <color rgb="FF2F75B5"/>
      </right>
      <top style="thin">
        <color rgb="FF2F75B5"/>
      </top>
      <bottom style="thin">
        <color rgb="FF2F75B5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rgb="FF1F497D"/>
      </left>
      <right style="thin">
        <color rgb="FF1F497D"/>
      </right>
      <top style="thin">
        <color rgb="FF1F497D"/>
      </top>
      <bottom style="dotted">
        <color rgb="FF1F497D"/>
      </bottom>
      <diagonal/>
    </border>
    <border>
      <left style="thin">
        <color rgb="FF1F497D"/>
      </left>
      <right style="thin">
        <color rgb="FF1F497D"/>
      </right>
      <top style="dotted">
        <color rgb="FF1F497D"/>
      </top>
      <bottom style="dotted">
        <color rgb="FF1F497D"/>
      </bottom>
      <diagonal/>
    </border>
    <border>
      <left style="thin">
        <color rgb="FF1F497D"/>
      </left>
      <right style="thin">
        <color rgb="FF1F497D"/>
      </right>
      <top style="dotted">
        <color rgb="FF1F497D"/>
      </top>
      <bottom style="thin">
        <color rgb="FF1F497D"/>
      </bottom>
      <diagonal/>
    </border>
    <border>
      <left style="dotted">
        <color rgb="FF1F497D"/>
      </left>
      <right style="dotted">
        <color rgb="FF1F497D"/>
      </right>
      <top style="dotted">
        <color rgb="FF1F497D"/>
      </top>
      <bottom style="dotted">
        <color rgb="FF1F497D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  <border>
      <left style="thin">
        <color rgb="FF919191"/>
      </left>
      <right style="thin">
        <color rgb="FF919191"/>
      </right>
      <top style="thin">
        <color rgb="FF919191"/>
      </top>
      <bottom style="thin">
        <color rgb="FF919191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hair">
        <color rgb="FF1F497D"/>
      </left>
      <right style="hair">
        <color rgb="FF1F497D"/>
      </right>
      <top style="hair">
        <color rgb="FF1F497D"/>
      </top>
      <bottom style="hair">
        <color rgb="FF1F497D"/>
      </bottom>
      <diagonal/>
    </border>
    <border>
      <left style="hair">
        <color rgb="FF1F497D"/>
      </left>
      <right style="thin">
        <color auto="1"/>
      </right>
      <top style="hair">
        <color rgb="FF1F497D"/>
      </top>
      <bottom style="hair">
        <color rgb="FF1F497D"/>
      </bottom>
      <diagonal/>
    </border>
    <border>
      <left/>
      <right style="thin">
        <color rgb="FF1F497D"/>
      </right>
      <top style="hair">
        <color rgb="FF1F497D"/>
      </top>
      <bottom style="hair">
        <color rgb="FF1F497D"/>
      </bottom>
      <diagonal/>
    </border>
  </borders>
  <cellStyleXfs count="1">
    <xf numFmtId="0" fontId="0" fillId="0" borderId="0"/>
  </cellStyleXfs>
  <cellXfs count="249">
    <xf numFmtId="0" fontId="0" fillId="0" borderId="0" xfId="0"/>
    <xf numFmtId="0" fontId="1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right" vertical="center"/>
    </xf>
    <xf numFmtId="0" fontId="9" fillId="2" borderId="1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4" fontId="5" fillId="4" borderId="4" xfId="0" applyNumberFormat="1" applyFont="1" applyFill="1" applyBorder="1" applyAlignment="1">
      <alignment horizontal="center" vertical="center"/>
    </xf>
    <xf numFmtId="4" fontId="5" fillId="0" borderId="0" xfId="0" applyNumberFormat="1" applyFont="1" applyAlignment="1">
      <alignment horizontal="center" vertical="center"/>
    </xf>
    <xf numFmtId="0" fontId="13" fillId="4" borderId="5" xfId="0" applyFont="1" applyFill="1" applyBorder="1" applyAlignment="1">
      <alignment horizontal="center" vertical="center"/>
    </xf>
    <xf numFmtId="4" fontId="5" fillId="4" borderId="5" xfId="0" applyNumberFormat="1" applyFont="1" applyFill="1" applyBorder="1" applyAlignment="1">
      <alignment horizontal="center" vertical="center"/>
    </xf>
    <xf numFmtId="0" fontId="13" fillId="4" borderId="6" xfId="0" applyFont="1" applyFill="1" applyBorder="1" applyAlignment="1">
      <alignment horizontal="center" vertical="center"/>
    </xf>
    <xf numFmtId="4" fontId="5" fillId="4" borderId="6" xfId="0" applyNumberFormat="1" applyFont="1" applyFill="1" applyBorder="1" applyAlignment="1">
      <alignment horizontal="center" vertical="center"/>
    </xf>
    <xf numFmtId="4" fontId="14" fillId="5" borderId="9" xfId="0" applyNumberFormat="1" applyFont="1" applyFill="1" applyBorder="1" applyAlignment="1">
      <alignment horizontal="center" vertical="center"/>
    </xf>
    <xf numFmtId="4" fontId="15" fillId="0" borderId="0" xfId="0" applyNumberFormat="1" applyFont="1" applyAlignment="1">
      <alignment horizontal="center" vertical="center"/>
    </xf>
    <xf numFmtId="0" fontId="16" fillId="0" borderId="0" xfId="0" applyFont="1"/>
    <xf numFmtId="0" fontId="17" fillId="2" borderId="1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 wrapText="1"/>
    </xf>
    <xf numFmtId="4" fontId="18" fillId="0" borderId="10" xfId="0" applyNumberFormat="1" applyFont="1" applyBorder="1" applyAlignment="1">
      <alignment horizontal="center" vertical="center"/>
    </xf>
    <xf numFmtId="4" fontId="19" fillId="0" borderId="10" xfId="0" applyNumberFormat="1" applyFont="1" applyBorder="1" applyAlignment="1">
      <alignment horizontal="center" vertical="center"/>
    </xf>
    <xf numFmtId="4" fontId="19" fillId="0" borderId="10" xfId="0" applyNumberFormat="1" applyFont="1" applyBorder="1" applyAlignment="1">
      <alignment vertical="center"/>
    </xf>
    <xf numFmtId="0" fontId="17" fillId="2" borderId="10" xfId="0" applyFont="1" applyFill="1" applyBorder="1" applyAlignment="1">
      <alignment horizontal="center" vertical="center"/>
    </xf>
    <xf numFmtId="4" fontId="17" fillId="2" borderId="10" xfId="0" applyNumberFormat="1" applyFont="1" applyFill="1" applyBorder="1" applyAlignment="1">
      <alignment horizontal="center" vertical="center"/>
    </xf>
    <xf numFmtId="4" fontId="17" fillId="2" borderId="10" xfId="0" applyNumberFormat="1" applyFont="1" applyFill="1" applyBorder="1" applyAlignment="1">
      <alignment vertical="center"/>
    </xf>
    <xf numFmtId="4" fontId="17" fillId="2" borderId="1" xfId="0" applyNumberFormat="1" applyFont="1" applyFill="1" applyBorder="1" applyAlignment="1">
      <alignment horizontal="center" vertical="center"/>
    </xf>
    <xf numFmtId="4" fontId="17" fillId="2" borderId="1" xfId="0" applyNumberFormat="1" applyFont="1" applyFill="1" applyBorder="1" applyAlignment="1">
      <alignment vertical="center"/>
    </xf>
    <xf numFmtId="0" fontId="14" fillId="0" borderId="0" xfId="0" applyFont="1"/>
    <xf numFmtId="0" fontId="1" fillId="6" borderId="11" xfId="0" applyFont="1" applyFill="1" applyBorder="1"/>
    <xf numFmtId="0" fontId="13" fillId="0" borderId="0" xfId="0" applyFont="1"/>
    <xf numFmtId="0" fontId="1" fillId="7" borderId="11" xfId="0" applyFont="1" applyFill="1" applyBorder="1"/>
    <xf numFmtId="0" fontId="9" fillId="2" borderId="0" xfId="0" applyFont="1" applyFill="1" applyAlignment="1">
      <alignment horizontal="center" vertical="center"/>
    </xf>
    <xf numFmtId="0" fontId="18" fillId="8" borderId="12" xfId="0" applyFont="1" applyFill="1" applyBorder="1" applyAlignment="1">
      <alignment horizontal="center" vertical="center" wrapText="1"/>
    </xf>
    <xf numFmtId="0" fontId="9" fillId="2" borderId="14" xfId="0" applyFont="1" applyFill="1" applyBorder="1" applyAlignment="1">
      <alignment horizontal="center" vertical="center" wrapText="1"/>
    </xf>
    <xf numFmtId="0" fontId="14" fillId="4" borderId="15" xfId="0" applyFont="1" applyFill="1" applyBorder="1" applyAlignment="1">
      <alignment horizontal="center" vertical="center"/>
    </xf>
    <xf numFmtId="164" fontId="15" fillId="4" borderId="15" xfId="0" applyNumberFormat="1" applyFont="1" applyFill="1" applyBorder="1" applyAlignment="1">
      <alignment horizontal="center" vertical="center"/>
    </xf>
    <xf numFmtId="0" fontId="14" fillId="4" borderId="16" xfId="0" applyFont="1" applyFill="1" applyBorder="1" applyAlignment="1">
      <alignment horizontal="center" vertical="center"/>
    </xf>
    <xf numFmtId="164" fontId="15" fillId="4" borderId="16" xfId="0" applyNumberFormat="1" applyFont="1" applyFill="1" applyBorder="1" applyAlignment="1">
      <alignment horizontal="center" vertical="center"/>
    </xf>
    <xf numFmtId="0" fontId="14" fillId="8" borderId="12" xfId="0" applyFont="1" applyFill="1" applyBorder="1" applyAlignment="1">
      <alignment horizontal="center" vertical="center" wrapText="1"/>
    </xf>
    <xf numFmtId="4" fontId="14" fillId="8" borderId="12" xfId="0" applyNumberFormat="1" applyFont="1" applyFill="1" applyBorder="1" applyAlignment="1">
      <alignment horizontal="center" vertical="center"/>
    </xf>
    <xf numFmtId="0" fontId="1" fillId="9" borderId="17" xfId="0" applyFont="1" applyFill="1" applyBorder="1"/>
    <xf numFmtId="0" fontId="1" fillId="10" borderId="17" xfId="0" applyFont="1" applyFill="1" applyBorder="1"/>
    <xf numFmtId="0" fontId="9" fillId="2" borderId="0" xfId="0" applyFont="1" applyFill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3" fillId="0" borderId="18" xfId="0" applyFont="1" applyBorder="1" applyAlignment="1">
      <alignment horizontal="center"/>
    </xf>
    <xf numFmtId="4" fontId="19" fillId="0" borderId="18" xfId="0" applyNumberFormat="1" applyFont="1" applyBorder="1" applyAlignment="1">
      <alignment horizontal="center"/>
    </xf>
    <xf numFmtId="0" fontId="22" fillId="2" borderId="2" xfId="0" applyFont="1" applyFill="1" applyBorder="1" applyAlignment="1">
      <alignment vertical="center"/>
    </xf>
    <xf numFmtId="164" fontId="5" fillId="0" borderId="2" xfId="0" applyNumberFormat="1" applyFont="1" applyBorder="1" applyAlignment="1">
      <alignment horizontal="center" vertical="center"/>
    </xf>
    <xf numFmtId="0" fontId="13" fillId="0" borderId="19" xfId="0" applyFont="1" applyBorder="1" applyAlignment="1">
      <alignment horizontal="center"/>
    </xf>
    <xf numFmtId="4" fontId="19" fillId="0" borderId="19" xfId="0" applyNumberFormat="1" applyFont="1" applyBorder="1" applyAlignment="1">
      <alignment horizontal="center"/>
    </xf>
    <xf numFmtId="0" fontId="13" fillId="0" borderId="20" xfId="0" applyFont="1" applyBorder="1" applyAlignment="1">
      <alignment horizontal="center"/>
    </xf>
    <xf numFmtId="4" fontId="19" fillId="0" borderId="20" xfId="0" applyNumberFormat="1" applyFont="1" applyBorder="1" applyAlignment="1">
      <alignment horizontal="center"/>
    </xf>
    <xf numFmtId="0" fontId="13" fillId="11" borderId="2" xfId="0" applyFont="1" applyFill="1" applyBorder="1" applyAlignment="1">
      <alignment horizontal="center"/>
    </xf>
    <xf numFmtId="4" fontId="23" fillId="11" borderId="2" xfId="0" applyNumberFormat="1" applyFont="1" applyFill="1" applyBorder="1" applyAlignment="1">
      <alignment horizontal="center"/>
    </xf>
    <xf numFmtId="0" fontId="23" fillId="11" borderId="2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/>
    </xf>
    <xf numFmtId="0" fontId="17" fillId="2" borderId="2" xfId="0" applyFont="1" applyFill="1" applyBorder="1" applyAlignment="1">
      <alignment horizontal="center"/>
    </xf>
    <xf numFmtId="164" fontId="17" fillId="2" borderId="2" xfId="0" applyNumberFormat="1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 vertical="center" wrapText="1"/>
    </xf>
    <xf numFmtId="4" fontId="5" fillId="0" borderId="18" xfId="0" applyNumberFormat="1" applyFont="1" applyBorder="1" applyAlignment="1">
      <alignment horizontal="center"/>
    </xf>
    <xf numFmtId="4" fontId="5" fillId="8" borderId="18" xfId="0" applyNumberFormat="1" applyFont="1" applyFill="1" applyBorder="1" applyAlignment="1">
      <alignment horizontal="center"/>
    </xf>
    <xf numFmtId="4" fontId="5" fillId="0" borderId="19" xfId="0" applyNumberFormat="1" applyFont="1" applyBorder="1" applyAlignment="1">
      <alignment horizontal="center"/>
    </xf>
    <xf numFmtId="4" fontId="5" fillId="8" borderId="19" xfId="0" applyNumberFormat="1" applyFont="1" applyFill="1" applyBorder="1" applyAlignment="1">
      <alignment horizontal="center"/>
    </xf>
    <xf numFmtId="4" fontId="5" fillId="0" borderId="20" xfId="0" applyNumberFormat="1" applyFont="1" applyBorder="1" applyAlignment="1">
      <alignment horizontal="center"/>
    </xf>
    <xf numFmtId="4" fontId="5" fillId="8" borderId="20" xfId="0" applyNumberFormat="1" applyFont="1" applyFill="1" applyBorder="1" applyAlignment="1">
      <alignment horizontal="center"/>
    </xf>
    <xf numFmtId="0" fontId="14" fillId="5" borderId="2" xfId="0" applyFont="1" applyFill="1" applyBorder="1" applyAlignment="1">
      <alignment horizontal="center" wrapText="1"/>
    </xf>
    <xf numFmtId="4" fontId="14" fillId="5" borderId="2" xfId="0" applyNumberFormat="1" applyFont="1" applyFill="1" applyBorder="1" applyAlignment="1">
      <alignment horizontal="center" wrapText="1"/>
    </xf>
    <xf numFmtId="164" fontId="5" fillId="4" borderId="4" xfId="0" applyNumberFormat="1" applyFont="1" applyFill="1" applyBorder="1" applyAlignment="1">
      <alignment horizontal="center" vertical="center"/>
    </xf>
    <xf numFmtId="164" fontId="5" fillId="4" borderId="5" xfId="0" applyNumberFormat="1" applyFont="1" applyFill="1" applyBorder="1" applyAlignment="1">
      <alignment horizontal="center" vertical="center"/>
    </xf>
    <xf numFmtId="164" fontId="5" fillId="4" borderId="6" xfId="0" applyNumberFormat="1" applyFont="1" applyFill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4" fontId="1" fillId="0" borderId="2" xfId="0" applyNumberFormat="1" applyFont="1" applyBorder="1" applyAlignment="1">
      <alignment horizontal="right" vertical="center" wrapText="1"/>
    </xf>
    <xf numFmtId="4" fontId="25" fillId="0" borderId="2" xfId="0" applyNumberFormat="1" applyFont="1" applyBorder="1" applyAlignment="1">
      <alignment wrapText="1"/>
    </xf>
    <xf numFmtId="0" fontId="26" fillId="4" borderId="0" xfId="0" applyFont="1" applyFill="1"/>
    <xf numFmtId="0" fontId="18" fillId="10" borderId="2" xfId="0" applyFont="1" applyFill="1" applyBorder="1" applyAlignment="1">
      <alignment horizontal="center" vertical="center" wrapText="1"/>
    </xf>
    <xf numFmtId="0" fontId="9" fillId="14" borderId="2" xfId="0" applyFont="1" applyFill="1" applyBorder="1" applyAlignment="1">
      <alignment horizontal="center" vertical="center" wrapText="1"/>
    </xf>
    <xf numFmtId="0" fontId="9" fillId="15" borderId="2" xfId="0" applyFont="1" applyFill="1" applyBorder="1" applyAlignment="1">
      <alignment horizontal="center" vertical="center" wrapText="1"/>
    </xf>
    <xf numFmtId="0" fontId="13" fillId="0" borderId="2" xfId="0" applyFont="1" applyBorder="1" applyAlignment="1">
      <alignment horizontal="center"/>
    </xf>
    <xf numFmtId="4" fontId="19" fillId="0" borderId="2" xfId="0" applyNumberFormat="1" applyFont="1" applyBorder="1" applyAlignment="1">
      <alignment horizontal="center"/>
    </xf>
    <xf numFmtId="4" fontId="18" fillId="10" borderId="2" xfId="0" applyNumberFormat="1" applyFont="1" applyFill="1" applyBorder="1" applyAlignment="1">
      <alignment horizontal="center"/>
    </xf>
    <xf numFmtId="0" fontId="25" fillId="10" borderId="2" xfId="0" applyFont="1" applyFill="1" applyBorder="1" applyAlignment="1">
      <alignment horizontal="center"/>
    </xf>
    <xf numFmtId="4" fontId="25" fillId="10" borderId="2" xfId="0" applyNumberFormat="1" applyFont="1" applyFill="1" applyBorder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28" fillId="0" borderId="0" xfId="0" applyFont="1"/>
    <xf numFmtId="0" fontId="29" fillId="4" borderId="22" xfId="0" applyFont="1" applyFill="1" applyBorder="1" applyAlignment="1">
      <alignment horizontal="center" vertical="center" wrapText="1"/>
    </xf>
    <xf numFmtId="0" fontId="12" fillId="4" borderId="26" xfId="0" applyFont="1" applyFill="1" applyBorder="1" applyAlignment="1">
      <alignment horizontal="center" vertical="center" wrapText="1"/>
    </xf>
    <xf numFmtId="0" fontId="12" fillId="4" borderId="27" xfId="0" applyFont="1" applyFill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 wrapText="1"/>
    </xf>
    <xf numFmtId="0" fontId="12" fillId="4" borderId="28" xfId="0" applyFont="1" applyFill="1" applyBorder="1" applyAlignment="1">
      <alignment horizontal="center" vertical="center" wrapText="1"/>
    </xf>
    <xf numFmtId="0" fontId="12" fillId="4" borderId="29" xfId="0" applyFont="1" applyFill="1" applyBorder="1" applyAlignment="1">
      <alignment horizontal="center" vertical="center" textRotation="90" wrapText="1"/>
    </xf>
    <xf numFmtId="0" fontId="12" fillId="4" borderId="30" xfId="0" applyFont="1" applyFill="1" applyBorder="1" applyAlignment="1">
      <alignment horizontal="center" vertical="center" textRotation="90" wrapText="1"/>
    </xf>
    <xf numFmtId="0" fontId="12" fillId="4" borderId="31" xfId="0" applyFont="1" applyFill="1" applyBorder="1" applyAlignment="1">
      <alignment horizontal="center" vertical="center" textRotation="90" wrapText="1"/>
    </xf>
    <xf numFmtId="0" fontId="12" fillId="4" borderId="32" xfId="0" applyFont="1" applyFill="1" applyBorder="1" applyAlignment="1">
      <alignment horizontal="center" vertical="center" textRotation="90" wrapText="1"/>
    </xf>
    <xf numFmtId="0" fontId="30" fillId="4" borderId="26" xfId="0" applyFont="1" applyFill="1" applyBorder="1" applyAlignment="1">
      <alignment horizontal="center" vertical="center" wrapText="1"/>
    </xf>
    <xf numFmtId="165" fontId="30" fillId="4" borderId="26" xfId="0" applyNumberFormat="1" applyFont="1" applyFill="1" applyBorder="1" applyAlignment="1">
      <alignment horizontal="center" vertical="center" wrapText="1"/>
    </xf>
    <xf numFmtId="165" fontId="30" fillId="4" borderId="27" xfId="0" applyNumberFormat="1" applyFont="1" applyFill="1" applyBorder="1" applyAlignment="1">
      <alignment horizontal="center" vertical="center" wrapText="1"/>
    </xf>
    <xf numFmtId="165" fontId="30" fillId="4" borderId="2" xfId="0" applyNumberFormat="1" applyFont="1" applyFill="1" applyBorder="1" applyAlignment="1">
      <alignment horizontal="center" vertical="center" wrapText="1"/>
    </xf>
    <xf numFmtId="165" fontId="30" fillId="4" borderId="28" xfId="0" applyNumberFormat="1" applyFont="1" applyFill="1" applyBorder="1" applyAlignment="1">
      <alignment horizontal="center" vertical="center" wrapText="1"/>
    </xf>
    <xf numFmtId="1" fontId="30" fillId="4" borderId="28" xfId="0" applyNumberFormat="1" applyFont="1" applyFill="1" applyBorder="1" applyAlignment="1">
      <alignment horizontal="center" vertical="center" wrapText="1"/>
    </xf>
    <xf numFmtId="2" fontId="30" fillId="4" borderId="27" xfId="0" applyNumberFormat="1" applyFont="1" applyFill="1" applyBorder="1" applyAlignment="1">
      <alignment horizontal="center" vertical="center" wrapText="1"/>
    </xf>
    <xf numFmtId="2" fontId="30" fillId="4" borderId="2" xfId="0" applyNumberFormat="1" applyFont="1" applyFill="1" applyBorder="1" applyAlignment="1">
      <alignment horizontal="center" vertical="center" wrapText="1"/>
    </xf>
    <xf numFmtId="0" fontId="30" fillId="4" borderId="28" xfId="0" applyFont="1" applyFill="1" applyBorder="1" applyAlignment="1">
      <alignment horizontal="center" vertical="center" wrapText="1"/>
    </xf>
    <xf numFmtId="0" fontId="12" fillId="4" borderId="22" xfId="0" applyFont="1" applyFill="1" applyBorder="1" applyAlignment="1">
      <alignment horizontal="center" vertical="center" wrapText="1"/>
    </xf>
    <xf numFmtId="1" fontId="12" fillId="4" borderId="22" xfId="0" applyNumberFormat="1" applyFont="1" applyFill="1" applyBorder="1" applyAlignment="1">
      <alignment horizontal="center" vertical="center" wrapText="1"/>
    </xf>
    <xf numFmtId="1" fontId="12" fillId="4" borderId="23" xfId="0" applyNumberFormat="1" applyFont="1" applyFill="1" applyBorder="1" applyAlignment="1">
      <alignment horizontal="center" vertical="center" wrapText="1"/>
    </xf>
    <xf numFmtId="1" fontId="12" fillId="4" borderId="24" xfId="0" applyNumberFormat="1" applyFont="1" applyFill="1" applyBorder="1" applyAlignment="1">
      <alignment horizontal="center" vertical="center" wrapText="1"/>
    </xf>
    <xf numFmtId="1" fontId="12" fillId="4" borderId="25" xfId="0" applyNumberFormat="1" applyFont="1" applyFill="1" applyBorder="1" applyAlignment="1">
      <alignment horizontal="center" vertical="center" wrapText="1"/>
    </xf>
    <xf numFmtId="0" fontId="12" fillId="4" borderId="23" xfId="0" applyFont="1" applyFill="1" applyBorder="1" applyAlignment="1">
      <alignment horizontal="center" vertical="center" wrapText="1"/>
    </xf>
    <xf numFmtId="0" fontId="12" fillId="4" borderId="24" xfId="0" applyFont="1" applyFill="1" applyBorder="1" applyAlignment="1">
      <alignment horizontal="center" vertical="center" wrapText="1"/>
    </xf>
    <xf numFmtId="0" fontId="12" fillId="4" borderId="25" xfId="0" applyFont="1" applyFill="1" applyBorder="1" applyAlignment="1">
      <alignment horizontal="center" vertical="center" wrapText="1"/>
    </xf>
    <xf numFmtId="0" fontId="25" fillId="0" borderId="0" xfId="0" applyFont="1"/>
    <xf numFmtId="0" fontId="1" fillId="16" borderId="0" xfId="0" applyFont="1" applyFill="1"/>
    <xf numFmtId="0" fontId="17" fillId="2" borderId="2" xfId="0" applyFont="1" applyFill="1" applyBorder="1" applyAlignment="1">
      <alignment horizontal="center" vertical="center" wrapText="1"/>
    </xf>
    <xf numFmtId="0" fontId="28" fillId="0" borderId="33" xfId="0" applyFont="1" applyBorder="1" applyAlignment="1">
      <alignment horizontal="center" vertical="center"/>
    </xf>
    <xf numFmtId="166" fontId="28" fillId="0" borderId="34" xfId="0" applyNumberFormat="1" applyFont="1" applyBorder="1" applyAlignment="1">
      <alignment horizontal="center" vertical="center"/>
    </xf>
    <xf numFmtId="166" fontId="28" fillId="0" borderId="0" xfId="0" applyNumberFormat="1" applyFont="1" applyAlignment="1">
      <alignment horizontal="center" vertical="center"/>
    </xf>
    <xf numFmtId="166" fontId="28" fillId="0" borderId="35" xfId="0" applyNumberFormat="1" applyFont="1" applyBorder="1" applyAlignment="1">
      <alignment horizontal="center" vertical="center"/>
    </xf>
    <xf numFmtId="0" fontId="28" fillId="0" borderId="34" xfId="0" applyFont="1" applyBorder="1" applyAlignment="1">
      <alignment horizontal="center" vertical="center"/>
    </xf>
    <xf numFmtId="0" fontId="28" fillId="0" borderId="35" xfId="0" applyFont="1" applyBorder="1" applyAlignment="1">
      <alignment horizontal="center" vertical="center"/>
    </xf>
    <xf numFmtId="166" fontId="28" fillId="0" borderId="36" xfId="0" applyNumberFormat="1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8" fillId="0" borderId="36" xfId="0" applyFont="1" applyBorder="1" applyAlignment="1">
      <alignment horizontal="center" vertical="center"/>
    </xf>
    <xf numFmtId="0" fontId="28" fillId="0" borderId="37" xfId="0" applyFont="1" applyBorder="1" applyAlignment="1">
      <alignment horizontal="center" vertical="center"/>
    </xf>
    <xf numFmtId="166" fontId="28" fillId="0" borderId="38" xfId="0" applyNumberFormat="1" applyFont="1" applyBorder="1" applyAlignment="1">
      <alignment horizontal="center" vertical="center"/>
    </xf>
    <xf numFmtId="166" fontId="28" fillId="0" borderId="39" xfId="0" applyNumberFormat="1" applyFont="1" applyBorder="1" applyAlignment="1">
      <alignment horizontal="center" vertical="center"/>
    </xf>
    <xf numFmtId="166" fontId="28" fillId="0" borderId="40" xfId="0" applyNumberFormat="1" applyFont="1" applyBorder="1" applyAlignment="1">
      <alignment horizontal="center" vertical="center"/>
    </xf>
    <xf numFmtId="0" fontId="28" fillId="0" borderId="38" xfId="0" applyFont="1" applyBorder="1" applyAlignment="1">
      <alignment horizontal="center" vertical="center"/>
    </xf>
    <xf numFmtId="0" fontId="28" fillId="0" borderId="40" xfId="0" applyFont="1" applyBorder="1" applyAlignment="1">
      <alignment horizontal="center" vertical="center"/>
    </xf>
    <xf numFmtId="166" fontId="28" fillId="0" borderId="37" xfId="0" applyNumberFormat="1" applyFont="1" applyBorder="1" applyAlignment="1">
      <alignment horizontal="center" vertical="center"/>
    </xf>
    <xf numFmtId="0" fontId="28" fillId="0" borderId="39" xfId="0" applyFont="1" applyBorder="1" applyAlignment="1">
      <alignment horizontal="center" vertical="center"/>
    </xf>
    <xf numFmtId="0" fontId="28" fillId="8" borderId="41" xfId="0" applyFont="1" applyFill="1" applyBorder="1" applyAlignment="1">
      <alignment horizontal="center"/>
    </xf>
    <xf numFmtId="167" fontId="28" fillId="8" borderId="42" xfId="0" applyNumberFormat="1" applyFont="1" applyFill="1" applyBorder="1" applyAlignment="1">
      <alignment horizontal="center"/>
    </xf>
    <xf numFmtId="167" fontId="28" fillId="8" borderId="43" xfId="0" applyNumberFormat="1" applyFont="1" applyFill="1" applyBorder="1" applyAlignment="1">
      <alignment horizontal="center"/>
    </xf>
    <xf numFmtId="0" fontId="28" fillId="8" borderId="34" xfId="0" applyFont="1" applyFill="1" applyBorder="1" applyAlignment="1">
      <alignment horizontal="center"/>
    </xf>
    <xf numFmtId="167" fontId="28" fillId="8" borderId="0" xfId="0" applyNumberFormat="1" applyFont="1" applyFill="1" applyAlignment="1">
      <alignment horizontal="center"/>
    </xf>
    <xf numFmtId="167" fontId="28" fillId="8" borderId="35" xfId="0" applyNumberFormat="1" applyFont="1" applyFill="1" applyBorder="1" applyAlignment="1">
      <alignment horizontal="center"/>
    </xf>
    <xf numFmtId="0" fontId="28" fillId="8" borderId="38" xfId="0" applyFont="1" applyFill="1" applyBorder="1" applyAlignment="1">
      <alignment horizontal="center"/>
    </xf>
    <xf numFmtId="167" fontId="28" fillId="8" borderId="39" xfId="0" applyNumberFormat="1" applyFont="1" applyFill="1" applyBorder="1" applyAlignment="1">
      <alignment horizontal="center"/>
    </xf>
    <xf numFmtId="167" fontId="28" fillId="8" borderId="40" xfId="0" applyNumberFormat="1" applyFont="1" applyFill="1" applyBorder="1" applyAlignment="1">
      <alignment horizontal="center"/>
    </xf>
    <xf numFmtId="0" fontId="28" fillId="8" borderId="0" xfId="0" applyFont="1" applyFill="1" applyAlignment="1">
      <alignment horizontal="center"/>
    </xf>
    <xf numFmtId="0" fontId="1" fillId="8" borderId="0" xfId="0" applyFont="1" applyFill="1"/>
    <xf numFmtId="166" fontId="28" fillId="0" borderId="33" xfId="0" applyNumberFormat="1" applyFont="1" applyBorder="1" applyAlignment="1">
      <alignment horizontal="center" vertical="center"/>
    </xf>
    <xf numFmtId="4" fontId="5" fillId="0" borderId="2" xfId="0" applyNumberFormat="1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/>
    </xf>
    <xf numFmtId="167" fontId="5" fillId="0" borderId="2" xfId="0" applyNumberFormat="1" applyFont="1" applyBorder="1" applyAlignment="1">
      <alignment horizontal="right" vertical="center"/>
    </xf>
    <xf numFmtId="167" fontId="5" fillId="0" borderId="2" xfId="0" applyNumberFormat="1" applyFont="1" applyBorder="1" applyAlignment="1">
      <alignment horizontal="right" vertical="center" wrapText="1"/>
    </xf>
    <xf numFmtId="167" fontId="13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vertical="center" wrapText="1"/>
    </xf>
    <xf numFmtId="164" fontId="14" fillId="5" borderId="9" xfId="0" applyNumberFormat="1" applyFont="1" applyFill="1" applyBorder="1" applyAlignment="1">
      <alignment horizontal="center" vertical="center"/>
    </xf>
    <xf numFmtId="0" fontId="4" fillId="17" borderId="1" xfId="0" applyFont="1" applyFill="1" applyBorder="1" applyAlignment="1">
      <alignment horizontal="center" vertical="center" wrapText="1"/>
    </xf>
    <xf numFmtId="0" fontId="11" fillId="17" borderId="1" xfId="0" applyFont="1" applyFill="1" applyBorder="1" applyAlignment="1">
      <alignment horizontal="center" vertical="center" wrapText="1"/>
    </xf>
    <xf numFmtId="0" fontId="11" fillId="18" borderId="1" xfId="0" applyFont="1" applyFill="1" applyBorder="1" applyAlignment="1">
      <alignment horizontal="center" vertical="center" wrapText="1"/>
    </xf>
    <xf numFmtId="0" fontId="11" fillId="19" borderId="1" xfId="0" applyFont="1" applyFill="1" applyBorder="1" applyAlignment="1">
      <alignment horizontal="center" vertical="center" wrapText="1"/>
    </xf>
    <xf numFmtId="0" fontId="31" fillId="7" borderId="0" xfId="0" applyFont="1" applyFill="1" applyAlignment="1">
      <alignment horizontal="center" vertical="center"/>
    </xf>
    <xf numFmtId="4" fontId="5" fillId="20" borderId="44" xfId="0" applyNumberFormat="1" applyFont="1" applyFill="1" applyBorder="1" applyAlignment="1">
      <alignment horizontal="center" vertical="center"/>
    </xf>
    <xf numFmtId="4" fontId="5" fillId="4" borderId="44" xfId="0" applyNumberFormat="1" applyFont="1" applyFill="1" applyBorder="1" applyAlignment="1">
      <alignment horizontal="center" vertical="center"/>
    </xf>
    <xf numFmtId="4" fontId="5" fillId="10" borderId="44" xfId="0" applyNumberFormat="1" applyFont="1" applyFill="1" applyBorder="1" applyAlignment="1">
      <alignment horizontal="center" vertical="center"/>
    </xf>
    <xf numFmtId="4" fontId="5" fillId="20" borderId="45" xfId="0" applyNumberFormat="1" applyFont="1" applyFill="1" applyBorder="1" applyAlignment="1">
      <alignment horizontal="center" vertical="center"/>
    </xf>
    <xf numFmtId="4" fontId="5" fillId="4" borderId="45" xfId="0" applyNumberFormat="1" applyFont="1" applyFill="1" applyBorder="1" applyAlignment="1">
      <alignment horizontal="center" vertical="center"/>
    </xf>
    <xf numFmtId="4" fontId="5" fillId="10" borderId="45" xfId="0" applyNumberFormat="1" applyFont="1" applyFill="1" applyBorder="1" applyAlignment="1">
      <alignment horizontal="center" vertical="center"/>
    </xf>
    <xf numFmtId="4" fontId="5" fillId="20" borderId="46" xfId="0" applyNumberFormat="1" applyFont="1" applyFill="1" applyBorder="1" applyAlignment="1">
      <alignment horizontal="center" vertical="center"/>
    </xf>
    <xf numFmtId="4" fontId="5" fillId="4" borderId="46" xfId="0" applyNumberFormat="1" applyFont="1" applyFill="1" applyBorder="1" applyAlignment="1">
      <alignment horizontal="center" vertical="center"/>
    </xf>
    <xf numFmtId="4" fontId="5" fillId="10" borderId="46" xfId="0" applyNumberFormat="1" applyFont="1" applyFill="1" applyBorder="1" applyAlignment="1">
      <alignment horizontal="center" vertical="center"/>
    </xf>
    <xf numFmtId="4" fontId="11" fillId="17" borderId="47" xfId="0" applyNumberFormat="1" applyFont="1" applyFill="1" applyBorder="1" applyAlignment="1">
      <alignment horizontal="center" vertical="center" wrapText="1"/>
    </xf>
    <xf numFmtId="0" fontId="1" fillId="20" borderId="48" xfId="0" applyFont="1" applyFill="1" applyBorder="1" applyAlignment="1">
      <alignment horizontal="center" vertical="center"/>
    </xf>
    <xf numFmtId="0" fontId="1" fillId="10" borderId="48" xfId="0" applyFont="1" applyFill="1" applyBorder="1" applyAlignment="1">
      <alignment horizontal="center" vertical="center"/>
    </xf>
    <xf numFmtId="0" fontId="1" fillId="19" borderId="48" xfId="0" applyFont="1" applyFill="1" applyBorder="1" applyAlignment="1">
      <alignment horizontal="center" vertical="center"/>
    </xf>
    <xf numFmtId="0" fontId="11" fillId="21" borderId="1" xfId="0" applyFont="1" applyFill="1" applyBorder="1" applyAlignment="1">
      <alignment horizontal="center" vertical="center" wrapText="1"/>
    </xf>
    <xf numFmtId="0" fontId="11" fillId="22" borderId="1" xfId="0" applyFont="1" applyFill="1" applyBorder="1" applyAlignment="1">
      <alignment horizontal="center" vertical="center" wrapText="1"/>
    </xf>
    <xf numFmtId="168" fontId="5" fillId="0" borderId="2" xfId="0" applyNumberFormat="1" applyFont="1" applyBorder="1" applyAlignment="1">
      <alignment horizontal="center" vertical="center"/>
    </xf>
    <xf numFmtId="169" fontId="5" fillId="0" borderId="2" xfId="0" applyNumberFormat="1" applyFont="1" applyBorder="1" applyAlignment="1">
      <alignment horizontal="center" vertical="center"/>
    </xf>
    <xf numFmtId="0" fontId="32" fillId="23" borderId="2" xfId="0" applyFont="1" applyFill="1" applyBorder="1" applyAlignment="1">
      <alignment horizontal="center" vertical="center" wrapText="1"/>
    </xf>
    <xf numFmtId="0" fontId="32" fillId="24" borderId="2" xfId="0" applyFont="1" applyFill="1" applyBorder="1" applyAlignment="1">
      <alignment horizontal="center" vertical="center" wrapText="1"/>
    </xf>
    <xf numFmtId="0" fontId="32" fillId="25" borderId="2" xfId="0" applyFont="1" applyFill="1" applyBorder="1" applyAlignment="1">
      <alignment horizontal="center" vertical="center" wrapText="1"/>
    </xf>
    <xf numFmtId="0" fontId="32" fillId="26" borderId="2" xfId="0" applyFont="1" applyFill="1" applyBorder="1" applyAlignment="1">
      <alignment horizontal="center" vertical="center" wrapText="1"/>
    </xf>
    <xf numFmtId="0" fontId="32" fillId="27" borderId="2" xfId="0" applyFont="1" applyFill="1" applyBorder="1" applyAlignment="1">
      <alignment horizontal="center" vertical="center" wrapText="1"/>
    </xf>
    <xf numFmtId="0" fontId="32" fillId="28" borderId="2" xfId="0" applyFont="1" applyFill="1" applyBorder="1" applyAlignment="1">
      <alignment horizontal="center" vertical="center" wrapText="1"/>
    </xf>
    <xf numFmtId="0" fontId="17" fillId="2" borderId="49" xfId="0" applyFont="1" applyFill="1" applyBorder="1" applyAlignment="1">
      <alignment horizontal="center" vertical="center"/>
    </xf>
    <xf numFmtId="0" fontId="33" fillId="29" borderId="49" xfId="0" applyFont="1" applyFill="1" applyBorder="1" applyAlignment="1">
      <alignment horizontal="left" vertical="center"/>
    </xf>
    <xf numFmtId="1" fontId="33" fillId="29" borderId="49" xfId="0" applyNumberFormat="1" applyFont="1" applyFill="1" applyBorder="1" applyAlignment="1">
      <alignment horizontal="center" vertical="center"/>
    </xf>
    <xf numFmtId="170" fontId="33" fillId="29" borderId="49" xfId="0" applyNumberFormat="1" applyFont="1" applyFill="1" applyBorder="1" applyAlignment="1">
      <alignment horizontal="center" vertical="center"/>
    </xf>
    <xf numFmtId="0" fontId="33" fillId="30" borderId="49" xfId="0" applyFont="1" applyFill="1" applyBorder="1" applyAlignment="1">
      <alignment horizontal="left" vertical="center"/>
    </xf>
    <xf numFmtId="1" fontId="34" fillId="4" borderId="49" xfId="0" applyNumberFormat="1" applyFont="1" applyFill="1" applyBorder="1" applyAlignment="1">
      <alignment horizontal="center" vertical="center" wrapText="1"/>
    </xf>
    <xf numFmtId="2" fontId="34" fillId="4" borderId="49" xfId="0" applyNumberFormat="1" applyFont="1" applyFill="1" applyBorder="1" applyAlignment="1">
      <alignment horizontal="center" vertical="center" wrapText="1"/>
    </xf>
    <xf numFmtId="170" fontId="34" fillId="4" borderId="49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70" fontId="17" fillId="31" borderId="49" xfId="0" applyNumberFormat="1" applyFont="1" applyFill="1" applyBorder="1" applyAlignment="1">
      <alignment horizontal="center" vertical="center"/>
    </xf>
    <xf numFmtId="0" fontId="33" fillId="33" borderId="49" xfId="0" applyFont="1" applyFill="1" applyBorder="1" applyAlignment="1">
      <alignment horizontal="center" vertical="center" wrapText="1"/>
    </xf>
    <xf numFmtId="0" fontId="4" fillId="7" borderId="50" xfId="0" applyFont="1" applyFill="1" applyBorder="1" applyAlignment="1">
      <alignment horizontal="center" vertical="center" wrapText="1"/>
    </xf>
    <xf numFmtId="0" fontId="4" fillId="7" borderId="50" xfId="0" applyFont="1" applyFill="1" applyBorder="1" applyAlignment="1">
      <alignment horizontal="center" vertical="center"/>
    </xf>
    <xf numFmtId="0" fontId="36" fillId="7" borderId="51" xfId="0" applyFont="1" applyFill="1" applyBorder="1" applyAlignment="1">
      <alignment horizontal="center" vertical="center"/>
    </xf>
    <xf numFmtId="0" fontId="5" fillId="4" borderId="52" xfId="0" applyFont="1" applyFill="1" applyBorder="1" applyAlignment="1">
      <alignment horizontal="center" vertical="center"/>
    </xf>
    <xf numFmtId="0" fontId="5" fillId="4" borderId="53" xfId="0" applyFont="1" applyFill="1" applyBorder="1" applyAlignment="1">
      <alignment horizontal="center" vertical="center"/>
    </xf>
    <xf numFmtId="0" fontId="2" fillId="0" borderId="0" xfId="0" applyFont="1"/>
    <xf numFmtId="0" fontId="1" fillId="0" borderId="0" xfId="0" applyFont="1"/>
    <xf numFmtId="0" fontId="4" fillId="2" borderId="1" xfId="0" applyFont="1" applyFill="1" applyBorder="1" applyAlignment="1">
      <alignment horizontal="center" vertical="center"/>
    </xf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14" fillId="4" borderId="7" xfId="0" applyFont="1" applyFill="1" applyBorder="1" applyAlignment="1">
      <alignment horizontal="center" vertical="center" wrapText="1"/>
    </xf>
    <xf numFmtId="0" fontId="14" fillId="4" borderId="8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/>
    </xf>
    <xf numFmtId="0" fontId="3" fillId="8" borderId="12" xfId="0" applyFont="1" applyFill="1" applyBorder="1" applyAlignment="1">
      <alignment horizontal="center" vertical="center"/>
    </xf>
    <xf numFmtId="0" fontId="20" fillId="2" borderId="13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21" fillId="2" borderId="2" xfId="0" applyFont="1" applyFill="1" applyBorder="1" applyAlignment="1">
      <alignment vertical="center"/>
    </xf>
    <xf numFmtId="0" fontId="9" fillId="2" borderId="2" xfId="0" applyFont="1" applyFill="1" applyBorder="1" applyAlignment="1">
      <alignment horizontal="center" vertical="center" wrapText="1"/>
    </xf>
    <xf numFmtId="0" fontId="24" fillId="2" borderId="2" xfId="0" applyFont="1" applyFill="1" applyBorder="1" applyAlignment="1">
      <alignment horizontal="left"/>
    </xf>
    <xf numFmtId="0" fontId="6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3" fillId="4" borderId="3" xfId="0" applyFont="1" applyFill="1" applyBorder="1" applyAlignment="1">
      <alignment horizontal="center" vertical="center"/>
    </xf>
    <xf numFmtId="0" fontId="1" fillId="0" borderId="3" xfId="0" applyFont="1" applyBorder="1"/>
    <xf numFmtId="0" fontId="25" fillId="12" borderId="21" xfId="0" applyFont="1" applyFill="1" applyBorder="1" applyAlignment="1">
      <alignment horizontal="left" wrapText="1"/>
    </xf>
    <xf numFmtId="0" fontId="24" fillId="2" borderId="2" xfId="0" applyFont="1" applyFill="1" applyBorder="1" applyAlignment="1">
      <alignment horizontal="center" vertical="center"/>
    </xf>
    <xf numFmtId="0" fontId="24" fillId="14" borderId="2" xfId="0" applyFont="1" applyFill="1" applyBorder="1" applyAlignment="1">
      <alignment horizontal="center" vertical="center"/>
    </xf>
    <xf numFmtId="0" fontId="24" fillId="15" borderId="2" xfId="0" applyFont="1" applyFill="1" applyBorder="1" applyAlignment="1">
      <alignment horizontal="center" vertical="center"/>
    </xf>
    <xf numFmtId="0" fontId="27" fillId="10" borderId="2" xfId="0" applyFont="1" applyFill="1" applyBorder="1" applyAlignment="1">
      <alignment horizontal="center" vertical="center"/>
    </xf>
    <xf numFmtId="0" fontId="20" fillId="13" borderId="2" xfId="0" applyFont="1" applyFill="1" applyBorder="1" applyAlignment="1">
      <alignment horizontal="center" vertical="center"/>
    </xf>
    <xf numFmtId="0" fontId="9" fillId="13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3" fillId="0" borderId="0" xfId="0" applyFont="1"/>
    <xf numFmtId="0" fontId="29" fillId="4" borderId="22" xfId="0" applyFont="1" applyFill="1" applyBorder="1" applyAlignment="1">
      <alignment horizontal="center" vertical="center" wrapText="1"/>
    </xf>
    <xf numFmtId="0" fontId="29" fillId="4" borderId="23" xfId="0" applyFont="1" applyFill="1" applyBorder="1" applyAlignment="1">
      <alignment horizontal="center" vertical="center" wrapText="1"/>
    </xf>
    <xf numFmtId="0" fontId="29" fillId="4" borderId="24" xfId="0" applyFont="1" applyFill="1" applyBorder="1" applyAlignment="1">
      <alignment horizontal="center" vertical="center" wrapText="1"/>
    </xf>
    <xf numFmtId="0" fontId="29" fillId="4" borderId="25" xfId="0" applyFont="1" applyFill="1" applyBorder="1" applyAlignment="1">
      <alignment horizontal="center" vertical="center" wrapText="1"/>
    </xf>
    <xf numFmtId="0" fontId="17" fillId="2" borderId="2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4" fillId="17" borderId="1" xfId="0" applyFont="1" applyFill="1" applyBorder="1" applyAlignment="1">
      <alignment horizontal="center" vertical="center" wrapText="1"/>
    </xf>
    <xf numFmtId="0" fontId="11" fillId="17" borderId="1" xfId="0" applyFont="1" applyFill="1" applyBorder="1" applyAlignment="1">
      <alignment horizontal="center" vertical="center" wrapText="1"/>
    </xf>
    <xf numFmtId="0" fontId="6" fillId="17" borderId="1" xfId="0" applyFont="1" applyFill="1" applyBorder="1" applyAlignment="1">
      <alignment horizontal="left" vertical="center" wrapText="1"/>
    </xf>
    <xf numFmtId="0" fontId="4" fillId="17" borderId="1" xfId="0" applyFont="1" applyFill="1" applyBorder="1" applyAlignment="1">
      <alignment horizontal="left" vertical="center" wrapText="1"/>
    </xf>
    <xf numFmtId="0" fontId="11" fillId="21" borderId="1" xfId="0" applyFont="1" applyFill="1" applyBorder="1" applyAlignment="1">
      <alignment horizontal="center" vertical="center" wrapText="1"/>
    </xf>
    <xf numFmtId="0" fontId="11" fillId="22" borderId="1" xfId="0" applyFont="1" applyFill="1" applyBorder="1" applyAlignment="1">
      <alignment horizontal="center" vertical="center" wrapText="1"/>
    </xf>
    <xf numFmtId="0" fontId="17" fillId="31" borderId="49" xfId="0" applyFont="1" applyFill="1" applyBorder="1" applyAlignment="1">
      <alignment horizontal="right" vertical="center"/>
    </xf>
    <xf numFmtId="0" fontId="35" fillId="32" borderId="49" xfId="0" applyFont="1" applyFill="1" applyBorder="1" applyAlignment="1">
      <alignment horizontal="right" vertical="center"/>
    </xf>
    <xf numFmtId="0" fontId="4" fillId="7" borderId="5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DEMANDA POR AREAS SEIN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NORTE</c:v>
          </c:tx>
          <c:marker>
            <c:symbol val="none"/>
          </c:marker>
          <c:cat>
            <c:strRef>
              <c:f>DEMANDA_AREAS!$B$8:$B$55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DEMANDA_AREAS!$E$8:$E$55</c:f>
              <c:numCache>
                <c:formatCode>#,##0.00</c:formatCode>
                <c:ptCount val="48"/>
                <c:pt idx="0">
                  <c:v>1066.7864</c:v>
                </c:pt>
                <c:pt idx="1">
                  <c:v>1038.335</c:v>
                </c:pt>
                <c:pt idx="2">
                  <c:v>1023.0811</c:v>
                </c:pt>
                <c:pt idx="3">
                  <c:v>1019.3433</c:v>
                </c:pt>
                <c:pt idx="4">
                  <c:v>1003.2542</c:v>
                </c:pt>
                <c:pt idx="5">
                  <c:v>993.74919999999997</c:v>
                </c:pt>
                <c:pt idx="6">
                  <c:v>1033.9425000000001</c:v>
                </c:pt>
                <c:pt idx="7">
                  <c:v>1028.4151999999999</c:v>
                </c:pt>
                <c:pt idx="8">
                  <c:v>1033.1279</c:v>
                </c:pt>
                <c:pt idx="9">
                  <c:v>1044.3136999999999</c:v>
                </c:pt>
                <c:pt idx="10">
                  <c:v>1021.3239</c:v>
                </c:pt>
                <c:pt idx="11">
                  <c:v>1068.6479999999999</c:v>
                </c:pt>
                <c:pt idx="12">
                  <c:v>1051.5187000000001</c:v>
                </c:pt>
                <c:pt idx="13">
                  <c:v>1059.0926999999999</c:v>
                </c:pt>
                <c:pt idx="14">
                  <c:v>1097.2148</c:v>
                </c:pt>
                <c:pt idx="15">
                  <c:v>1120.9824000000001</c:v>
                </c:pt>
                <c:pt idx="16">
                  <c:v>1159.5329999999999</c:v>
                </c:pt>
                <c:pt idx="17">
                  <c:v>1199.6394</c:v>
                </c:pt>
                <c:pt idx="18">
                  <c:v>1221.0404000000001</c:v>
                </c:pt>
                <c:pt idx="19">
                  <c:v>1244.4871000000001</c:v>
                </c:pt>
                <c:pt idx="20">
                  <c:v>1260.5568000000001</c:v>
                </c:pt>
                <c:pt idx="21">
                  <c:v>1278.3933</c:v>
                </c:pt>
                <c:pt idx="22">
                  <c:v>1282.9509</c:v>
                </c:pt>
                <c:pt idx="23">
                  <c:v>1295.8119999999999</c:v>
                </c:pt>
                <c:pt idx="24">
                  <c:v>1287.3841</c:v>
                </c:pt>
                <c:pt idx="25">
                  <c:v>1260.5749000000001</c:v>
                </c:pt>
                <c:pt idx="26">
                  <c:v>1248.4326000000001</c:v>
                </c:pt>
                <c:pt idx="27">
                  <c:v>1286.8157000000001</c:v>
                </c:pt>
                <c:pt idx="28">
                  <c:v>1248.2186999999999</c:v>
                </c:pt>
                <c:pt idx="29">
                  <c:v>1292.8625999999999</c:v>
                </c:pt>
                <c:pt idx="30">
                  <c:v>1275.4374</c:v>
                </c:pt>
                <c:pt idx="31">
                  <c:v>1258.2411</c:v>
                </c:pt>
                <c:pt idx="32">
                  <c:v>1272.5854999999999</c:v>
                </c:pt>
                <c:pt idx="33">
                  <c:v>1250.761</c:v>
                </c:pt>
                <c:pt idx="34">
                  <c:v>1197.4023</c:v>
                </c:pt>
                <c:pt idx="35">
                  <c:v>1236.5698</c:v>
                </c:pt>
                <c:pt idx="36">
                  <c:v>1291.0453</c:v>
                </c:pt>
                <c:pt idx="37">
                  <c:v>1324.1223</c:v>
                </c:pt>
                <c:pt idx="38">
                  <c:v>1318.4174</c:v>
                </c:pt>
                <c:pt idx="39">
                  <c:v>1349.6120000000001</c:v>
                </c:pt>
                <c:pt idx="40">
                  <c:v>1331.3193000000001</c:v>
                </c:pt>
                <c:pt idx="41">
                  <c:v>1324.3443</c:v>
                </c:pt>
                <c:pt idx="42">
                  <c:v>1273.6067</c:v>
                </c:pt>
                <c:pt idx="43">
                  <c:v>1276.2646</c:v>
                </c:pt>
                <c:pt idx="44">
                  <c:v>1210.0183</c:v>
                </c:pt>
                <c:pt idx="45">
                  <c:v>1180.0244</c:v>
                </c:pt>
                <c:pt idx="46">
                  <c:v>1138.1442</c:v>
                </c:pt>
                <c:pt idx="47">
                  <c:v>1104.4235000000001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8F6-430C-B122-AE3032B5B094}"/>
            </c:ext>
          </c:extLst>
        </c:ser>
        <c:ser>
          <c:idx val="1"/>
          <c:order val="1"/>
          <c:tx>
            <c:v>SUR</c:v>
          </c:tx>
          <c:marker>
            <c:symbol val="none"/>
          </c:marker>
          <c:cat>
            <c:strRef>
              <c:f>DEMANDA_AREAS!$B$8:$B$55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DEMANDA_AREAS!$G$8:$G$55</c:f>
              <c:numCache>
                <c:formatCode>#,##0.00</c:formatCode>
                <c:ptCount val="48"/>
                <c:pt idx="0">
                  <c:v>1730.0160000000001</c:v>
                </c:pt>
                <c:pt idx="1">
                  <c:v>1720.8476000000001</c:v>
                </c:pt>
                <c:pt idx="2">
                  <c:v>1716.8235999999999</c:v>
                </c:pt>
                <c:pt idx="3">
                  <c:v>1682.3638000000001</c:v>
                </c:pt>
                <c:pt idx="4">
                  <c:v>1686.0594000000001</c:v>
                </c:pt>
                <c:pt idx="5">
                  <c:v>1677.6552999999999</c:v>
                </c:pt>
                <c:pt idx="6">
                  <c:v>1673.2551000000001</c:v>
                </c:pt>
                <c:pt idx="7">
                  <c:v>1691.8056999999999</c:v>
                </c:pt>
                <c:pt idx="8">
                  <c:v>1714.376</c:v>
                </c:pt>
                <c:pt idx="9">
                  <c:v>1728.6772000000001</c:v>
                </c:pt>
                <c:pt idx="10">
                  <c:v>1727.5507</c:v>
                </c:pt>
                <c:pt idx="11">
                  <c:v>1754.9974999999999</c:v>
                </c:pt>
                <c:pt idx="12">
                  <c:v>1741.4028000000001</c:v>
                </c:pt>
                <c:pt idx="13">
                  <c:v>1704.9518</c:v>
                </c:pt>
                <c:pt idx="14">
                  <c:v>1710.4232999999999</c:v>
                </c:pt>
                <c:pt idx="15">
                  <c:v>1766.9546</c:v>
                </c:pt>
                <c:pt idx="16">
                  <c:v>1780.8496</c:v>
                </c:pt>
                <c:pt idx="17">
                  <c:v>1798.4925000000001</c:v>
                </c:pt>
                <c:pt idx="18">
                  <c:v>1809.6267</c:v>
                </c:pt>
                <c:pt idx="19">
                  <c:v>1845.9649999999999</c:v>
                </c:pt>
                <c:pt idx="20">
                  <c:v>1838.7520999999999</c:v>
                </c:pt>
                <c:pt idx="21">
                  <c:v>1866.5068000000001</c:v>
                </c:pt>
                <c:pt idx="22">
                  <c:v>1855.6569</c:v>
                </c:pt>
                <c:pt idx="23">
                  <c:v>1831.799</c:v>
                </c:pt>
                <c:pt idx="24">
                  <c:v>1799.4649999999999</c:v>
                </c:pt>
                <c:pt idx="25">
                  <c:v>1832.5995</c:v>
                </c:pt>
                <c:pt idx="26">
                  <c:v>1808.5</c:v>
                </c:pt>
                <c:pt idx="27">
                  <c:v>1843.5867000000001</c:v>
                </c:pt>
                <c:pt idx="28">
                  <c:v>1754.8644999999999</c:v>
                </c:pt>
                <c:pt idx="29">
                  <c:v>1785.9588000000001</c:v>
                </c:pt>
                <c:pt idx="30">
                  <c:v>1845.9729</c:v>
                </c:pt>
                <c:pt idx="31">
                  <c:v>1849.0165999999999</c:v>
                </c:pt>
                <c:pt idx="32">
                  <c:v>1867.7528</c:v>
                </c:pt>
                <c:pt idx="33">
                  <c:v>1889.0137</c:v>
                </c:pt>
                <c:pt idx="34">
                  <c:v>1936.5045</c:v>
                </c:pt>
                <c:pt idx="35">
                  <c:v>1987.7295999999999</c:v>
                </c:pt>
                <c:pt idx="36">
                  <c:v>1953.1353999999999</c:v>
                </c:pt>
                <c:pt idx="37">
                  <c:v>1937.9181000000001</c:v>
                </c:pt>
                <c:pt idx="38">
                  <c:v>1924.4930999999999</c:v>
                </c:pt>
                <c:pt idx="39">
                  <c:v>1906.6355000000001</c:v>
                </c:pt>
                <c:pt idx="40">
                  <c:v>1935.4150999999999</c:v>
                </c:pt>
                <c:pt idx="41">
                  <c:v>1928.3462999999999</c:v>
                </c:pt>
                <c:pt idx="42">
                  <c:v>1862.5001</c:v>
                </c:pt>
                <c:pt idx="43">
                  <c:v>1864.5646999999999</c:v>
                </c:pt>
                <c:pt idx="44">
                  <c:v>1843.8025</c:v>
                </c:pt>
                <c:pt idx="45">
                  <c:v>1869.9248</c:v>
                </c:pt>
                <c:pt idx="46">
                  <c:v>1830.9838</c:v>
                </c:pt>
                <c:pt idx="47">
                  <c:v>1804.2414000000001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8F6-430C-B122-AE3032B5B0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"/>
        <c:axId val="2"/>
      </c:lineChart>
      <c:lineChart>
        <c:grouping val="standard"/>
        <c:varyColors val="0"/>
        <c:ser>
          <c:idx val="3"/>
          <c:order val="2"/>
          <c:tx>
            <c:v>CENTRO</c:v>
          </c:tx>
          <c:marker>
            <c:symbol val="none"/>
          </c:marker>
          <c:cat>
            <c:strRef>
              <c:f>DEMANDA_AREAS!$B$8:$B$55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DEMANDA_AREAS!$F$8:$F$55</c:f>
              <c:numCache>
                <c:formatCode>#,##0.00</c:formatCode>
                <c:ptCount val="48"/>
                <c:pt idx="0">
                  <c:v>4208.9975999999997</c:v>
                </c:pt>
                <c:pt idx="1">
                  <c:v>3920.2174</c:v>
                </c:pt>
                <c:pt idx="2">
                  <c:v>3886.0953</c:v>
                </c:pt>
                <c:pt idx="3">
                  <c:v>3955.3928999999998</c:v>
                </c:pt>
                <c:pt idx="4">
                  <c:v>3946.2864</c:v>
                </c:pt>
                <c:pt idx="5">
                  <c:v>3899.4955</c:v>
                </c:pt>
                <c:pt idx="6">
                  <c:v>3779.8024</c:v>
                </c:pt>
                <c:pt idx="7">
                  <c:v>3859.7791000000002</c:v>
                </c:pt>
                <c:pt idx="8">
                  <c:v>3779.1961000000001</c:v>
                </c:pt>
                <c:pt idx="9">
                  <c:v>3864.1091000000001</c:v>
                </c:pt>
                <c:pt idx="10">
                  <c:v>3914.1253999999999</c:v>
                </c:pt>
                <c:pt idx="11">
                  <c:v>3969.2545</c:v>
                </c:pt>
                <c:pt idx="12">
                  <c:v>3977.6785</c:v>
                </c:pt>
                <c:pt idx="13">
                  <c:v>3786.0554999999999</c:v>
                </c:pt>
                <c:pt idx="14">
                  <c:v>4126.8618999999999</c:v>
                </c:pt>
                <c:pt idx="15">
                  <c:v>4245.9629999999997</c:v>
                </c:pt>
                <c:pt idx="16">
                  <c:v>4453.2174000000005</c:v>
                </c:pt>
                <c:pt idx="17">
                  <c:v>4447.0681000000004</c:v>
                </c:pt>
                <c:pt idx="18">
                  <c:v>4659.8329000000003</c:v>
                </c:pt>
                <c:pt idx="19">
                  <c:v>4729.5478999999996</c:v>
                </c:pt>
                <c:pt idx="20">
                  <c:v>4750.7911000000004</c:v>
                </c:pt>
                <c:pt idx="21">
                  <c:v>4702.3999000000003</c:v>
                </c:pt>
                <c:pt idx="22">
                  <c:v>4721.0922</c:v>
                </c:pt>
                <c:pt idx="23">
                  <c:v>4829.3890000000001</c:v>
                </c:pt>
                <c:pt idx="24">
                  <c:v>4784.8509000000004</c:v>
                </c:pt>
                <c:pt idx="25">
                  <c:v>4742.3256000000001</c:v>
                </c:pt>
                <c:pt idx="26">
                  <c:v>4628.3674000000001</c:v>
                </c:pt>
                <c:pt idx="27">
                  <c:v>4578.8976000000002</c:v>
                </c:pt>
                <c:pt idx="28">
                  <c:v>4657.5168000000003</c:v>
                </c:pt>
                <c:pt idx="29">
                  <c:v>4503.7785999999996</c:v>
                </c:pt>
                <c:pt idx="30">
                  <c:v>4593.0897000000004</c:v>
                </c:pt>
                <c:pt idx="31">
                  <c:v>4648.5423000000001</c:v>
                </c:pt>
                <c:pt idx="32">
                  <c:v>4524.2617</c:v>
                </c:pt>
                <c:pt idx="33">
                  <c:v>4541.6252999999997</c:v>
                </c:pt>
                <c:pt idx="34">
                  <c:v>4493.9931999999999</c:v>
                </c:pt>
                <c:pt idx="35">
                  <c:v>4539.3005999999996</c:v>
                </c:pt>
                <c:pt idx="36">
                  <c:v>4709.9192999999996</c:v>
                </c:pt>
                <c:pt idx="37">
                  <c:v>4686.6596</c:v>
                </c:pt>
                <c:pt idx="38">
                  <c:v>4709.2894999999999</c:v>
                </c:pt>
                <c:pt idx="39">
                  <c:v>4708.1525000000001</c:v>
                </c:pt>
                <c:pt idx="40">
                  <c:v>4698.2655999999997</c:v>
                </c:pt>
                <c:pt idx="41">
                  <c:v>4667.3094000000001</c:v>
                </c:pt>
                <c:pt idx="42">
                  <c:v>4605.3832000000002</c:v>
                </c:pt>
                <c:pt idx="43">
                  <c:v>4573.5177000000003</c:v>
                </c:pt>
                <c:pt idx="44">
                  <c:v>4588.0252</c:v>
                </c:pt>
                <c:pt idx="45">
                  <c:v>4451.8828000000003</c:v>
                </c:pt>
                <c:pt idx="46">
                  <c:v>4242.1090000000004</c:v>
                </c:pt>
                <c:pt idx="47">
                  <c:v>4200.1471000000001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8F6-430C-B122-AE3032B5B0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"/>
        <c:axId val="4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1000" b="1">
                    <a:solidFill>
                      <a:srgbClr val="00008B"/>
                    </a:solidFill>
                  </a:rPr>
                  <a:t>MW ÁREA NORTE Y SUR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txPr>
          <a:bodyPr/>
          <a:lstStyle/>
          <a:p>
            <a:pPr>
              <a:defRPr b="1">
                <a:solidFill>
                  <a:srgbClr val="00008B"/>
                </a:solidFill>
              </a:defRPr>
            </a:pPr>
            <a:endParaRPr lang="es-MX"/>
          </a:p>
        </c:txPr>
        <c:crossAx val="1"/>
        <c:crosses val="autoZero"/>
        <c:crossBetween val="between"/>
      </c:valAx>
      <c:catAx>
        <c:axId val="3"/>
        <c:scaling>
          <c:orientation val="minMax"/>
        </c:scaling>
        <c:delete val="1"/>
        <c:axPos val="b"/>
        <c:numFmt formatCode="General" sourceLinked="1"/>
        <c:majorTickMark val="cross"/>
        <c:minorTickMark val="cross"/>
        <c:tickLblPos val="none"/>
        <c:crossAx val="4"/>
        <c:crosses val="autoZero"/>
        <c:auto val="1"/>
        <c:lblAlgn val="ctr"/>
        <c:lblOffset val="100"/>
        <c:noMultiLvlLbl val="1"/>
      </c:catAx>
      <c:valAx>
        <c:axId val="4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r>
                  <a:rPr sz="1000" b="1">
                    <a:solidFill>
                      <a:srgbClr val="8B0000"/>
                    </a:solidFill>
                  </a:rPr>
                  <a:t>MW ÁREA CENTRO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txPr>
          <a:bodyPr/>
          <a:lstStyle/>
          <a:p>
            <a:pPr>
              <a:defRPr b="1">
                <a:solidFill>
                  <a:srgbClr val="8B0000"/>
                </a:solidFill>
              </a:defRPr>
            </a:pPr>
            <a:endParaRPr lang="es-MX"/>
          </a:p>
        </c:txPr>
        <c:crossAx val="3"/>
        <c:crosses val="max"/>
        <c:crossBetween val="between"/>
      </c:valAx>
    </c:plotArea>
    <c:legend>
      <c:legendPos val="b"/>
      <c:overlay val="0"/>
      <c:txPr>
        <a:bodyPr/>
        <a:lstStyle/>
        <a:p>
          <a:pPr>
            <a:defRPr sz="16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NORTE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ARCA CONTINENTAL LINDLEY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DEMANDA_UL!$C$8:$C$55</c:f>
              <c:numCache>
                <c:formatCode>#,##0.0</c:formatCode>
                <c:ptCount val="48"/>
                <c:pt idx="0">
                  <c:v>3.7515999999999998</c:v>
                </c:pt>
                <c:pt idx="1">
                  <c:v>3.6709999999999998</c:v>
                </c:pt>
                <c:pt idx="2">
                  <c:v>3.7946</c:v>
                </c:pt>
                <c:pt idx="3">
                  <c:v>3.6282000000000001</c:v>
                </c:pt>
                <c:pt idx="4">
                  <c:v>3.4407999999999999</c:v>
                </c:pt>
                <c:pt idx="5">
                  <c:v>3.2269999999999999</c:v>
                </c:pt>
                <c:pt idx="6">
                  <c:v>2.7894999999999999</c:v>
                </c:pt>
                <c:pt idx="7">
                  <c:v>2.8576000000000001</c:v>
                </c:pt>
                <c:pt idx="8">
                  <c:v>3.1187999999999998</c:v>
                </c:pt>
                <c:pt idx="9">
                  <c:v>3.1419000000000001</c:v>
                </c:pt>
                <c:pt idx="10">
                  <c:v>3.3782999999999999</c:v>
                </c:pt>
                <c:pt idx="11">
                  <c:v>3.6049000000000002</c:v>
                </c:pt>
                <c:pt idx="12">
                  <c:v>3.1011000000000002</c:v>
                </c:pt>
                <c:pt idx="13">
                  <c:v>3.3624000000000001</c:v>
                </c:pt>
                <c:pt idx="14">
                  <c:v>3.3624000000000001</c:v>
                </c:pt>
                <c:pt idx="15">
                  <c:v>3.3946000000000001</c:v>
                </c:pt>
                <c:pt idx="16">
                  <c:v>2.8986999999999998</c:v>
                </c:pt>
                <c:pt idx="17">
                  <c:v>3.2176999999999998</c:v>
                </c:pt>
                <c:pt idx="18">
                  <c:v>3.4331</c:v>
                </c:pt>
                <c:pt idx="19">
                  <c:v>3.7961</c:v>
                </c:pt>
                <c:pt idx="20">
                  <c:v>3.4769999999999999</c:v>
                </c:pt>
                <c:pt idx="21">
                  <c:v>2.7162000000000002</c:v>
                </c:pt>
                <c:pt idx="22">
                  <c:v>2.8157999999999999</c:v>
                </c:pt>
                <c:pt idx="23">
                  <c:v>2.7044000000000001</c:v>
                </c:pt>
                <c:pt idx="24">
                  <c:v>2.8605999999999998</c:v>
                </c:pt>
                <c:pt idx="25">
                  <c:v>2.8094999999999999</c:v>
                </c:pt>
                <c:pt idx="26">
                  <c:v>3.1211000000000002</c:v>
                </c:pt>
                <c:pt idx="27">
                  <c:v>3.2534999999999998</c:v>
                </c:pt>
                <c:pt idx="28">
                  <c:v>3.4529000000000001</c:v>
                </c:pt>
                <c:pt idx="29">
                  <c:v>3.3151000000000002</c:v>
                </c:pt>
                <c:pt idx="30">
                  <c:v>3.4049999999999998</c:v>
                </c:pt>
                <c:pt idx="31">
                  <c:v>2.7942999999999998</c:v>
                </c:pt>
                <c:pt idx="32">
                  <c:v>2.8325999999999998</c:v>
                </c:pt>
                <c:pt idx="33">
                  <c:v>2.8904999999999998</c:v>
                </c:pt>
                <c:pt idx="34">
                  <c:v>2.4441999999999999</c:v>
                </c:pt>
                <c:pt idx="35">
                  <c:v>2.4769999999999999</c:v>
                </c:pt>
                <c:pt idx="36">
                  <c:v>2.2875999999999999</c:v>
                </c:pt>
                <c:pt idx="37">
                  <c:v>2.5230999999999999</c:v>
                </c:pt>
                <c:pt idx="38">
                  <c:v>2.7345999999999999</c:v>
                </c:pt>
                <c:pt idx="39">
                  <c:v>3.4177</c:v>
                </c:pt>
                <c:pt idx="40">
                  <c:v>3.3386</c:v>
                </c:pt>
                <c:pt idx="41">
                  <c:v>3.8643999999999998</c:v>
                </c:pt>
                <c:pt idx="42">
                  <c:v>3.9845000000000002</c:v>
                </c:pt>
                <c:pt idx="43">
                  <c:v>4.3712999999999997</c:v>
                </c:pt>
                <c:pt idx="44">
                  <c:v>4.1967999999999996</c:v>
                </c:pt>
                <c:pt idx="45">
                  <c:v>4.2274000000000003</c:v>
                </c:pt>
                <c:pt idx="46">
                  <c:v>4.3060999999999998</c:v>
                </c:pt>
                <c:pt idx="47">
                  <c:v>4.3636999999999997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D4-4A4A-B897-3E4BFFF102DE}"/>
            </c:ext>
          </c:extLst>
        </c:ser>
        <c:ser>
          <c:idx val="1"/>
          <c:order val="1"/>
          <c:tx>
            <c:v>AUSTRAL GROUP S.A.A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DEMANDA_UL!$D$8:$D$55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DD4-4A4A-B897-3E4BFFF102DE}"/>
            </c:ext>
          </c:extLst>
        </c:ser>
        <c:ser>
          <c:idx val="2"/>
          <c:order val="2"/>
          <c:tx>
            <c:v>CEMENTOS PACASMAYO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DEMANDA_UL!$E$8:$E$55</c:f>
              <c:numCache>
                <c:formatCode>#,##0.0</c:formatCode>
                <c:ptCount val="48"/>
                <c:pt idx="0">
                  <c:v>40.723590000000002</c:v>
                </c:pt>
                <c:pt idx="1">
                  <c:v>43.5002</c:v>
                </c:pt>
                <c:pt idx="2">
                  <c:v>45.031140000000001</c:v>
                </c:pt>
                <c:pt idx="3">
                  <c:v>45.74559</c:v>
                </c:pt>
                <c:pt idx="4">
                  <c:v>45.78443</c:v>
                </c:pt>
                <c:pt idx="5">
                  <c:v>45.365189999999998</c:v>
                </c:pt>
                <c:pt idx="6">
                  <c:v>45.247</c:v>
                </c:pt>
                <c:pt idx="7">
                  <c:v>45.144190000000002</c:v>
                </c:pt>
                <c:pt idx="8">
                  <c:v>45.385379999999998</c:v>
                </c:pt>
                <c:pt idx="9">
                  <c:v>45.462229999999998</c:v>
                </c:pt>
                <c:pt idx="10">
                  <c:v>45.400750000000002</c:v>
                </c:pt>
                <c:pt idx="11">
                  <c:v>46.286879999999996</c:v>
                </c:pt>
                <c:pt idx="12">
                  <c:v>44.79609</c:v>
                </c:pt>
                <c:pt idx="13">
                  <c:v>40.983020000000003</c:v>
                </c:pt>
                <c:pt idx="14">
                  <c:v>38.172260000000001</c:v>
                </c:pt>
                <c:pt idx="15">
                  <c:v>38.460099999999997</c:v>
                </c:pt>
                <c:pt idx="16">
                  <c:v>41.121070000000003</c:v>
                </c:pt>
                <c:pt idx="17">
                  <c:v>41.312010000000001</c:v>
                </c:pt>
                <c:pt idx="18">
                  <c:v>38.766750000000002</c:v>
                </c:pt>
                <c:pt idx="19">
                  <c:v>41.218110000000003</c:v>
                </c:pt>
                <c:pt idx="20">
                  <c:v>40.962110000000003</c:v>
                </c:pt>
                <c:pt idx="21">
                  <c:v>43.081470000000003</c:v>
                </c:pt>
                <c:pt idx="22">
                  <c:v>45.308909999999997</c:v>
                </c:pt>
                <c:pt idx="23">
                  <c:v>45.510959999999997</c:v>
                </c:pt>
                <c:pt idx="24">
                  <c:v>45.397190000000002</c:v>
                </c:pt>
                <c:pt idx="25">
                  <c:v>47.285229999999999</c:v>
                </c:pt>
                <c:pt idx="26">
                  <c:v>45.522640000000003</c:v>
                </c:pt>
                <c:pt idx="27">
                  <c:v>45.8033</c:v>
                </c:pt>
                <c:pt idx="28">
                  <c:v>45.375149999999998</c:v>
                </c:pt>
                <c:pt idx="29">
                  <c:v>45.041809999999998</c:v>
                </c:pt>
                <c:pt idx="30">
                  <c:v>39.955970000000001</c:v>
                </c:pt>
                <c:pt idx="31">
                  <c:v>39.93009</c:v>
                </c:pt>
                <c:pt idx="32">
                  <c:v>40.19406</c:v>
                </c:pt>
                <c:pt idx="33">
                  <c:v>40.516770000000001</c:v>
                </c:pt>
                <c:pt idx="34">
                  <c:v>38.61992</c:v>
                </c:pt>
                <c:pt idx="35">
                  <c:v>33.30968</c:v>
                </c:pt>
                <c:pt idx="36">
                  <c:v>29.584409999999998</c:v>
                </c:pt>
                <c:pt idx="37">
                  <c:v>29.386119999999998</c:v>
                </c:pt>
                <c:pt idx="38">
                  <c:v>26.715820000000001</c:v>
                </c:pt>
                <c:pt idx="39">
                  <c:v>21.919</c:v>
                </c:pt>
                <c:pt idx="40">
                  <c:v>22.149730000000002</c:v>
                </c:pt>
                <c:pt idx="41">
                  <c:v>22.809270000000001</c:v>
                </c:pt>
                <c:pt idx="42">
                  <c:v>25.764890000000001</c:v>
                </c:pt>
                <c:pt idx="43">
                  <c:v>31.590920000000001</c:v>
                </c:pt>
                <c:pt idx="44">
                  <c:v>33.831159999999997</c:v>
                </c:pt>
                <c:pt idx="45">
                  <c:v>34.377960000000002</c:v>
                </c:pt>
                <c:pt idx="46">
                  <c:v>35.746389999999998</c:v>
                </c:pt>
                <c:pt idx="47">
                  <c:v>35.826349999999998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DD4-4A4A-B897-3E4BFFF102DE}"/>
            </c:ext>
          </c:extLst>
        </c:ser>
        <c:ser>
          <c:idx val="3"/>
          <c:order val="3"/>
          <c:tx>
            <c:v>CONSORCIO MINERO HORIZONTE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DEMANDA_UL!$F$8:$F$55</c:f>
              <c:numCache>
                <c:formatCode>#,##0.0</c:formatCode>
                <c:ptCount val="48"/>
                <c:pt idx="0">
                  <c:v>13.634</c:v>
                </c:pt>
                <c:pt idx="1">
                  <c:v>14.053000000000001</c:v>
                </c:pt>
                <c:pt idx="2">
                  <c:v>13.151</c:v>
                </c:pt>
                <c:pt idx="3">
                  <c:v>13.891999999999999</c:v>
                </c:pt>
                <c:pt idx="4">
                  <c:v>13.536</c:v>
                </c:pt>
                <c:pt idx="5">
                  <c:v>12.923999999999999</c:v>
                </c:pt>
                <c:pt idx="6">
                  <c:v>13.45</c:v>
                </c:pt>
                <c:pt idx="7">
                  <c:v>13.153</c:v>
                </c:pt>
                <c:pt idx="8">
                  <c:v>12.256</c:v>
                </c:pt>
                <c:pt idx="9">
                  <c:v>11.917</c:v>
                </c:pt>
                <c:pt idx="10">
                  <c:v>11.375</c:v>
                </c:pt>
                <c:pt idx="11">
                  <c:v>11.019</c:v>
                </c:pt>
                <c:pt idx="12">
                  <c:v>10.173999999999999</c:v>
                </c:pt>
                <c:pt idx="13">
                  <c:v>10.1</c:v>
                </c:pt>
                <c:pt idx="14">
                  <c:v>10.4</c:v>
                </c:pt>
                <c:pt idx="15">
                  <c:v>12.148</c:v>
                </c:pt>
                <c:pt idx="16">
                  <c:v>13.019</c:v>
                </c:pt>
                <c:pt idx="17">
                  <c:v>13.395</c:v>
                </c:pt>
                <c:pt idx="18">
                  <c:v>12.526999999999999</c:v>
                </c:pt>
                <c:pt idx="19">
                  <c:v>13.544</c:v>
                </c:pt>
                <c:pt idx="20">
                  <c:v>14.057</c:v>
                </c:pt>
                <c:pt idx="21">
                  <c:v>13.74</c:v>
                </c:pt>
                <c:pt idx="22">
                  <c:v>13.722</c:v>
                </c:pt>
                <c:pt idx="23">
                  <c:v>12.506</c:v>
                </c:pt>
                <c:pt idx="24">
                  <c:v>11.715999999999999</c:v>
                </c:pt>
                <c:pt idx="25">
                  <c:v>13.058999999999999</c:v>
                </c:pt>
                <c:pt idx="26">
                  <c:v>13.701000000000001</c:v>
                </c:pt>
                <c:pt idx="27">
                  <c:v>13.515000000000001</c:v>
                </c:pt>
                <c:pt idx="28">
                  <c:v>8.6630000000000003</c:v>
                </c:pt>
                <c:pt idx="29">
                  <c:v>12.391</c:v>
                </c:pt>
                <c:pt idx="30">
                  <c:v>13.882999999999999</c:v>
                </c:pt>
                <c:pt idx="31">
                  <c:v>12.923</c:v>
                </c:pt>
                <c:pt idx="32">
                  <c:v>13.041</c:v>
                </c:pt>
                <c:pt idx="33">
                  <c:v>11.864000000000001</c:v>
                </c:pt>
                <c:pt idx="34">
                  <c:v>10.768000000000001</c:v>
                </c:pt>
                <c:pt idx="35">
                  <c:v>10.581</c:v>
                </c:pt>
                <c:pt idx="36">
                  <c:v>10.013999999999999</c:v>
                </c:pt>
                <c:pt idx="37">
                  <c:v>10.521000000000001</c:v>
                </c:pt>
                <c:pt idx="38">
                  <c:v>11.045999999999999</c:v>
                </c:pt>
                <c:pt idx="39">
                  <c:v>12.592000000000001</c:v>
                </c:pt>
                <c:pt idx="40">
                  <c:v>13.018000000000001</c:v>
                </c:pt>
                <c:pt idx="41">
                  <c:v>12.766</c:v>
                </c:pt>
                <c:pt idx="42">
                  <c:v>13.789</c:v>
                </c:pt>
                <c:pt idx="43">
                  <c:v>14.209</c:v>
                </c:pt>
                <c:pt idx="44">
                  <c:v>13.86</c:v>
                </c:pt>
                <c:pt idx="45">
                  <c:v>13.62</c:v>
                </c:pt>
                <c:pt idx="46">
                  <c:v>13.355499999999999</c:v>
                </c:pt>
                <c:pt idx="47">
                  <c:v>13.093999999999999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DD4-4A4A-B897-3E4BFFF102DE}"/>
            </c:ext>
          </c:extLst>
        </c:ser>
        <c:ser>
          <c:idx val="4"/>
          <c:order val="4"/>
          <c:tx>
            <c:v>CORPORACIÓN PESQUERA INCA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DEMANDA_UL!$G$8:$G$55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DD4-4A4A-B897-3E4BFFF102DE}"/>
            </c:ext>
          </c:extLst>
        </c:ser>
        <c:ser>
          <c:idx val="5"/>
          <c:order val="5"/>
          <c:tx>
            <c:v>CREDITEX: CIA IND.TEXTIL CREDISA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DEMANDA_UL!$H$8:$H$55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DD4-4A4A-B897-3E4BFFF102DE}"/>
            </c:ext>
          </c:extLst>
        </c:ser>
        <c:ser>
          <c:idx val="6"/>
          <c:order val="6"/>
          <c:tx>
            <c:v>HIPERMERCADOS TOTTUS S.A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DEMANDA_UL!$I$8:$I$55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DD4-4A4A-B897-3E4BFFF102DE}"/>
            </c:ext>
          </c:extLst>
        </c:ser>
        <c:ser>
          <c:idx val="7"/>
          <c:order val="7"/>
          <c:tx>
            <c:v>INDUSTRIA TEXTIL PIURA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DEMANDA_UL!$J$8:$J$55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DD4-4A4A-B897-3E4BFFF102DE}"/>
            </c:ext>
          </c:extLst>
        </c:ser>
        <c:ser>
          <c:idx val="8"/>
          <c:order val="8"/>
          <c:tx>
            <c:v>MINERA BOROO MISQUICHILCA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DEMANDA_UL!$K$8:$K$55</c:f>
              <c:numCache>
                <c:formatCode>#,##0.0</c:formatCode>
                <c:ptCount val="48"/>
                <c:pt idx="0">
                  <c:v>20.577500000000001</c:v>
                </c:pt>
                <c:pt idx="1">
                  <c:v>20.799299999999999</c:v>
                </c:pt>
                <c:pt idx="2">
                  <c:v>20.695499999999999</c:v>
                </c:pt>
                <c:pt idx="3">
                  <c:v>21.4817</c:v>
                </c:pt>
                <c:pt idx="4">
                  <c:v>21.873699999999999</c:v>
                </c:pt>
                <c:pt idx="5">
                  <c:v>21.667100000000001</c:v>
                </c:pt>
                <c:pt idx="6">
                  <c:v>21.71</c:v>
                </c:pt>
                <c:pt idx="7">
                  <c:v>21.451599999999999</c:v>
                </c:pt>
                <c:pt idx="8">
                  <c:v>21.619700000000002</c:v>
                </c:pt>
                <c:pt idx="9">
                  <c:v>20.873200000000001</c:v>
                </c:pt>
                <c:pt idx="10">
                  <c:v>19.171299999999999</c:v>
                </c:pt>
                <c:pt idx="11">
                  <c:v>21.300699999999999</c:v>
                </c:pt>
                <c:pt idx="12">
                  <c:v>21.179300000000001</c:v>
                </c:pt>
                <c:pt idx="13">
                  <c:v>20.8048</c:v>
                </c:pt>
                <c:pt idx="14">
                  <c:v>21.072700000000001</c:v>
                </c:pt>
                <c:pt idx="15">
                  <c:v>21.2986</c:v>
                </c:pt>
                <c:pt idx="16">
                  <c:v>21.378</c:v>
                </c:pt>
                <c:pt idx="17">
                  <c:v>21.614000000000001</c:v>
                </c:pt>
                <c:pt idx="18">
                  <c:v>21.182099999999998</c:v>
                </c:pt>
                <c:pt idx="19">
                  <c:v>20.828499999999998</c:v>
                </c:pt>
                <c:pt idx="20">
                  <c:v>20.541399999999999</c:v>
                </c:pt>
                <c:pt idx="21">
                  <c:v>19.660499999999999</c:v>
                </c:pt>
                <c:pt idx="22">
                  <c:v>18.683700000000002</c:v>
                </c:pt>
                <c:pt idx="23">
                  <c:v>19.180099999999999</c:v>
                </c:pt>
                <c:pt idx="24">
                  <c:v>19.018799999999999</c:v>
                </c:pt>
                <c:pt idx="25">
                  <c:v>20.949100000000001</c:v>
                </c:pt>
                <c:pt idx="26">
                  <c:v>21.4633</c:v>
                </c:pt>
                <c:pt idx="27">
                  <c:v>21.2546</c:v>
                </c:pt>
                <c:pt idx="28">
                  <c:v>20.5442</c:v>
                </c:pt>
                <c:pt idx="29">
                  <c:v>21.410399999999999</c:v>
                </c:pt>
                <c:pt idx="30">
                  <c:v>21.4861</c:v>
                </c:pt>
                <c:pt idx="31">
                  <c:v>21.060099999999998</c:v>
                </c:pt>
                <c:pt idx="32">
                  <c:v>20.305499999999999</c:v>
                </c:pt>
                <c:pt idx="33">
                  <c:v>19.584099999999999</c:v>
                </c:pt>
                <c:pt idx="34">
                  <c:v>20.763000000000002</c:v>
                </c:pt>
                <c:pt idx="35">
                  <c:v>20.926100000000002</c:v>
                </c:pt>
                <c:pt idx="36">
                  <c:v>22.222000000000001</c:v>
                </c:pt>
                <c:pt idx="37">
                  <c:v>22.5623</c:v>
                </c:pt>
                <c:pt idx="38">
                  <c:v>21.9954</c:v>
                </c:pt>
                <c:pt idx="39">
                  <c:v>22.161200000000001</c:v>
                </c:pt>
                <c:pt idx="40">
                  <c:v>22.339600000000001</c:v>
                </c:pt>
                <c:pt idx="41">
                  <c:v>22.273</c:v>
                </c:pt>
                <c:pt idx="42">
                  <c:v>21.73</c:v>
                </c:pt>
                <c:pt idx="43">
                  <c:v>21.185500000000001</c:v>
                </c:pt>
                <c:pt idx="44">
                  <c:v>21.364599999999999</c:v>
                </c:pt>
                <c:pt idx="45">
                  <c:v>21.587800000000001</c:v>
                </c:pt>
                <c:pt idx="46">
                  <c:v>21.6525</c:v>
                </c:pt>
                <c:pt idx="47">
                  <c:v>21.494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DD4-4A4A-B897-3E4BFFF102DE}"/>
            </c:ext>
          </c:extLst>
        </c:ser>
        <c:ser>
          <c:idx val="9"/>
          <c:order val="9"/>
          <c:tx>
            <c:v>MINERA GOLD FIELDS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DEMANDA_UL!$L$8:$L$55</c:f>
              <c:numCache>
                <c:formatCode>#,##0.0</c:formatCode>
                <c:ptCount val="48"/>
                <c:pt idx="0">
                  <c:v>27.042899999999999</c:v>
                </c:pt>
                <c:pt idx="1">
                  <c:v>27.352399999999999</c:v>
                </c:pt>
                <c:pt idx="2">
                  <c:v>26.992699999999999</c:v>
                </c:pt>
                <c:pt idx="3">
                  <c:v>27.565100000000001</c:v>
                </c:pt>
                <c:pt idx="4">
                  <c:v>27.792999999999999</c:v>
                </c:pt>
                <c:pt idx="5">
                  <c:v>27.642299999999999</c:v>
                </c:pt>
                <c:pt idx="6">
                  <c:v>27.527899999999999</c:v>
                </c:pt>
                <c:pt idx="7">
                  <c:v>27.6281</c:v>
                </c:pt>
                <c:pt idx="8">
                  <c:v>27.610700000000001</c:v>
                </c:pt>
                <c:pt idx="9">
                  <c:v>27.5792</c:v>
                </c:pt>
                <c:pt idx="10">
                  <c:v>26.900400000000001</c:v>
                </c:pt>
                <c:pt idx="11">
                  <c:v>27.264700000000001</c:v>
                </c:pt>
                <c:pt idx="12">
                  <c:v>28.671299999999999</c:v>
                </c:pt>
                <c:pt idx="13">
                  <c:v>28.5657</c:v>
                </c:pt>
                <c:pt idx="14">
                  <c:v>28.781700000000001</c:v>
                </c:pt>
                <c:pt idx="15">
                  <c:v>28.525200000000002</c:v>
                </c:pt>
                <c:pt idx="16">
                  <c:v>28.957100000000001</c:v>
                </c:pt>
                <c:pt idx="17">
                  <c:v>28.715699999999998</c:v>
                </c:pt>
                <c:pt idx="18">
                  <c:v>30.968699999999998</c:v>
                </c:pt>
                <c:pt idx="19">
                  <c:v>29.075700000000001</c:v>
                </c:pt>
                <c:pt idx="20">
                  <c:v>29.409300000000002</c:v>
                </c:pt>
                <c:pt idx="21">
                  <c:v>30.226500000000001</c:v>
                </c:pt>
                <c:pt idx="22">
                  <c:v>28.623799999999999</c:v>
                </c:pt>
                <c:pt idx="23">
                  <c:v>28.3704</c:v>
                </c:pt>
                <c:pt idx="24">
                  <c:v>28.159700000000001</c:v>
                </c:pt>
                <c:pt idx="25">
                  <c:v>28.082000000000001</c:v>
                </c:pt>
                <c:pt idx="26">
                  <c:v>29.059100000000001</c:v>
                </c:pt>
                <c:pt idx="27">
                  <c:v>28.960100000000001</c:v>
                </c:pt>
                <c:pt idx="28">
                  <c:v>28.921900000000001</c:v>
                </c:pt>
                <c:pt idx="29">
                  <c:v>28.931999999999999</c:v>
                </c:pt>
                <c:pt idx="30">
                  <c:v>29.165199999999999</c:v>
                </c:pt>
                <c:pt idx="31">
                  <c:v>29.349399999999999</c:v>
                </c:pt>
                <c:pt idx="32">
                  <c:v>29.1556</c:v>
                </c:pt>
                <c:pt idx="33">
                  <c:v>28.9693</c:v>
                </c:pt>
                <c:pt idx="34">
                  <c:v>28.908300000000001</c:v>
                </c:pt>
                <c:pt idx="35">
                  <c:v>29.430099999999999</c:v>
                </c:pt>
                <c:pt idx="36">
                  <c:v>31.059699999999999</c:v>
                </c:pt>
                <c:pt idx="37">
                  <c:v>32.147199999999998</c:v>
                </c:pt>
                <c:pt idx="38">
                  <c:v>32.6417</c:v>
                </c:pt>
                <c:pt idx="39">
                  <c:v>32.642699999999998</c:v>
                </c:pt>
                <c:pt idx="40">
                  <c:v>32.279200000000003</c:v>
                </c:pt>
                <c:pt idx="41">
                  <c:v>31.926200000000001</c:v>
                </c:pt>
                <c:pt idx="42">
                  <c:v>31.573499999999999</c:v>
                </c:pt>
                <c:pt idx="43">
                  <c:v>31.013200000000001</c:v>
                </c:pt>
                <c:pt idx="44">
                  <c:v>30.519300000000001</c:v>
                </c:pt>
                <c:pt idx="45">
                  <c:v>29.610299999999999</c:v>
                </c:pt>
                <c:pt idx="46">
                  <c:v>28.654</c:v>
                </c:pt>
                <c:pt idx="47">
                  <c:v>28.058299999999999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CDD4-4A4A-B897-3E4BFFF102DE}"/>
            </c:ext>
          </c:extLst>
        </c:ser>
        <c:ser>
          <c:idx val="10"/>
          <c:order val="10"/>
          <c:tx>
            <c:v>MINERA MARSA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DEMANDA_UL!$M$8:$M$55</c:f>
              <c:numCache>
                <c:formatCode>#,##0.0</c:formatCode>
                <c:ptCount val="48"/>
                <c:pt idx="0">
                  <c:v>14.208299999999999</c:v>
                </c:pt>
                <c:pt idx="1">
                  <c:v>13.505000000000001</c:v>
                </c:pt>
                <c:pt idx="2">
                  <c:v>14.142300000000001</c:v>
                </c:pt>
                <c:pt idx="3">
                  <c:v>14.5282</c:v>
                </c:pt>
                <c:pt idx="4">
                  <c:v>15.677099999999999</c:v>
                </c:pt>
                <c:pt idx="5">
                  <c:v>15.6769</c:v>
                </c:pt>
                <c:pt idx="6">
                  <c:v>15.0435</c:v>
                </c:pt>
                <c:pt idx="7">
                  <c:v>14.8497</c:v>
                </c:pt>
                <c:pt idx="8">
                  <c:v>15.851800000000001</c:v>
                </c:pt>
                <c:pt idx="9">
                  <c:v>15.8788</c:v>
                </c:pt>
                <c:pt idx="10">
                  <c:v>15.9575</c:v>
                </c:pt>
                <c:pt idx="11">
                  <c:v>16.328399999999998</c:v>
                </c:pt>
                <c:pt idx="12">
                  <c:v>15.349500000000001</c:v>
                </c:pt>
                <c:pt idx="13">
                  <c:v>12.55</c:v>
                </c:pt>
                <c:pt idx="14">
                  <c:v>12.147399999999999</c:v>
                </c:pt>
                <c:pt idx="15">
                  <c:v>12.1557</c:v>
                </c:pt>
                <c:pt idx="16">
                  <c:v>12.163600000000001</c:v>
                </c:pt>
                <c:pt idx="17">
                  <c:v>10.7912</c:v>
                </c:pt>
                <c:pt idx="18">
                  <c:v>10.703799999999999</c:v>
                </c:pt>
                <c:pt idx="19">
                  <c:v>10.9376</c:v>
                </c:pt>
                <c:pt idx="20">
                  <c:v>14.3498</c:v>
                </c:pt>
                <c:pt idx="21">
                  <c:v>13.261699999999999</c:v>
                </c:pt>
                <c:pt idx="22">
                  <c:v>12.9703</c:v>
                </c:pt>
                <c:pt idx="23">
                  <c:v>13.6088</c:v>
                </c:pt>
                <c:pt idx="24">
                  <c:v>14.400600000000001</c:v>
                </c:pt>
                <c:pt idx="25">
                  <c:v>14.267200000000001</c:v>
                </c:pt>
                <c:pt idx="26">
                  <c:v>15.0383</c:v>
                </c:pt>
                <c:pt idx="27">
                  <c:v>15.1935</c:v>
                </c:pt>
                <c:pt idx="28">
                  <c:v>15.663500000000001</c:v>
                </c:pt>
                <c:pt idx="29">
                  <c:v>15.566800000000001</c:v>
                </c:pt>
                <c:pt idx="30">
                  <c:v>15.8674</c:v>
                </c:pt>
                <c:pt idx="31">
                  <c:v>15.1058</c:v>
                </c:pt>
                <c:pt idx="32">
                  <c:v>14.696899999999999</c:v>
                </c:pt>
                <c:pt idx="33">
                  <c:v>15.3408</c:v>
                </c:pt>
                <c:pt idx="34">
                  <c:v>16.3081</c:v>
                </c:pt>
                <c:pt idx="35">
                  <c:v>16.7148</c:v>
                </c:pt>
                <c:pt idx="36">
                  <c:v>15.993399999999999</c:v>
                </c:pt>
                <c:pt idx="37">
                  <c:v>15.1096</c:v>
                </c:pt>
                <c:pt idx="38">
                  <c:v>14.8843</c:v>
                </c:pt>
                <c:pt idx="39">
                  <c:v>12.0566</c:v>
                </c:pt>
                <c:pt idx="40">
                  <c:v>11.9847</c:v>
                </c:pt>
                <c:pt idx="41">
                  <c:v>11.838699999999999</c:v>
                </c:pt>
                <c:pt idx="42">
                  <c:v>11.653499999999999</c:v>
                </c:pt>
                <c:pt idx="43">
                  <c:v>11.7308</c:v>
                </c:pt>
                <c:pt idx="44">
                  <c:v>11.471299999999999</c:v>
                </c:pt>
                <c:pt idx="45">
                  <c:v>11.4169</c:v>
                </c:pt>
                <c:pt idx="46">
                  <c:v>12.383599999999999</c:v>
                </c:pt>
                <c:pt idx="47">
                  <c:v>14.076499999999999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CDD4-4A4A-B897-3E4BFFF102DE}"/>
            </c:ext>
          </c:extLst>
        </c:ser>
        <c:ser>
          <c:idx val="11"/>
          <c:order val="11"/>
          <c:tx>
            <c:v>MINERA MISKY MAYO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DEMANDA_UL!$N$8:$N$55</c:f>
              <c:numCache>
                <c:formatCode>#,##0.0</c:formatCode>
                <c:ptCount val="48"/>
                <c:pt idx="0">
                  <c:v>10.050000000000001</c:v>
                </c:pt>
                <c:pt idx="1">
                  <c:v>12.44</c:v>
                </c:pt>
                <c:pt idx="2">
                  <c:v>12.61</c:v>
                </c:pt>
                <c:pt idx="3">
                  <c:v>12.59</c:v>
                </c:pt>
                <c:pt idx="4">
                  <c:v>12.35</c:v>
                </c:pt>
                <c:pt idx="5">
                  <c:v>12.76</c:v>
                </c:pt>
                <c:pt idx="6">
                  <c:v>12.66</c:v>
                </c:pt>
                <c:pt idx="7">
                  <c:v>12.47</c:v>
                </c:pt>
                <c:pt idx="8">
                  <c:v>12.92</c:v>
                </c:pt>
                <c:pt idx="9">
                  <c:v>12.88</c:v>
                </c:pt>
                <c:pt idx="10">
                  <c:v>12.94</c:v>
                </c:pt>
                <c:pt idx="11">
                  <c:v>13.06</c:v>
                </c:pt>
                <c:pt idx="12">
                  <c:v>12.69</c:v>
                </c:pt>
                <c:pt idx="13">
                  <c:v>12.47</c:v>
                </c:pt>
                <c:pt idx="14">
                  <c:v>12.32</c:v>
                </c:pt>
                <c:pt idx="15">
                  <c:v>13.02</c:v>
                </c:pt>
                <c:pt idx="16">
                  <c:v>12.8</c:v>
                </c:pt>
                <c:pt idx="17">
                  <c:v>12.88</c:v>
                </c:pt>
                <c:pt idx="18">
                  <c:v>12.75</c:v>
                </c:pt>
                <c:pt idx="19">
                  <c:v>12.72</c:v>
                </c:pt>
                <c:pt idx="20">
                  <c:v>12.62</c:v>
                </c:pt>
                <c:pt idx="21">
                  <c:v>12.56</c:v>
                </c:pt>
                <c:pt idx="22">
                  <c:v>12.47</c:v>
                </c:pt>
                <c:pt idx="23">
                  <c:v>12.73</c:v>
                </c:pt>
                <c:pt idx="24">
                  <c:v>12.49</c:v>
                </c:pt>
                <c:pt idx="25">
                  <c:v>12.65</c:v>
                </c:pt>
                <c:pt idx="26">
                  <c:v>12.66</c:v>
                </c:pt>
                <c:pt idx="27">
                  <c:v>12.73</c:v>
                </c:pt>
                <c:pt idx="28">
                  <c:v>12.86</c:v>
                </c:pt>
                <c:pt idx="29">
                  <c:v>12.81</c:v>
                </c:pt>
                <c:pt idx="30">
                  <c:v>12.86</c:v>
                </c:pt>
                <c:pt idx="31">
                  <c:v>13.05</c:v>
                </c:pt>
                <c:pt idx="32">
                  <c:v>12.62</c:v>
                </c:pt>
                <c:pt idx="33">
                  <c:v>12.1</c:v>
                </c:pt>
                <c:pt idx="34">
                  <c:v>11.73</c:v>
                </c:pt>
                <c:pt idx="35">
                  <c:v>10.44</c:v>
                </c:pt>
                <c:pt idx="36">
                  <c:v>10.4</c:v>
                </c:pt>
                <c:pt idx="37">
                  <c:v>12.41</c:v>
                </c:pt>
                <c:pt idx="38">
                  <c:v>12.88</c:v>
                </c:pt>
                <c:pt idx="39">
                  <c:v>12.44</c:v>
                </c:pt>
                <c:pt idx="40">
                  <c:v>12.97</c:v>
                </c:pt>
                <c:pt idx="41">
                  <c:v>12.94</c:v>
                </c:pt>
                <c:pt idx="42">
                  <c:v>12.92</c:v>
                </c:pt>
                <c:pt idx="43">
                  <c:v>12.96</c:v>
                </c:pt>
                <c:pt idx="44">
                  <c:v>12.79</c:v>
                </c:pt>
                <c:pt idx="45">
                  <c:v>13.11</c:v>
                </c:pt>
                <c:pt idx="46">
                  <c:v>13.38</c:v>
                </c:pt>
                <c:pt idx="47">
                  <c:v>13.37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CDD4-4A4A-B897-3E4BFFF102DE}"/>
            </c:ext>
          </c:extLst>
        </c:ser>
        <c:ser>
          <c:idx val="12"/>
          <c:order val="12"/>
          <c:tx>
            <c:v>MINERA YANACOCHA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DEMANDA_UL!$O$8:$O$55</c:f>
              <c:numCache>
                <c:formatCode>#,##0.0</c:formatCode>
                <c:ptCount val="48"/>
                <c:pt idx="0">
                  <c:v>31.364000000000001</c:v>
                </c:pt>
                <c:pt idx="1">
                  <c:v>30.923999999999999</c:v>
                </c:pt>
                <c:pt idx="2">
                  <c:v>31.905999999999999</c:v>
                </c:pt>
                <c:pt idx="3">
                  <c:v>31.815999999999999</c:v>
                </c:pt>
                <c:pt idx="4">
                  <c:v>31.986000000000001</c:v>
                </c:pt>
                <c:pt idx="5">
                  <c:v>32.188000000000002</c:v>
                </c:pt>
                <c:pt idx="6">
                  <c:v>31.702000000000002</c:v>
                </c:pt>
                <c:pt idx="7">
                  <c:v>32.43</c:v>
                </c:pt>
                <c:pt idx="8">
                  <c:v>32.753999999999998</c:v>
                </c:pt>
                <c:pt idx="9">
                  <c:v>32.357999999999997</c:v>
                </c:pt>
                <c:pt idx="10">
                  <c:v>32.67</c:v>
                </c:pt>
                <c:pt idx="11">
                  <c:v>32.32</c:v>
                </c:pt>
                <c:pt idx="12">
                  <c:v>31.7</c:v>
                </c:pt>
                <c:pt idx="13">
                  <c:v>31.378</c:v>
                </c:pt>
                <c:pt idx="14">
                  <c:v>31.748000000000001</c:v>
                </c:pt>
                <c:pt idx="15">
                  <c:v>31.218</c:v>
                </c:pt>
                <c:pt idx="16">
                  <c:v>31.204000000000001</c:v>
                </c:pt>
                <c:pt idx="17">
                  <c:v>32.322000000000003</c:v>
                </c:pt>
                <c:pt idx="18">
                  <c:v>32.353999999999999</c:v>
                </c:pt>
                <c:pt idx="19">
                  <c:v>32.021999999999998</c:v>
                </c:pt>
                <c:pt idx="20">
                  <c:v>32.084000000000003</c:v>
                </c:pt>
                <c:pt idx="21">
                  <c:v>32.015999999999998</c:v>
                </c:pt>
                <c:pt idx="22">
                  <c:v>31.202000000000002</c:v>
                </c:pt>
                <c:pt idx="23">
                  <c:v>30.771999999999998</c:v>
                </c:pt>
                <c:pt idx="24">
                  <c:v>32.171999999999997</c:v>
                </c:pt>
                <c:pt idx="25">
                  <c:v>33.134</c:v>
                </c:pt>
                <c:pt idx="26">
                  <c:v>32.613999999999997</c:v>
                </c:pt>
                <c:pt idx="27">
                  <c:v>32.262</c:v>
                </c:pt>
                <c:pt idx="28">
                  <c:v>31.975999999999999</c:v>
                </c:pt>
                <c:pt idx="29">
                  <c:v>31.835999999999999</c:v>
                </c:pt>
                <c:pt idx="30">
                  <c:v>31.591999999999999</c:v>
                </c:pt>
                <c:pt idx="31">
                  <c:v>31.297999999999998</c:v>
                </c:pt>
                <c:pt idx="32">
                  <c:v>32.194000000000003</c:v>
                </c:pt>
                <c:pt idx="33">
                  <c:v>32.26</c:v>
                </c:pt>
                <c:pt idx="34">
                  <c:v>32.661999999999999</c:v>
                </c:pt>
                <c:pt idx="35">
                  <c:v>32.591999999999999</c:v>
                </c:pt>
                <c:pt idx="36">
                  <c:v>32.612000000000002</c:v>
                </c:pt>
                <c:pt idx="37">
                  <c:v>33.015999999999998</c:v>
                </c:pt>
                <c:pt idx="38">
                  <c:v>32.957999999999998</c:v>
                </c:pt>
                <c:pt idx="39">
                  <c:v>33.494</c:v>
                </c:pt>
                <c:pt idx="40">
                  <c:v>33.707999999999998</c:v>
                </c:pt>
                <c:pt idx="41">
                  <c:v>33.607999999999997</c:v>
                </c:pt>
                <c:pt idx="42">
                  <c:v>33.957999999999998</c:v>
                </c:pt>
                <c:pt idx="43">
                  <c:v>33.31</c:v>
                </c:pt>
                <c:pt idx="44">
                  <c:v>32.881999999999998</c:v>
                </c:pt>
                <c:pt idx="45">
                  <c:v>32.984000000000002</c:v>
                </c:pt>
                <c:pt idx="46">
                  <c:v>32.86</c:v>
                </c:pt>
                <c:pt idx="47">
                  <c:v>32.677999999999997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CDD4-4A4A-B897-3E4BFFF102DE}"/>
            </c:ext>
          </c:extLst>
        </c:ser>
        <c:ser>
          <c:idx val="13"/>
          <c:order val="13"/>
          <c:tx>
            <c:v>OPEN PLAZA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DEMANDA_UL!$P$8:$P$55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CDD4-4A4A-B897-3E4BFFF102DE}"/>
            </c:ext>
          </c:extLst>
        </c:ser>
        <c:ser>
          <c:idx val="14"/>
          <c:order val="14"/>
          <c:tx>
            <c:v>PESQUERA DIAMANTE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DEMANDA_UL!$Q$8:$Q$55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CDD4-4A4A-B897-3E4BFFF102DE}"/>
            </c:ext>
          </c:extLst>
        </c:ser>
        <c:ser>
          <c:idx val="15"/>
          <c:order val="15"/>
          <c:tx>
            <c:v>PETROPERU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DEMANDA_UL!$R$8:$R$55</c:f>
              <c:numCache>
                <c:formatCode>#,##0.0</c:formatCode>
                <c:ptCount val="48"/>
                <c:pt idx="0">
                  <c:v>35.274999999999999</c:v>
                </c:pt>
                <c:pt idx="1">
                  <c:v>35.331000000000003</c:v>
                </c:pt>
                <c:pt idx="2">
                  <c:v>35.542999999999999</c:v>
                </c:pt>
                <c:pt idx="3">
                  <c:v>35.451999999999998</c:v>
                </c:pt>
                <c:pt idx="4">
                  <c:v>35.774999999999999</c:v>
                </c:pt>
                <c:pt idx="5">
                  <c:v>35.366999999999997</c:v>
                </c:pt>
                <c:pt idx="6">
                  <c:v>35.332999999999998</c:v>
                </c:pt>
                <c:pt idx="7">
                  <c:v>35.311999999999998</c:v>
                </c:pt>
                <c:pt idx="8">
                  <c:v>35.453000000000003</c:v>
                </c:pt>
                <c:pt idx="9">
                  <c:v>35.481000000000002</c:v>
                </c:pt>
                <c:pt idx="10">
                  <c:v>35.218000000000004</c:v>
                </c:pt>
                <c:pt idx="11">
                  <c:v>35.284999999999997</c:v>
                </c:pt>
                <c:pt idx="12">
                  <c:v>34.953000000000003</c:v>
                </c:pt>
                <c:pt idx="13">
                  <c:v>34.1</c:v>
                </c:pt>
                <c:pt idx="14">
                  <c:v>34.573999999999998</c:v>
                </c:pt>
                <c:pt idx="15">
                  <c:v>34.362000000000002</c:v>
                </c:pt>
                <c:pt idx="16">
                  <c:v>34.320999999999998</c:v>
                </c:pt>
                <c:pt idx="17">
                  <c:v>34.378999999999998</c:v>
                </c:pt>
                <c:pt idx="18">
                  <c:v>34.612000000000002</c:v>
                </c:pt>
                <c:pt idx="19">
                  <c:v>34.393000000000001</c:v>
                </c:pt>
                <c:pt idx="20">
                  <c:v>34.408000000000001</c:v>
                </c:pt>
                <c:pt idx="21">
                  <c:v>34.627000000000002</c:v>
                </c:pt>
                <c:pt idx="22">
                  <c:v>34.484000000000002</c:v>
                </c:pt>
                <c:pt idx="23">
                  <c:v>34.521000000000001</c:v>
                </c:pt>
                <c:pt idx="24">
                  <c:v>34.554000000000002</c:v>
                </c:pt>
                <c:pt idx="25">
                  <c:v>34.396999999999998</c:v>
                </c:pt>
                <c:pt idx="26">
                  <c:v>34.106999999999999</c:v>
                </c:pt>
                <c:pt idx="27">
                  <c:v>34.168999999999997</c:v>
                </c:pt>
                <c:pt idx="28">
                  <c:v>34.145000000000003</c:v>
                </c:pt>
                <c:pt idx="29">
                  <c:v>34.673999999999999</c:v>
                </c:pt>
                <c:pt idx="30">
                  <c:v>34.231999999999999</c:v>
                </c:pt>
                <c:pt idx="31">
                  <c:v>34.167000000000002</c:v>
                </c:pt>
                <c:pt idx="32">
                  <c:v>33.972999999999999</c:v>
                </c:pt>
                <c:pt idx="33">
                  <c:v>34.395000000000003</c:v>
                </c:pt>
                <c:pt idx="34">
                  <c:v>33.988999999999997</c:v>
                </c:pt>
                <c:pt idx="35">
                  <c:v>34.033000000000001</c:v>
                </c:pt>
                <c:pt idx="36">
                  <c:v>34.393000000000001</c:v>
                </c:pt>
                <c:pt idx="37">
                  <c:v>34.634</c:v>
                </c:pt>
                <c:pt idx="38">
                  <c:v>34.936</c:v>
                </c:pt>
                <c:pt idx="39">
                  <c:v>34.878999999999998</c:v>
                </c:pt>
                <c:pt idx="40">
                  <c:v>34.936</c:v>
                </c:pt>
                <c:pt idx="41">
                  <c:v>34.826000000000001</c:v>
                </c:pt>
                <c:pt idx="42">
                  <c:v>34.917000000000002</c:v>
                </c:pt>
                <c:pt idx="43">
                  <c:v>34.591000000000001</c:v>
                </c:pt>
                <c:pt idx="44">
                  <c:v>34.423999999999999</c:v>
                </c:pt>
                <c:pt idx="45">
                  <c:v>34.991</c:v>
                </c:pt>
                <c:pt idx="46">
                  <c:v>34.853999999999999</c:v>
                </c:pt>
                <c:pt idx="47">
                  <c:v>34.822000000000003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CDD4-4A4A-B897-3E4BFFF102DE}"/>
            </c:ext>
          </c:extLst>
        </c:ser>
        <c:ser>
          <c:idx val="16"/>
          <c:order val="16"/>
          <c:tx>
            <c:v>REAL PLAZA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DEMANDA_UL!$S$8:$S$55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CDD4-4A4A-B897-3E4BFFF102DE}"/>
            </c:ext>
          </c:extLst>
        </c:ser>
        <c:ser>
          <c:idx val="17"/>
          <c:order val="17"/>
          <c:tx>
            <c:v>SIDER 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DEMANDA_UL!$T$8:$T$55</c:f>
              <c:numCache>
                <c:formatCode>#,##0.0</c:formatCode>
                <c:ptCount val="48"/>
                <c:pt idx="0">
                  <c:v>13.7502</c:v>
                </c:pt>
                <c:pt idx="1">
                  <c:v>14.55</c:v>
                </c:pt>
                <c:pt idx="2">
                  <c:v>15.6035</c:v>
                </c:pt>
                <c:pt idx="3">
                  <c:v>15.3757</c:v>
                </c:pt>
                <c:pt idx="4">
                  <c:v>14.1469</c:v>
                </c:pt>
                <c:pt idx="5">
                  <c:v>14.2538</c:v>
                </c:pt>
                <c:pt idx="6">
                  <c:v>18.745899999999999</c:v>
                </c:pt>
                <c:pt idx="7">
                  <c:v>46.752800000000001</c:v>
                </c:pt>
                <c:pt idx="8">
                  <c:v>41.811700000000002</c:v>
                </c:pt>
                <c:pt idx="9">
                  <c:v>26.994499999999999</c:v>
                </c:pt>
                <c:pt idx="10">
                  <c:v>50.186599999999999</c:v>
                </c:pt>
                <c:pt idx="11">
                  <c:v>38.958799999999997</c:v>
                </c:pt>
                <c:pt idx="12">
                  <c:v>19.979800000000001</c:v>
                </c:pt>
                <c:pt idx="13">
                  <c:v>19.576499999999999</c:v>
                </c:pt>
                <c:pt idx="14">
                  <c:v>15.588200000000001</c:v>
                </c:pt>
                <c:pt idx="15">
                  <c:v>17.557400000000001</c:v>
                </c:pt>
                <c:pt idx="16">
                  <c:v>14.6355</c:v>
                </c:pt>
                <c:pt idx="17">
                  <c:v>16.059699999999999</c:v>
                </c:pt>
                <c:pt idx="18">
                  <c:v>14.7157</c:v>
                </c:pt>
                <c:pt idx="19">
                  <c:v>12.5297</c:v>
                </c:pt>
                <c:pt idx="20">
                  <c:v>15.179600000000001</c:v>
                </c:pt>
                <c:pt idx="21">
                  <c:v>14.860200000000001</c:v>
                </c:pt>
                <c:pt idx="22">
                  <c:v>11.6959</c:v>
                </c:pt>
                <c:pt idx="23">
                  <c:v>11.651400000000001</c:v>
                </c:pt>
                <c:pt idx="24">
                  <c:v>11.5006</c:v>
                </c:pt>
                <c:pt idx="25">
                  <c:v>11.376300000000001</c:v>
                </c:pt>
                <c:pt idx="26">
                  <c:v>12.3485</c:v>
                </c:pt>
                <c:pt idx="27">
                  <c:v>43.6967</c:v>
                </c:pt>
                <c:pt idx="28">
                  <c:v>23.0367</c:v>
                </c:pt>
                <c:pt idx="29">
                  <c:v>44.384700000000002</c:v>
                </c:pt>
                <c:pt idx="30">
                  <c:v>41.928600000000003</c:v>
                </c:pt>
                <c:pt idx="31">
                  <c:v>40.791899999999998</c:v>
                </c:pt>
                <c:pt idx="32">
                  <c:v>43.244100000000003</c:v>
                </c:pt>
                <c:pt idx="33">
                  <c:v>41.698799999999999</c:v>
                </c:pt>
                <c:pt idx="34">
                  <c:v>30.062100000000001</c:v>
                </c:pt>
                <c:pt idx="35">
                  <c:v>44.176499999999997</c:v>
                </c:pt>
                <c:pt idx="36">
                  <c:v>36.917200000000001</c:v>
                </c:pt>
                <c:pt idx="37">
                  <c:v>17.228899999999999</c:v>
                </c:pt>
                <c:pt idx="38">
                  <c:v>15.237500000000001</c:v>
                </c:pt>
                <c:pt idx="39">
                  <c:v>45.369</c:v>
                </c:pt>
                <c:pt idx="40">
                  <c:v>46.485799999999998</c:v>
                </c:pt>
                <c:pt idx="41">
                  <c:v>45.138199999999998</c:v>
                </c:pt>
                <c:pt idx="42">
                  <c:v>40.346800000000002</c:v>
                </c:pt>
                <c:pt idx="43">
                  <c:v>44.753799999999998</c:v>
                </c:pt>
                <c:pt idx="44">
                  <c:v>45.910400000000003</c:v>
                </c:pt>
                <c:pt idx="45">
                  <c:v>47.268599999999999</c:v>
                </c:pt>
                <c:pt idx="46">
                  <c:v>38.158099999999997</c:v>
                </c:pt>
                <c:pt idx="47">
                  <c:v>36.260100000000001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CDD4-4A4A-B897-3E4BFFF102DE}"/>
            </c:ext>
          </c:extLst>
        </c:ser>
        <c:ser>
          <c:idx val="18"/>
          <c:order val="18"/>
          <c:tx>
            <c:v>SUPERMERCADOS PERUANOS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DEMANDA_UL!$U$8:$U$55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CDD4-4A4A-B897-3E4BFFF102DE}"/>
            </c:ext>
          </c:extLst>
        </c:ser>
        <c:ser>
          <c:idx val="19"/>
          <c:order val="19"/>
          <c:tx>
            <c:v>TRUPAL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DEMANDA_UL!$V$8:$V$55</c:f>
              <c:numCache>
                <c:formatCode>#,##0.0</c:formatCode>
                <c:ptCount val="48"/>
                <c:pt idx="0">
                  <c:v>0.4</c:v>
                </c:pt>
                <c:pt idx="1">
                  <c:v>0.4</c:v>
                </c:pt>
                <c:pt idx="2">
                  <c:v>0.4</c:v>
                </c:pt>
                <c:pt idx="3">
                  <c:v>0.4</c:v>
                </c:pt>
                <c:pt idx="4">
                  <c:v>0.4</c:v>
                </c:pt>
                <c:pt idx="5">
                  <c:v>0.4</c:v>
                </c:pt>
                <c:pt idx="6">
                  <c:v>0.4</c:v>
                </c:pt>
                <c:pt idx="7">
                  <c:v>0.4</c:v>
                </c:pt>
                <c:pt idx="8">
                  <c:v>0.4</c:v>
                </c:pt>
                <c:pt idx="9">
                  <c:v>0.4</c:v>
                </c:pt>
                <c:pt idx="10">
                  <c:v>0.4</c:v>
                </c:pt>
                <c:pt idx="11">
                  <c:v>0.4</c:v>
                </c:pt>
                <c:pt idx="12">
                  <c:v>0.4</c:v>
                </c:pt>
                <c:pt idx="13">
                  <c:v>0.4</c:v>
                </c:pt>
                <c:pt idx="14">
                  <c:v>0.4</c:v>
                </c:pt>
                <c:pt idx="15">
                  <c:v>0.4</c:v>
                </c:pt>
                <c:pt idx="16">
                  <c:v>0.4</c:v>
                </c:pt>
                <c:pt idx="17">
                  <c:v>0.4</c:v>
                </c:pt>
                <c:pt idx="18">
                  <c:v>0.4</c:v>
                </c:pt>
                <c:pt idx="19">
                  <c:v>0.4</c:v>
                </c:pt>
                <c:pt idx="20">
                  <c:v>0.4</c:v>
                </c:pt>
                <c:pt idx="21">
                  <c:v>0.6</c:v>
                </c:pt>
                <c:pt idx="22">
                  <c:v>0.6</c:v>
                </c:pt>
                <c:pt idx="23">
                  <c:v>0.6</c:v>
                </c:pt>
                <c:pt idx="24">
                  <c:v>0.6</c:v>
                </c:pt>
                <c:pt idx="25">
                  <c:v>0.6</c:v>
                </c:pt>
                <c:pt idx="26">
                  <c:v>0.6</c:v>
                </c:pt>
                <c:pt idx="27">
                  <c:v>0.5</c:v>
                </c:pt>
                <c:pt idx="28">
                  <c:v>0.5</c:v>
                </c:pt>
                <c:pt idx="29">
                  <c:v>0.5</c:v>
                </c:pt>
                <c:pt idx="30">
                  <c:v>0.5</c:v>
                </c:pt>
                <c:pt idx="31">
                  <c:v>0.5</c:v>
                </c:pt>
                <c:pt idx="32">
                  <c:v>0.4</c:v>
                </c:pt>
                <c:pt idx="33">
                  <c:v>0.4</c:v>
                </c:pt>
                <c:pt idx="34">
                  <c:v>0.4</c:v>
                </c:pt>
                <c:pt idx="35">
                  <c:v>0.4</c:v>
                </c:pt>
                <c:pt idx="36">
                  <c:v>0.4</c:v>
                </c:pt>
                <c:pt idx="37">
                  <c:v>0.4</c:v>
                </c:pt>
                <c:pt idx="38">
                  <c:v>0.4</c:v>
                </c:pt>
                <c:pt idx="39">
                  <c:v>0.4</c:v>
                </c:pt>
                <c:pt idx="40">
                  <c:v>0.4</c:v>
                </c:pt>
                <c:pt idx="41">
                  <c:v>0.4</c:v>
                </c:pt>
                <c:pt idx="42">
                  <c:v>0.4</c:v>
                </c:pt>
                <c:pt idx="43">
                  <c:v>0.4</c:v>
                </c:pt>
                <c:pt idx="44">
                  <c:v>0.4</c:v>
                </c:pt>
                <c:pt idx="45">
                  <c:v>0.4</c:v>
                </c:pt>
                <c:pt idx="46">
                  <c:v>0.4</c:v>
                </c:pt>
                <c:pt idx="47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CDD4-4A4A-B897-3E4BFFF102DE}"/>
            </c:ext>
          </c:extLst>
        </c:ser>
        <c:ser>
          <c:idx val="20"/>
          <c:order val="20"/>
          <c:tx>
            <c:v>UNIÓN DE CERVECERÍAS PERUANAS BACKUS Y JOHNSTON S.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DEMANDA_UL!$W$8:$W$55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CDD4-4A4A-B897-3E4BFFF102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CENTRO 1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ACEROS AREQUIPA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DEMANDA_UL!$X$8:$X$55</c:f>
              <c:numCache>
                <c:formatCode>#,##0.0</c:formatCode>
                <c:ptCount val="48"/>
                <c:pt idx="0">
                  <c:v>120.64684</c:v>
                </c:pt>
                <c:pt idx="1">
                  <c:v>143.07247000000001</c:v>
                </c:pt>
                <c:pt idx="2">
                  <c:v>159.27983</c:v>
                </c:pt>
                <c:pt idx="3">
                  <c:v>142.20588000000001</c:v>
                </c:pt>
                <c:pt idx="4">
                  <c:v>140.67308</c:v>
                </c:pt>
                <c:pt idx="5">
                  <c:v>146.39525</c:v>
                </c:pt>
                <c:pt idx="6">
                  <c:v>111.03577</c:v>
                </c:pt>
                <c:pt idx="7">
                  <c:v>112.99884</c:v>
                </c:pt>
                <c:pt idx="8">
                  <c:v>140.28763000000001</c:v>
                </c:pt>
                <c:pt idx="9">
                  <c:v>150.68272999999999</c:v>
                </c:pt>
                <c:pt idx="10">
                  <c:v>84.227689999999996</c:v>
                </c:pt>
                <c:pt idx="11">
                  <c:v>110.84128</c:v>
                </c:pt>
                <c:pt idx="12">
                  <c:v>95.277780000000007</c:v>
                </c:pt>
                <c:pt idx="13">
                  <c:v>115.07170000000001</c:v>
                </c:pt>
                <c:pt idx="14">
                  <c:v>158.70875000000001</c:v>
                </c:pt>
                <c:pt idx="15">
                  <c:v>144.11807999999999</c:v>
                </c:pt>
                <c:pt idx="16">
                  <c:v>123.94331</c:v>
                </c:pt>
                <c:pt idx="17">
                  <c:v>112.1554</c:v>
                </c:pt>
                <c:pt idx="18">
                  <c:v>107.96677</c:v>
                </c:pt>
                <c:pt idx="19">
                  <c:v>103.02041</c:v>
                </c:pt>
                <c:pt idx="20">
                  <c:v>121.46401</c:v>
                </c:pt>
                <c:pt idx="21">
                  <c:v>146.40902</c:v>
                </c:pt>
                <c:pt idx="22">
                  <c:v>156.23473000000001</c:v>
                </c:pt>
                <c:pt idx="23">
                  <c:v>143.69358</c:v>
                </c:pt>
                <c:pt idx="24">
                  <c:v>150.30783</c:v>
                </c:pt>
                <c:pt idx="25">
                  <c:v>144.6738</c:v>
                </c:pt>
                <c:pt idx="26">
                  <c:v>113.87336000000001</c:v>
                </c:pt>
                <c:pt idx="27">
                  <c:v>106.78465</c:v>
                </c:pt>
                <c:pt idx="28">
                  <c:v>117.64404999999999</c:v>
                </c:pt>
                <c:pt idx="29">
                  <c:v>137.09044</c:v>
                </c:pt>
                <c:pt idx="30">
                  <c:v>153.67385999999999</c:v>
                </c:pt>
                <c:pt idx="31">
                  <c:v>140.05434</c:v>
                </c:pt>
                <c:pt idx="32">
                  <c:v>48.150129999999997</c:v>
                </c:pt>
                <c:pt idx="33">
                  <c:v>86.854680000000002</c:v>
                </c:pt>
                <c:pt idx="34">
                  <c:v>43.253390000000003</c:v>
                </c:pt>
                <c:pt idx="35">
                  <c:v>47.996139999999997</c:v>
                </c:pt>
                <c:pt idx="36">
                  <c:v>39.30536</c:v>
                </c:pt>
                <c:pt idx="37">
                  <c:v>42.81344</c:v>
                </c:pt>
                <c:pt idx="38">
                  <c:v>39.958399999999997</c:v>
                </c:pt>
                <c:pt idx="39">
                  <c:v>39.383949999999999</c:v>
                </c:pt>
                <c:pt idx="40">
                  <c:v>38.497579999999999</c:v>
                </c:pt>
                <c:pt idx="41">
                  <c:v>34.564149999999998</c:v>
                </c:pt>
                <c:pt idx="42">
                  <c:v>39.799430000000001</c:v>
                </c:pt>
                <c:pt idx="43">
                  <c:v>42.529049999999998</c:v>
                </c:pt>
                <c:pt idx="44">
                  <c:v>66.141210000000001</c:v>
                </c:pt>
                <c:pt idx="45">
                  <c:v>93.809049999999999</c:v>
                </c:pt>
                <c:pt idx="46">
                  <c:v>112.53838</c:v>
                </c:pt>
                <c:pt idx="47">
                  <c:v>159.55936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9D-4642-8D50-1B7CC991A7B0}"/>
            </c:ext>
          </c:extLst>
        </c:ser>
        <c:ser>
          <c:idx val="1"/>
          <c:order val="1"/>
          <c:tx>
            <c:v>ADMINISTRADORA JOCKEY PLAZA SHOPPING CENTER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DEMANDA_UL!$Y$8:$Y$55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69D-4642-8D50-1B7CC991A7B0}"/>
            </c:ext>
          </c:extLst>
        </c:ser>
        <c:ser>
          <c:idx val="2"/>
          <c:order val="2"/>
          <c:tx>
            <c:v>ALICORP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DEMANDA_UL!$Z$8:$Z$55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69D-4642-8D50-1B7CC991A7B0}"/>
            </c:ext>
          </c:extLst>
        </c:ser>
        <c:ser>
          <c:idx val="3"/>
          <c:order val="3"/>
          <c:tx>
            <c:v>ARCA CONTINENTAL LINDLEY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DEMANDA_UL!$AA$8:$AA$55</c:f>
              <c:numCache>
                <c:formatCode>#,##0.0</c:formatCode>
                <c:ptCount val="48"/>
                <c:pt idx="0">
                  <c:v>6.6064999999999996</c:v>
                </c:pt>
                <c:pt idx="1">
                  <c:v>6.9222000000000001</c:v>
                </c:pt>
                <c:pt idx="2">
                  <c:v>7.2083000000000004</c:v>
                </c:pt>
                <c:pt idx="3">
                  <c:v>7.4244000000000003</c:v>
                </c:pt>
                <c:pt idx="4">
                  <c:v>6.5293000000000001</c:v>
                </c:pt>
                <c:pt idx="5">
                  <c:v>7.2662000000000004</c:v>
                </c:pt>
                <c:pt idx="6">
                  <c:v>7.2468000000000004</c:v>
                </c:pt>
                <c:pt idx="7">
                  <c:v>7.1460999999999997</c:v>
                </c:pt>
                <c:pt idx="8">
                  <c:v>6.7747000000000002</c:v>
                </c:pt>
                <c:pt idx="9">
                  <c:v>7.0913000000000004</c:v>
                </c:pt>
                <c:pt idx="10">
                  <c:v>7.6539000000000001</c:v>
                </c:pt>
                <c:pt idx="11">
                  <c:v>7.7893999999999997</c:v>
                </c:pt>
                <c:pt idx="12">
                  <c:v>8.4417000000000009</c:v>
                </c:pt>
                <c:pt idx="13">
                  <c:v>7.1062000000000003</c:v>
                </c:pt>
                <c:pt idx="14">
                  <c:v>4.6135000000000002</c:v>
                </c:pt>
                <c:pt idx="15">
                  <c:v>6.6726000000000001</c:v>
                </c:pt>
                <c:pt idx="16">
                  <c:v>7.1264000000000003</c:v>
                </c:pt>
                <c:pt idx="17">
                  <c:v>7.6463000000000001</c:v>
                </c:pt>
                <c:pt idx="18">
                  <c:v>7.0820999999999996</c:v>
                </c:pt>
                <c:pt idx="19">
                  <c:v>6.4054000000000002</c:v>
                </c:pt>
                <c:pt idx="20">
                  <c:v>7.0176999999999996</c:v>
                </c:pt>
                <c:pt idx="21">
                  <c:v>6.7283999999999997</c:v>
                </c:pt>
                <c:pt idx="22">
                  <c:v>6.2712000000000003</c:v>
                </c:pt>
                <c:pt idx="23">
                  <c:v>6.3989000000000003</c:v>
                </c:pt>
                <c:pt idx="24">
                  <c:v>6.9179000000000004</c:v>
                </c:pt>
                <c:pt idx="25">
                  <c:v>6.9164000000000003</c:v>
                </c:pt>
                <c:pt idx="26">
                  <c:v>6.3746</c:v>
                </c:pt>
                <c:pt idx="27">
                  <c:v>6.5972999999999997</c:v>
                </c:pt>
                <c:pt idx="28">
                  <c:v>6.7969999999999997</c:v>
                </c:pt>
                <c:pt idx="29">
                  <c:v>6.7381000000000002</c:v>
                </c:pt>
                <c:pt idx="30">
                  <c:v>5.0792000000000002</c:v>
                </c:pt>
                <c:pt idx="31">
                  <c:v>5.1380999999999997</c:v>
                </c:pt>
                <c:pt idx="32">
                  <c:v>5.6444999999999999</c:v>
                </c:pt>
                <c:pt idx="33">
                  <c:v>6.1677999999999997</c:v>
                </c:pt>
                <c:pt idx="34">
                  <c:v>6.1555999999999997</c:v>
                </c:pt>
                <c:pt idx="35">
                  <c:v>6.2190000000000003</c:v>
                </c:pt>
                <c:pt idx="36">
                  <c:v>6.7225999999999999</c:v>
                </c:pt>
                <c:pt idx="37">
                  <c:v>7.0731999999999999</c:v>
                </c:pt>
                <c:pt idx="38">
                  <c:v>6.6368</c:v>
                </c:pt>
                <c:pt idx="39">
                  <c:v>5.7698999999999998</c:v>
                </c:pt>
                <c:pt idx="40">
                  <c:v>6.5251999999999999</c:v>
                </c:pt>
                <c:pt idx="41">
                  <c:v>7.7114000000000003</c:v>
                </c:pt>
                <c:pt idx="42">
                  <c:v>7.726</c:v>
                </c:pt>
                <c:pt idx="43">
                  <c:v>7.7427999999999999</c:v>
                </c:pt>
                <c:pt idx="44">
                  <c:v>7.3038999999999996</c:v>
                </c:pt>
                <c:pt idx="45">
                  <c:v>7.4798999999999998</c:v>
                </c:pt>
                <c:pt idx="46">
                  <c:v>5.5456000000000003</c:v>
                </c:pt>
                <c:pt idx="47">
                  <c:v>6.0339999999999998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69D-4642-8D50-1B7CC991A7B0}"/>
            </c:ext>
          </c:extLst>
        </c:ser>
        <c:ser>
          <c:idx val="4"/>
          <c:order val="4"/>
          <c:tx>
            <c:v>AUSTRAL GROUP S.A.A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DEMANDA_UL!$AB$8:$AB$55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69D-4642-8D50-1B7CC991A7B0}"/>
            </c:ext>
          </c:extLst>
        </c:ser>
        <c:ser>
          <c:idx val="5"/>
          <c:order val="5"/>
          <c:tx>
            <c:v>COMPAÑIA MINERA CONDESTABLE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DEMANDA_UL!$AC$8:$AC$55</c:f>
              <c:numCache>
                <c:formatCode>#,##0.0</c:formatCode>
                <c:ptCount val="48"/>
                <c:pt idx="0">
                  <c:v>17.04</c:v>
                </c:pt>
                <c:pt idx="1">
                  <c:v>17.18</c:v>
                </c:pt>
                <c:pt idx="2">
                  <c:v>17.77</c:v>
                </c:pt>
                <c:pt idx="3">
                  <c:v>18.13</c:v>
                </c:pt>
                <c:pt idx="4">
                  <c:v>18.04</c:v>
                </c:pt>
                <c:pt idx="5">
                  <c:v>17.920000000000002</c:v>
                </c:pt>
                <c:pt idx="6">
                  <c:v>17.61</c:v>
                </c:pt>
                <c:pt idx="7">
                  <c:v>17.21</c:v>
                </c:pt>
                <c:pt idx="8">
                  <c:v>16.38</c:v>
                </c:pt>
                <c:pt idx="9">
                  <c:v>16.77</c:v>
                </c:pt>
                <c:pt idx="10">
                  <c:v>16.91</c:v>
                </c:pt>
                <c:pt idx="11">
                  <c:v>17.68</c:v>
                </c:pt>
                <c:pt idx="12">
                  <c:v>17.489999999999998</c:v>
                </c:pt>
                <c:pt idx="13">
                  <c:v>17.309999999999999</c:v>
                </c:pt>
                <c:pt idx="14">
                  <c:v>17.71</c:v>
                </c:pt>
                <c:pt idx="15">
                  <c:v>16.600000000000001</c:v>
                </c:pt>
                <c:pt idx="16">
                  <c:v>17.52</c:v>
                </c:pt>
                <c:pt idx="17">
                  <c:v>18.190000000000001</c:v>
                </c:pt>
                <c:pt idx="18">
                  <c:v>18.21</c:v>
                </c:pt>
                <c:pt idx="19">
                  <c:v>18.47</c:v>
                </c:pt>
                <c:pt idx="20">
                  <c:v>18.399999999999999</c:v>
                </c:pt>
                <c:pt idx="21">
                  <c:v>18.29</c:v>
                </c:pt>
                <c:pt idx="22">
                  <c:v>18.809999999999999</c:v>
                </c:pt>
                <c:pt idx="23">
                  <c:v>18.899999999999999</c:v>
                </c:pt>
                <c:pt idx="24">
                  <c:v>18.73</c:v>
                </c:pt>
                <c:pt idx="25">
                  <c:v>18.88</c:v>
                </c:pt>
                <c:pt idx="26">
                  <c:v>18.260000000000002</c:v>
                </c:pt>
                <c:pt idx="27">
                  <c:v>18.100000000000001</c:v>
                </c:pt>
                <c:pt idx="28">
                  <c:v>17.82</c:v>
                </c:pt>
                <c:pt idx="29">
                  <c:v>17.89</c:v>
                </c:pt>
                <c:pt idx="30">
                  <c:v>17.190000000000001</c:v>
                </c:pt>
                <c:pt idx="31">
                  <c:v>15.93</c:v>
                </c:pt>
                <c:pt idx="32">
                  <c:v>15.48</c:v>
                </c:pt>
                <c:pt idx="33">
                  <c:v>15.38</c:v>
                </c:pt>
                <c:pt idx="34">
                  <c:v>17.25</c:v>
                </c:pt>
                <c:pt idx="35">
                  <c:v>17.5</c:v>
                </c:pt>
                <c:pt idx="36">
                  <c:v>17.66</c:v>
                </c:pt>
                <c:pt idx="37">
                  <c:v>18.05</c:v>
                </c:pt>
                <c:pt idx="38">
                  <c:v>18.260000000000002</c:v>
                </c:pt>
                <c:pt idx="39">
                  <c:v>18.12</c:v>
                </c:pt>
                <c:pt idx="40">
                  <c:v>17.899999999999999</c:v>
                </c:pt>
                <c:pt idx="41">
                  <c:v>18.39</c:v>
                </c:pt>
                <c:pt idx="42">
                  <c:v>18.690000000000001</c:v>
                </c:pt>
                <c:pt idx="43">
                  <c:v>18.87</c:v>
                </c:pt>
                <c:pt idx="44">
                  <c:v>18.100000000000001</c:v>
                </c:pt>
                <c:pt idx="45">
                  <c:v>18.670000000000002</c:v>
                </c:pt>
                <c:pt idx="46">
                  <c:v>18.41</c:v>
                </c:pt>
                <c:pt idx="47">
                  <c:v>16.95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69D-4642-8D50-1B7CC991A7B0}"/>
            </c:ext>
          </c:extLst>
        </c:ser>
        <c:ser>
          <c:idx val="6"/>
          <c:order val="6"/>
          <c:tx>
            <c:v>CORPORACIÓN PESQUERA INCA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DEMANDA_UL!$AD$8:$AD$55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69D-4642-8D50-1B7CC991A7B0}"/>
            </c:ext>
          </c:extLst>
        </c:ser>
        <c:ser>
          <c:idx val="7"/>
          <c:order val="7"/>
          <c:tx>
            <c:v>CREDITEX: CIA IND.TEXTIL CREDISA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DEMANDA_UL!$AE$8:$AE$55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69D-4642-8D50-1B7CC991A7B0}"/>
            </c:ext>
          </c:extLst>
        </c:ser>
        <c:ser>
          <c:idx val="8"/>
          <c:order val="8"/>
          <c:tx>
            <c:v>FUNDICION CHILCA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DEMANDA_UL!$AF$8:$AF$55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69D-4642-8D50-1B7CC991A7B0}"/>
            </c:ext>
          </c:extLst>
        </c:ser>
        <c:ser>
          <c:idx val="9"/>
          <c:order val="9"/>
          <c:tx>
            <c:v>HIPERMERCADOS TOTTUS S.A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DEMANDA_UL!$AG$8:$AG$55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69D-4642-8D50-1B7CC991A7B0}"/>
            </c:ext>
          </c:extLst>
        </c:ser>
        <c:ser>
          <c:idx val="10"/>
          <c:order val="10"/>
          <c:tx>
            <c:v>INMUEBLES PANAMERICANA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DEMANDA_UL!$AH$8:$AH$55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69D-4642-8D50-1B7CC991A7B0}"/>
            </c:ext>
          </c:extLst>
        </c:ser>
        <c:ser>
          <c:idx val="11"/>
          <c:order val="11"/>
          <c:tx>
            <c:v>KIMBERLY-CLARK 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DEMANDA_UL!$AI$8:$AI$55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F69D-4642-8D50-1B7CC991A7B0}"/>
            </c:ext>
          </c:extLst>
        </c:ser>
        <c:ser>
          <c:idx val="12"/>
          <c:order val="12"/>
          <c:tx>
            <c:v>LECHE GLORIA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DEMANDA_UL!$AJ$8:$AJ$55</c:f>
              <c:numCache>
                <c:formatCode>#,##0.0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F69D-4642-8D50-1B7CC991A7B0}"/>
            </c:ext>
          </c:extLst>
        </c:ser>
        <c:ser>
          <c:idx val="13"/>
          <c:order val="13"/>
          <c:tx>
            <c:v>MALL AVENTURA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DEMANDA_UL!$AK$8:$AK$55</c:f>
              <c:numCache>
                <c:formatCode>#,##0.0</c:formatCode>
                <c:ptCount val="48"/>
                <c:pt idx="0">
                  <c:v>1.4827999999999999</c:v>
                </c:pt>
                <c:pt idx="1">
                  <c:v>1.4121999999999999</c:v>
                </c:pt>
                <c:pt idx="2">
                  <c:v>1.3038000000000001</c:v>
                </c:pt>
                <c:pt idx="3">
                  <c:v>1.1783999999999999</c:v>
                </c:pt>
                <c:pt idx="4">
                  <c:v>1.1359999999999999</c:v>
                </c:pt>
                <c:pt idx="5">
                  <c:v>1.1142000000000001</c:v>
                </c:pt>
                <c:pt idx="6">
                  <c:v>1.1066</c:v>
                </c:pt>
                <c:pt idx="7">
                  <c:v>1.0999000000000001</c:v>
                </c:pt>
                <c:pt idx="8">
                  <c:v>1.0718000000000001</c:v>
                </c:pt>
                <c:pt idx="9">
                  <c:v>1.0494000000000001</c:v>
                </c:pt>
                <c:pt idx="10">
                  <c:v>1.0246999999999999</c:v>
                </c:pt>
                <c:pt idx="11">
                  <c:v>1.1052999999999999</c:v>
                </c:pt>
                <c:pt idx="12">
                  <c:v>1.2490000000000001</c:v>
                </c:pt>
                <c:pt idx="13">
                  <c:v>1.351</c:v>
                </c:pt>
                <c:pt idx="14">
                  <c:v>1.6736</c:v>
                </c:pt>
                <c:pt idx="15">
                  <c:v>1.9716</c:v>
                </c:pt>
                <c:pt idx="16">
                  <c:v>2.6110000000000002</c:v>
                </c:pt>
                <c:pt idx="17">
                  <c:v>3.0005999999999999</c:v>
                </c:pt>
                <c:pt idx="18">
                  <c:v>3.6987999999999999</c:v>
                </c:pt>
                <c:pt idx="19">
                  <c:v>4.1059000000000001</c:v>
                </c:pt>
                <c:pt idx="20">
                  <c:v>4.8361000000000001</c:v>
                </c:pt>
                <c:pt idx="21">
                  <c:v>5.3061999999999996</c:v>
                </c:pt>
                <c:pt idx="22">
                  <c:v>5.7244000000000002</c:v>
                </c:pt>
                <c:pt idx="23">
                  <c:v>5.7835000000000001</c:v>
                </c:pt>
                <c:pt idx="24">
                  <c:v>5.9608999999999996</c:v>
                </c:pt>
                <c:pt idx="25">
                  <c:v>6.0061999999999998</c:v>
                </c:pt>
                <c:pt idx="26">
                  <c:v>6.1013999999999999</c:v>
                </c:pt>
                <c:pt idx="27">
                  <c:v>6.1723999999999997</c:v>
                </c:pt>
                <c:pt idx="28">
                  <c:v>6.0872999999999999</c:v>
                </c:pt>
                <c:pt idx="29">
                  <c:v>6.0556999999999999</c:v>
                </c:pt>
                <c:pt idx="30">
                  <c:v>6.0311000000000003</c:v>
                </c:pt>
                <c:pt idx="31">
                  <c:v>6.0468000000000002</c:v>
                </c:pt>
                <c:pt idx="32">
                  <c:v>6.0042999999999997</c:v>
                </c:pt>
                <c:pt idx="33">
                  <c:v>5.9920999999999998</c:v>
                </c:pt>
                <c:pt idx="34">
                  <c:v>5.9516</c:v>
                </c:pt>
                <c:pt idx="35">
                  <c:v>5.8784999999999998</c:v>
                </c:pt>
                <c:pt idx="36">
                  <c:v>5.6181000000000001</c:v>
                </c:pt>
                <c:pt idx="37">
                  <c:v>5.6543000000000001</c:v>
                </c:pt>
                <c:pt idx="38">
                  <c:v>5.6247999999999996</c:v>
                </c:pt>
                <c:pt idx="39">
                  <c:v>5.6078000000000001</c:v>
                </c:pt>
                <c:pt idx="40">
                  <c:v>5.5434999999999999</c:v>
                </c:pt>
                <c:pt idx="41">
                  <c:v>5.4607999999999999</c:v>
                </c:pt>
                <c:pt idx="42">
                  <c:v>5.2984999999999998</c:v>
                </c:pt>
                <c:pt idx="43">
                  <c:v>5.2081</c:v>
                </c:pt>
                <c:pt idx="44">
                  <c:v>3.3641000000000001</c:v>
                </c:pt>
                <c:pt idx="45">
                  <c:v>2.7574000000000001</c:v>
                </c:pt>
                <c:pt idx="46">
                  <c:v>2.1162000000000001</c:v>
                </c:pt>
                <c:pt idx="47">
                  <c:v>1.6637999999999999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F69D-4642-8D50-1B7CC991A7B0}"/>
            </c:ext>
          </c:extLst>
        </c:ser>
        <c:ser>
          <c:idx val="14"/>
          <c:order val="14"/>
          <c:tx>
            <c:v>MARCOBRE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DEMANDA_UL!$AL$8:$AL$55</c:f>
              <c:numCache>
                <c:formatCode>#,##0.0</c:formatCode>
                <c:ptCount val="48"/>
                <c:pt idx="0">
                  <c:v>32.147739999999999</c:v>
                </c:pt>
                <c:pt idx="1">
                  <c:v>34.021720000000002</c:v>
                </c:pt>
                <c:pt idx="2">
                  <c:v>32.252409999999998</c:v>
                </c:pt>
                <c:pt idx="3">
                  <c:v>34.009410000000003</c:v>
                </c:pt>
                <c:pt idx="4">
                  <c:v>33.79768</c:v>
                </c:pt>
                <c:pt idx="5">
                  <c:v>33.487929999999999</c:v>
                </c:pt>
                <c:pt idx="6">
                  <c:v>32.540120000000002</c:v>
                </c:pt>
                <c:pt idx="7">
                  <c:v>32.834510000000002</c:v>
                </c:pt>
                <c:pt idx="8">
                  <c:v>34.166089999999997</c:v>
                </c:pt>
                <c:pt idx="9">
                  <c:v>34.280459999999998</c:v>
                </c:pt>
                <c:pt idx="10">
                  <c:v>33.299250000000001</c:v>
                </c:pt>
                <c:pt idx="11">
                  <c:v>34.638840000000002</c:v>
                </c:pt>
                <c:pt idx="12">
                  <c:v>33.301650000000002</c:v>
                </c:pt>
                <c:pt idx="13">
                  <c:v>28.28584</c:v>
                </c:pt>
                <c:pt idx="14">
                  <c:v>33.061529999999998</c:v>
                </c:pt>
                <c:pt idx="15">
                  <c:v>33.120980000000003</c:v>
                </c:pt>
                <c:pt idx="16">
                  <c:v>30.479420000000001</c:v>
                </c:pt>
                <c:pt idx="17">
                  <c:v>29.797190000000001</c:v>
                </c:pt>
                <c:pt idx="18">
                  <c:v>31.045590000000001</c:v>
                </c:pt>
                <c:pt idx="19">
                  <c:v>31.063400000000001</c:v>
                </c:pt>
                <c:pt idx="20">
                  <c:v>29.871690000000001</c:v>
                </c:pt>
                <c:pt idx="21">
                  <c:v>31.228459999999998</c:v>
                </c:pt>
                <c:pt idx="22">
                  <c:v>30.607250000000001</c:v>
                </c:pt>
                <c:pt idx="23">
                  <c:v>29.55537</c:v>
                </c:pt>
                <c:pt idx="24">
                  <c:v>29.964729999999999</c:v>
                </c:pt>
                <c:pt idx="25">
                  <c:v>29.804020000000001</c:v>
                </c:pt>
                <c:pt idx="26">
                  <c:v>30.17473</c:v>
                </c:pt>
                <c:pt idx="27">
                  <c:v>30.405550000000002</c:v>
                </c:pt>
                <c:pt idx="28">
                  <c:v>30.151489999999999</c:v>
                </c:pt>
                <c:pt idx="29">
                  <c:v>26.349409999999999</c:v>
                </c:pt>
                <c:pt idx="30">
                  <c:v>25.113150000000001</c:v>
                </c:pt>
                <c:pt idx="31">
                  <c:v>29.72766</c:v>
                </c:pt>
                <c:pt idx="32">
                  <c:v>29.582139999999999</c:v>
                </c:pt>
                <c:pt idx="33">
                  <c:v>30.54806</c:v>
                </c:pt>
                <c:pt idx="34">
                  <c:v>31.10519</c:v>
                </c:pt>
                <c:pt idx="35">
                  <c:v>31.427669999999999</c:v>
                </c:pt>
                <c:pt idx="36">
                  <c:v>30.912790000000001</c:v>
                </c:pt>
                <c:pt idx="37">
                  <c:v>26.368130000000001</c:v>
                </c:pt>
                <c:pt idx="38">
                  <c:v>32.00497</c:v>
                </c:pt>
                <c:pt idx="39">
                  <c:v>32.394019999999998</c:v>
                </c:pt>
                <c:pt idx="40">
                  <c:v>31.87567</c:v>
                </c:pt>
                <c:pt idx="41">
                  <c:v>31.90241</c:v>
                </c:pt>
                <c:pt idx="42">
                  <c:v>32.611289999999997</c:v>
                </c:pt>
                <c:pt idx="43">
                  <c:v>32.676560000000002</c:v>
                </c:pt>
                <c:pt idx="44">
                  <c:v>31.84552</c:v>
                </c:pt>
                <c:pt idx="45">
                  <c:v>32.280160000000002</c:v>
                </c:pt>
                <c:pt idx="46">
                  <c:v>31.81306</c:v>
                </c:pt>
                <c:pt idx="47">
                  <c:v>32.326990000000002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F69D-4642-8D50-1B7CC991A7B0}"/>
            </c:ext>
          </c:extLst>
        </c:ser>
        <c:ser>
          <c:idx val="15"/>
          <c:order val="15"/>
          <c:tx>
            <c:v>MINERA ANTAMINA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DEMANDA_UL!$AM$8:$AM$55</c:f>
              <c:numCache>
                <c:formatCode>#,##0.0</c:formatCode>
                <c:ptCount val="48"/>
                <c:pt idx="0">
                  <c:v>123.57101</c:v>
                </c:pt>
                <c:pt idx="1">
                  <c:v>83.249769999999998</c:v>
                </c:pt>
                <c:pt idx="2">
                  <c:v>86.707160000000002</c:v>
                </c:pt>
                <c:pt idx="3">
                  <c:v>116.73718</c:v>
                </c:pt>
                <c:pt idx="4">
                  <c:v>121.91077</c:v>
                </c:pt>
                <c:pt idx="5">
                  <c:v>123.94506</c:v>
                </c:pt>
                <c:pt idx="6">
                  <c:v>123.90766000000001</c:v>
                </c:pt>
                <c:pt idx="7">
                  <c:v>123.97301</c:v>
                </c:pt>
                <c:pt idx="8">
                  <c:v>123.42713000000001</c:v>
                </c:pt>
                <c:pt idx="9">
                  <c:v>124.20703</c:v>
                </c:pt>
                <c:pt idx="10">
                  <c:v>116.47105999999999</c:v>
                </c:pt>
                <c:pt idx="11">
                  <c:v>125.5204</c:v>
                </c:pt>
                <c:pt idx="12">
                  <c:v>120.64794000000001</c:v>
                </c:pt>
                <c:pt idx="13">
                  <c:v>119.76742</c:v>
                </c:pt>
                <c:pt idx="14">
                  <c:v>120.75169</c:v>
                </c:pt>
                <c:pt idx="15">
                  <c:v>122.71199</c:v>
                </c:pt>
                <c:pt idx="16">
                  <c:v>123.46351</c:v>
                </c:pt>
                <c:pt idx="17">
                  <c:v>123.97865</c:v>
                </c:pt>
                <c:pt idx="18">
                  <c:v>124.25246</c:v>
                </c:pt>
                <c:pt idx="19">
                  <c:v>124.29159</c:v>
                </c:pt>
                <c:pt idx="20">
                  <c:v>123.71165000000001</c:v>
                </c:pt>
                <c:pt idx="21">
                  <c:v>124.0504</c:v>
                </c:pt>
                <c:pt idx="22">
                  <c:v>122.62886</c:v>
                </c:pt>
                <c:pt idx="23">
                  <c:v>122.16625000000001</c:v>
                </c:pt>
                <c:pt idx="24">
                  <c:v>124.81955000000001</c:v>
                </c:pt>
                <c:pt idx="25">
                  <c:v>123.41458</c:v>
                </c:pt>
                <c:pt idx="26">
                  <c:v>121.04163</c:v>
                </c:pt>
                <c:pt idx="27">
                  <c:v>119.87269999999999</c:v>
                </c:pt>
                <c:pt idx="28">
                  <c:v>121.88838</c:v>
                </c:pt>
                <c:pt idx="29">
                  <c:v>123.97663</c:v>
                </c:pt>
                <c:pt idx="30">
                  <c:v>123.4924</c:v>
                </c:pt>
                <c:pt idx="31">
                  <c:v>125.23220000000001</c:v>
                </c:pt>
                <c:pt idx="32">
                  <c:v>125.71495</c:v>
                </c:pt>
                <c:pt idx="33">
                  <c:v>125.25949</c:v>
                </c:pt>
                <c:pt idx="34">
                  <c:v>126.11008</c:v>
                </c:pt>
                <c:pt idx="35">
                  <c:v>125.8078</c:v>
                </c:pt>
                <c:pt idx="36">
                  <c:v>118.59623999999999</c:v>
                </c:pt>
                <c:pt idx="37">
                  <c:v>119.69382</c:v>
                </c:pt>
                <c:pt idx="38">
                  <c:v>123.98705</c:v>
                </c:pt>
                <c:pt idx="39">
                  <c:v>124.80085</c:v>
                </c:pt>
                <c:pt idx="40">
                  <c:v>126.0398</c:v>
                </c:pt>
                <c:pt idx="41">
                  <c:v>123.83126</c:v>
                </c:pt>
                <c:pt idx="42">
                  <c:v>124.91898999999999</c:v>
                </c:pt>
                <c:pt idx="43">
                  <c:v>121.35669</c:v>
                </c:pt>
                <c:pt idx="44">
                  <c:v>112.74538</c:v>
                </c:pt>
                <c:pt idx="45">
                  <c:v>122.0596</c:v>
                </c:pt>
                <c:pt idx="46">
                  <c:v>121.78122</c:v>
                </c:pt>
                <c:pt idx="47">
                  <c:v>124.10787000000001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F69D-4642-8D50-1B7CC991A7B0}"/>
            </c:ext>
          </c:extLst>
        </c:ser>
        <c:ser>
          <c:idx val="16"/>
          <c:order val="16"/>
          <c:tx>
            <c:v>MINERA ARES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DEMANDA_UL!$AN$8:$AN$55</c:f>
              <c:numCache>
                <c:formatCode>#,##0.0</c:formatCode>
                <c:ptCount val="48"/>
                <c:pt idx="0">
                  <c:v>28.84</c:v>
                </c:pt>
                <c:pt idx="1">
                  <c:v>28.985299999999999</c:v>
                </c:pt>
                <c:pt idx="2">
                  <c:v>29.159700000000001</c:v>
                </c:pt>
                <c:pt idx="3">
                  <c:v>28.201499999999999</c:v>
                </c:pt>
                <c:pt idx="4">
                  <c:v>28.802700000000002</c:v>
                </c:pt>
                <c:pt idx="5">
                  <c:v>29.152100000000001</c:v>
                </c:pt>
                <c:pt idx="6">
                  <c:v>28.978100000000001</c:v>
                </c:pt>
                <c:pt idx="7">
                  <c:v>28.923999999999999</c:v>
                </c:pt>
                <c:pt idx="8">
                  <c:v>29.157699999999998</c:v>
                </c:pt>
                <c:pt idx="9">
                  <c:v>29.193899999999999</c:v>
                </c:pt>
                <c:pt idx="10">
                  <c:v>28.015000000000001</c:v>
                </c:pt>
                <c:pt idx="11">
                  <c:v>24.476299999999998</c:v>
                </c:pt>
                <c:pt idx="12">
                  <c:v>23.6419</c:v>
                </c:pt>
                <c:pt idx="13">
                  <c:v>23.540500000000002</c:v>
                </c:pt>
                <c:pt idx="14">
                  <c:v>26.900099999999998</c:v>
                </c:pt>
                <c:pt idx="15">
                  <c:v>27.287800000000001</c:v>
                </c:pt>
                <c:pt idx="16">
                  <c:v>28.238600000000002</c:v>
                </c:pt>
                <c:pt idx="17">
                  <c:v>27.8675</c:v>
                </c:pt>
                <c:pt idx="18">
                  <c:v>29.183</c:v>
                </c:pt>
                <c:pt idx="19">
                  <c:v>28.979900000000001</c:v>
                </c:pt>
                <c:pt idx="20">
                  <c:v>29.121099999999998</c:v>
                </c:pt>
                <c:pt idx="21">
                  <c:v>29.452000000000002</c:v>
                </c:pt>
                <c:pt idx="22">
                  <c:v>29.950600000000001</c:v>
                </c:pt>
                <c:pt idx="23">
                  <c:v>29.464500000000001</c:v>
                </c:pt>
                <c:pt idx="24">
                  <c:v>28.087299999999999</c:v>
                </c:pt>
                <c:pt idx="25">
                  <c:v>28.212199999999999</c:v>
                </c:pt>
                <c:pt idx="26">
                  <c:v>28.696000000000002</c:v>
                </c:pt>
                <c:pt idx="27">
                  <c:v>29.114799999999999</c:v>
                </c:pt>
                <c:pt idx="28">
                  <c:v>29.3247</c:v>
                </c:pt>
                <c:pt idx="29">
                  <c:v>29.160699999999999</c:v>
                </c:pt>
                <c:pt idx="30">
                  <c:v>29.2105</c:v>
                </c:pt>
                <c:pt idx="31">
                  <c:v>28.5931</c:v>
                </c:pt>
                <c:pt idx="32">
                  <c:v>28.846900000000002</c:v>
                </c:pt>
                <c:pt idx="33">
                  <c:v>29.146999999999998</c:v>
                </c:pt>
                <c:pt idx="34">
                  <c:v>28.4621</c:v>
                </c:pt>
                <c:pt idx="35">
                  <c:v>25.7712</c:v>
                </c:pt>
                <c:pt idx="36">
                  <c:v>23.140499999999999</c:v>
                </c:pt>
                <c:pt idx="37">
                  <c:v>24.4267</c:v>
                </c:pt>
                <c:pt idx="38">
                  <c:v>27.972799999999999</c:v>
                </c:pt>
                <c:pt idx="39">
                  <c:v>29.3461</c:v>
                </c:pt>
                <c:pt idx="40">
                  <c:v>28.816099999999999</c:v>
                </c:pt>
                <c:pt idx="41">
                  <c:v>28.648800000000001</c:v>
                </c:pt>
                <c:pt idx="42">
                  <c:v>29.190200000000001</c:v>
                </c:pt>
                <c:pt idx="43">
                  <c:v>29.688300000000002</c:v>
                </c:pt>
                <c:pt idx="44">
                  <c:v>29.777899999999999</c:v>
                </c:pt>
                <c:pt idx="45">
                  <c:v>29.79</c:v>
                </c:pt>
                <c:pt idx="46">
                  <c:v>29.079000000000001</c:v>
                </c:pt>
                <c:pt idx="47">
                  <c:v>28.876899999999999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F69D-4642-8D50-1B7CC991A7B0}"/>
            </c:ext>
          </c:extLst>
        </c:ser>
        <c:ser>
          <c:idx val="17"/>
          <c:order val="17"/>
          <c:tx>
            <c:v>MINERA BUENAVENTURA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DEMANDA_UL!$AO$8:$AO$55</c:f>
              <c:numCache>
                <c:formatCode>#,##0.0</c:formatCode>
                <c:ptCount val="48"/>
                <c:pt idx="0">
                  <c:v>0.81</c:v>
                </c:pt>
                <c:pt idx="1">
                  <c:v>0.7</c:v>
                </c:pt>
                <c:pt idx="2">
                  <c:v>0.64</c:v>
                </c:pt>
                <c:pt idx="3">
                  <c:v>0.44</c:v>
                </c:pt>
                <c:pt idx="4">
                  <c:v>0.41</c:v>
                </c:pt>
                <c:pt idx="5">
                  <c:v>0.67</c:v>
                </c:pt>
                <c:pt idx="6">
                  <c:v>0.48</c:v>
                </c:pt>
                <c:pt idx="7">
                  <c:v>0.18</c:v>
                </c:pt>
                <c:pt idx="8">
                  <c:v>1.65</c:v>
                </c:pt>
                <c:pt idx="9">
                  <c:v>2.1</c:v>
                </c:pt>
                <c:pt idx="10">
                  <c:v>1.93</c:v>
                </c:pt>
                <c:pt idx="11">
                  <c:v>1.54</c:v>
                </c:pt>
                <c:pt idx="12">
                  <c:v>0.55000000000000004</c:v>
                </c:pt>
                <c:pt idx="13">
                  <c:v>0.91</c:v>
                </c:pt>
                <c:pt idx="14">
                  <c:v>0.73</c:v>
                </c:pt>
                <c:pt idx="15">
                  <c:v>0.73</c:v>
                </c:pt>
                <c:pt idx="16">
                  <c:v>0.72</c:v>
                </c:pt>
                <c:pt idx="17">
                  <c:v>0.63</c:v>
                </c:pt>
                <c:pt idx="18">
                  <c:v>0.44</c:v>
                </c:pt>
                <c:pt idx="19">
                  <c:v>0.24</c:v>
                </c:pt>
                <c:pt idx="20">
                  <c:v>0.57999999999999996</c:v>
                </c:pt>
                <c:pt idx="21">
                  <c:v>1</c:v>
                </c:pt>
                <c:pt idx="22">
                  <c:v>0.9</c:v>
                </c:pt>
                <c:pt idx="23">
                  <c:v>0.73</c:v>
                </c:pt>
                <c:pt idx="24">
                  <c:v>0.78</c:v>
                </c:pt>
                <c:pt idx="25">
                  <c:v>0.64</c:v>
                </c:pt>
                <c:pt idx="26">
                  <c:v>0.45</c:v>
                </c:pt>
                <c:pt idx="27">
                  <c:v>0.73</c:v>
                </c:pt>
                <c:pt idx="28">
                  <c:v>0.86</c:v>
                </c:pt>
                <c:pt idx="29">
                  <c:v>0.97</c:v>
                </c:pt>
                <c:pt idx="30">
                  <c:v>0.6</c:v>
                </c:pt>
                <c:pt idx="31">
                  <c:v>0.23</c:v>
                </c:pt>
                <c:pt idx="32">
                  <c:v>0.37</c:v>
                </c:pt>
                <c:pt idx="33">
                  <c:v>0.4</c:v>
                </c:pt>
                <c:pt idx="34">
                  <c:v>0.41</c:v>
                </c:pt>
                <c:pt idx="35">
                  <c:v>0.46</c:v>
                </c:pt>
                <c:pt idx="36">
                  <c:v>0.11</c:v>
                </c:pt>
                <c:pt idx="37">
                  <c:v>0.35</c:v>
                </c:pt>
                <c:pt idx="38">
                  <c:v>0.46</c:v>
                </c:pt>
                <c:pt idx="39">
                  <c:v>0.37</c:v>
                </c:pt>
                <c:pt idx="40">
                  <c:v>0.84</c:v>
                </c:pt>
                <c:pt idx="41">
                  <c:v>0.87</c:v>
                </c:pt>
                <c:pt idx="42">
                  <c:v>0.94</c:v>
                </c:pt>
                <c:pt idx="43">
                  <c:v>1.03</c:v>
                </c:pt>
                <c:pt idx="44">
                  <c:v>1.1499999999999999</c:v>
                </c:pt>
                <c:pt idx="45">
                  <c:v>1.26</c:v>
                </c:pt>
                <c:pt idx="46">
                  <c:v>1.2</c:v>
                </c:pt>
                <c:pt idx="47">
                  <c:v>0.83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F69D-4642-8D50-1B7CC991A7B0}"/>
            </c:ext>
          </c:extLst>
        </c:ser>
        <c:ser>
          <c:idx val="18"/>
          <c:order val="18"/>
          <c:tx>
            <c:v>MINERA CHINALCO PERÚ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DEMANDA_UL!$AP$8:$AP$55</c:f>
              <c:numCache>
                <c:formatCode>#,##0.0</c:formatCode>
                <c:ptCount val="48"/>
                <c:pt idx="0">
                  <c:v>128.22</c:v>
                </c:pt>
                <c:pt idx="1">
                  <c:v>128.91999999999999</c:v>
                </c:pt>
                <c:pt idx="2">
                  <c:v>130.94999999999999</c:v>
                </c:pt>
                <c:pt idx="3">
                  <c:v>129.94999999999999</c:v>
                </c:pt>
                <c:pt idx="4">
                  <c:v>129.97999999999999</c:v>
                </c:pt>
                <c:pt idx="5">
                  <c:v>129.36000000000001</c:v>
                </c:pt>
                <c:pt idx="6">
                  <c:v>131.76</c:v>
                </c:pt>
                <c:pt idx="7">
                  <c:v>131.4</c:v>
                </c:pt>
                <c:pt idx="8">
                  <c:v>130.01</c:v>
                </c:pt>
                <c:pt idx="9">
                  <c:v>126.99</c:v>
                </c:pt>
                <c:pt idx="10">
                  <c:v>127.48</c:v>
                </c:pt>
                <c:pt idx="11">
                  <c:v>127.84</c:v>
                </c:pt>
                <c:pt idx="12">
                  <c:v>128.56</c:v>
                </c:pt>
                <c:pt idx="13">
                  <c:v>124.45</c:v>
                </c:pt>
                <c:pt idx="14">
                  <c:v>122.73</c:v>
                </c:pt>
                <c:pt idx="15">
                  <c:v>120.6</c:v>
                </c:pt>
                <c:pt idx="16">
                  <c:v>127.21</c:v>
                </c:pt>
                <c:pt idx="17">
                  <c:v>128.88999999999999</c:v>
                </c:pt>
                <c:pt idx="18">
                  <c:v>127.48</c:v>
                </c:pt>
                <c:pt idx="19">
                  <c:v>123.07</c:v>
                </c:pt>
                <c:pt idx="20">
                  <c:v>127.04</c:v>
                </c:pt>
                <c:pt idx="21">
                  <c:v>129.52000000000001</c:v>
                </c:pt>
                <c:pt idx="22">
                  <c:v>126.31</c:v>
                </c:pt>
                <c:pt idx="23">
                  <c:v>126.91</c:v>
                </c:pt>
                <c:pt idx="24">
                  <c:v>128.26</c:v>
                </c:pt>
                <c:pt idx="25">
                  <c:v>131.63</c:v>
                </c:pt>
                <c:pt idx="26">
                  <c:v>129.71</c:v>
                </c:pt>
                <c:pt idx="27">
                  <c:v>128.32</c:v>
                </c:pt>
                <c:pt idx="28">
                  <c:v>98.19</c:v>
                </c:pt>
                <c:pt idx="29">
                  <c:v>93.16</c:v>
                </c:pt>
                <c:pt idx="30">
                  <c:v>92.39</c:v>
                </c:pt>
                <c:pt idx="31">
                  <c:v>92.92</c:v>
                </c:pt>
                <c:pt idx="32">
                  <c:v>113.04</c:v>
                </c:pt>
                <c:pt idx="33">
                  <c:v>124.17</c:v>
                </c:pt>
                <c:pt idx="34">
                  <c:v>124.07</c:v>
                </c:pt>
                <c:pt idx="35">
                  <c:v>124.79</c:v>
                </c:pt>
                <c:pt idx="36">
                  <c:v>127.01</c:v>
                </c:pt>
                <c:pt idx="37">
                  <c:v>124.25</c:v>
                </c:pt>
                <c:pt idx="38">
                  <c:v>124.99</c:v>
                </c:pt>
                <c:pt idx="39">
                  <c:v>122.79</c:v>
                </c:pt>
                <c:pt idx="40">
                  <c:v>130.85</c:v>
                </c:pt>
                <c:pt idx="41">
                  <c:v>129.06</c:v>
                </c:pt>
                <c:pt idx="42">
                  <c:v>129.11000000000001</c:v>
                </c:pt>
                <c:pt idx="43">
                  <c:v>129.79</c:v>
                </c:pt>
                <c:pt idx="44">
                  <c:v>126.71</c:v>
                </c:pt>
                <c:pt idx="45">
                  <c:v>126.92</c:v>
                </c:pt>
                <c:pt idx="46">
                  <c:v>129.19</c:v>
                </c:pt>
                <c:pt idx="47">
                  <c:v>128.38999999999999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F69D-4642-8D50-1B7CC991A7B0}"/>
            </c:ext>
          </c:extLst>
        </c:ser>
        <c:ser>
          <c:idx val="19"/>
          <c:order val="19"/>
          <c:tx>
            <c:v>MINERA SHOUXIN PERU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DEMANDA_UL!$AQ$8:$AQ$55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F69D-4642-8D50-1B7CC991A7B0}"/>
            </c:ext>
          </c:extLst>
        </c:ser>
        <c:ser>
          <c:idx val="20"/>
          <c:order val="20"/>
          <c:tx>
            <c:v>MINERA VOLCAN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DEMANDA_UL!$AR$8:$AR$55</c:f>
              <c:numCache>
                <c:formatCode>#,##0.0</c:formatCode>
                <c:ptCount val="48"/>
                <c:pt idx="0">
                  <c:v>38.118000000000002</c:v>
                </c:pt>
                <c:pt idx="1">
                  <c:v>38.444000000000003</c:v>
                </c:pt>
                <c:pt idx="2">
                  <c:v>38.767000000000003</c:v>
                </c:pt>
                <c:pt idx="3">
                  <c:v>38.82</c:v>
                </c:pt>
                <c:pt idx="4">
                  <c:v>38.234000000000002</c:v>
                </c:pt>
                <c:pt idx="5">
                  <c:v>38.436999999999998</c:v>
                </c:pt>
                <c:pt idx="6">
                  <c:v>38.128</c:v>
                </c:pt>
                <c:pt idx="7">
                  <c:v>38.392000000000003</c:v>
                </c:pt>
                <c:pt idx="8">
                  <c:v>38.74</c:v>
                </c:pt>
                <c:pt idx="9">
                  <c:v>36.982999999999997</c:v>
                </c:pt>
                <c:pt idx="10">
                  <c:v>35.363</c:v>
                </c:pt>
                <c:pt idx="11">
                  <c:v>35.502000000000002</c:v>
                </c:pt>
                <c:pt idx="12">
                  <c:v>34.671999999999997</c:v>
                </c:pt>
                <c:pt idx="13">
                  <c:v>31.818000000000001</c:v>
                </c:pt>
                <c:pt idx="14">
                  <c:v>31.753</c:v>
                </c:pt>
                <c:pt idx="15">
                  <c:v>32.947000000000003</c:v>
                </c:pt>
                <c:pt idx="16">
                  <c:v>33.911000000000001</c:v>
                </c:pt>
                <c:pt idx="17">
                  <c:v>35.171999999999997</c:v>
                </c:pt>
                <c:pt idx="18">
                  <c:v>35.429000000000002</c:v>
                </c:pt>
                <c:pt idx="19">
                  <c:v>36.08</c:v>
                </c:pt>
                <c:pt idx="20">
                  <c:v>37.075000000000003</c:v>
                </c:pt>
                <c:pt idx="21">
                  <c:v>38.182000000000002</c:v>
                </c:pt>
                <c:pt idx="22">
                  <c:v>37.673999999999999</c:v>
                </c:pt>
                <c:pt idx="23">
                  <c:v>38.097999999999999</c:v>
                </c:pt>
                <c:pt idx="24">
                  <c:v>38.124000000000002</c:v>
                </c:pt>
                <c:pt idx="25">
                  <c:v>37.567999999999998</c:v>
                </c:pt>
                <c:pt idx="26">
                  <c:v>38.155999999999999</c:v>
                </c:pt>
                <c:pt idx="27">
                  <c:v>38.686</c:v>
                </c:pt>
                <c:pt idx="28">
                  <c:v>37.878999999999998</c:v>
                </c:pt>
                <c:pt idx="29">
                  <c:v>39.552</c:v>
                </c:pt>
                <c:pt idx="30">
                  <c:v>39.438000000000002</c:v>
                </c:pt>
                <c:pt idx="31">
                  <c:v>38.972999999999999</c:v>
                </c:pt>
                <c:pt idx="32">
                  <c:v>38.622999999999998</c:v>
                </c:pt>
                <c:pt idx="33">
                  <c:v>36.832999999999998</c:v>
                </c:pt>
                <c:pt idx="34">
                  <c:v>36.466000000000001</c:v>
                </c:pt>
                <c:pt idx="35">
                  <c:v>36.134999999999998</c:v>
                </c:pt>
                <c:pt idx="36">
                  <c:v>35.527000000000001</c:v>
                </c:pt>
                <c:pt idx="37">
                  <c:v>32.36</c:v>
                </c:pt>
                <c:pt idx="38">
                  <c:v>33.171999999999997</c:v>
                </c:pt>
                <c:pt idx="39">
                  <c:v>34.363999999999997</c:v>
                </c:pt>
                <c:pt idx="40">
                  <c:v>35.316000000000003</c:v>
                </c:pt>
                <c:pt idx="41">
                  <c:v>37.331000000000003</c:v>
                </c:pt>
                <c:pt idx="42">
                  <c:v>37.043999999999997</c:v>
                </c:pt>
                <c:pt idx="43">
                  <c:v>38.479999999999997</c:v>
                </c:pt>
                <c:pt idx="44">
                  <c:v>38.779000000000003</c:v>
                </c:pt>
                <c:pt idx="45">
                  <c:v>38.249000000000002</c:v>
                </c:pt>
                <c:pt idx="46">
                  <c:v>38.344999999999999</c:v>
                </c:pt>
                <c:pt idx="47">
                  <c:v>38.475000000000001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F69D-4642-8D50-1B7CC991A7B0}"/>
            </c:ext>
          </c:extLst>
        </c:ser>
        <c:ser>
          <c:idx val="21"/>
          <c:order val="21"/>
          <c:tx>
            <c:v>MINSUR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DEMANDA_UL!$AS$8:$AS$55</c:f>
              <c:numCache>
                <c:formatCode>#,##0.0</c:formatCode>
                <c:ptCount val="48"/>
                <c:pt idx="0">
                  <c:v>32.003619999999998</c:v>
                </c:pt>
                <c:pt idx="1">
                  <c:v>32.308329999999998</c:v>
                </c:pt>
                <c:pt idx="2">
                  <c:v>34.964570000000002</c:v>
                </c:pt>
                <c:pt idx="3">
                  <c:v>34.80386</c:v>
                </c:pt>
                <c:pt idx="4">
                  <c:v>34.00526</c:v>
                </c:pt>
                <c:pt idx="5">
                  <c:v>34.385919999999999</c:v>
                </c:pt>
                <c:pt idx="6">
                  <c:v>33.378189999999996</c:v>
                </c:pt>
                <c:pt idx="7">
                  <c:v>33.693869999999997</c:v>
                </c:pt>
                <c:pt idx="8">
                  <c:v>33.672609999999999</c:v>
                </c:pt>
                <c:pt idx="9">
                  <c:v>32.701709999999999</c:v>
                </c:pt>
                <c:pt idx="10">
                  <c:v>32.405299999999997</c:v>
                </c:pt>
                <c:pt idx="11">
                  <c:v>33.236130000000003</c:v>
                </c:pt>
                <c:pt idx="12">
                  <c:v>32.740870000000001</c:v>
                </c:pt>
                <c:pt idx="13">
                  <c:v>33.183439999999997</c:v>
                </c:pt>
                <c:pt idx="14">
                  <c:v>33.177660000000003</c:v>
                </c:pt>
                <c:pt idx="15">
                  <c:v>33.57884</c:v>
                </c:pt>
                <c:pt idx="16">
                  <c:v>34.03501</c:v>
                </c:pt>
                <c:pt idx="17">
                  <c:v>34.14076</c:v>
                </c:pt>
                <c:pt idx="18">
                  <c:v>34.43074</c:v>
                </c:pt>
                <c:pt idx="19">
                  <c:v>35.239089999999997</c:v>
                </c:pt>
                <c:pt idx="20">
                  <c:v>35.000300000000003</c:v>
                </c:pt>
                <c:pt idx="21">
                  <c:v>33.451990000000002</c:v>
                </c:pt>
                <c:pt idx="22">
                  <c:v>33.693199999999997</c:v>
                </c:pt>
                <c:pt idx="23">
                  <c:v>33.826569999999997</c:v>
                </c:pt>
                <c:pt idx="24">
                  <c:v>32.731529999999999</c:v>
                </c:pt>
                <c:pt idx="25">
                  <c:v>33.561900000000001</c:v>
                </c:pt>
                <c:pt idx="26">
                  <c:v>33.813479999999998</c:v>
                </c:pt>
                <c:pt idx="27">
                  <c:v>34.109050000000003</c:v>
                </c:pt>
                <c:pt idx="28">
                  <c:v>34.045999999999999</c:v>
                </c:pt>
                <c:pt idx="29">
                  <c:v>34.195079999999997</c:v>
                </c:pt>
                <c:pt idx="30">
                  <c:v>33.827550000000002</c:v>
                </c:pt>
                <c:pt idx="31">
                  <c:v>34.009</c:v>
                </c:pt>
                <c:pt idx="32">
                  <c:v>33.607999999999997</c:v>
                </c:pt>
                <c:pt idx="33">
                  <c:v>33.094700000000003</c:v>
                </c:pt>
                <c:pt idx="34">
                  <c:v>32.439500000000002</c:v>
                </c:pt>
                <c:pt idx="35">
                  <c:v>32.419220000000003</c:v>
                </c:pt>
                <c:pt idx="36">
                  <c:v>30.56785</c:v>
                </c:pt>
                <c:pt idx="37">
                  <c:v>30.959219999999998</c:v>
                </c:pt>
                <c:pt idx="38">
                  <c:v>31.043230000000001</c:v>
                </c:pt>
                <c:pt idx="39">
                  <c:v>31.472149999999999</c:v>
                </c:pt>
                <c:pt idx="40">
                  <c:v>31.277709999999999</c:v>
                </c:pt>
                <c:pt idx="41">
                  <c:v>31.49147</c:v>
                </c:pt>
                <c:pt idx="42">
                  <c:v>31.528649999999999</c:v>
                </c:pt>
                <c:pt idx="43">
                  <c:v>32.469799999999999</c:v>
                </c:pt>
                <c:pt idx="44">
                  <c:v>32.780009999999997</c:v>
                </c:pt>
                <c:pt idx="45">
                  <c:v>34.040779999999998</c:v>
                </c:pt>
                <c:pt idx="46">
                  <c:v>32.173020000000001</c:v>
                </c:pt>
                <c:pt idx="47">
                  <c:v>32.590479999999999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F69D-4642-8D50-1B7CC991A7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CENTRO 2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MOLYCOP-ADESUR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DEMANDA_UL!$AT$8:$AT$55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77E-4C43-BD2C-3FDD401076AE}"/>
            </c:ext>
          </c:extLst>
        </c:ser>
        <c:ser>
          <c:idx val="1"/>
          <c:order val="1"/>
          <c:tx>
            <c:v>NEXA RESOURCES CAJAMARQUILLA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DEMANDA_UL!$AU$8:$AU$55</c:f>
              <c:numCache>
                <c:formatCode>#,##0.0</c:formatCode>
                <c:ptCount val="48"/>
                <c:pt idx="0">
                  <c:v>197.32792000000001</c:v>
                </c:pt>
                <c:pt idx="1">
                  <c:v>196.84344999999999</c:v>
                </c:pt>
                <c:pt idx="2">
                  <c:v>196.71699000000001</c:v>
                </c:pt>
                <c:pt idx="3">
                  <c:v>198.14388</c:v>
                </c:pt>
                <c:pt idx="4">
                  <c:v>195.84809999999999</c:v>
                </c:pt>
                <c:pt idx="5">
                  <c:v>197.44498999999999</c:v>
                </c:pt>
                <c:pt idx="6">
                  <c:v>197.58208999999999</c:v>
                </c:pt>
                <c:pt idx="7">
                  <c:v>197.61860999999999</c:v>
                </c:pt>
                <c:pt idx="8">
                  <c:v>197.07144</c:v>
                </c:pt>
                <c:pt idx="9">
                  <c:v>197.31001000000001</c:v>
                </c:pt>
                <c:pt idx="10">
                  <c:v>197.55251999999999</c:v>
                </c:pt>
                <c:pt idx="11">
                  <c:v>195.42021</c:v>
                </c:pt>
                <c:pt idx="12">
                  <c:v>197.27226999999999</c:v>
                </c:pt>
                <c:pt idx="13">
                  <c:v>197.56301999999999</c:v>
                </c:pt>
                <c:pt idx="14">
                  <c:v>196.56865999999999</c:v>
                </c:pt>
                <c:pt idx="15">
                  <c:v>196.11206999999999</c:v>
                </c:pt>
                <c:pt idx="16">
                  <c:v>197.01477</c:v>
                </c:pt>
                <c:pt idx="17">
                  <c:v>197.05842000000001</c:v>
                </c:pt>
                <c:pt idx="18">
                  <c:v>197.48811000000001</c:v>
                </c:pt>
                <c:pt idx="19">
                  <c:v>197.04686000000001</c:v>
                </c:pt>
                <c:pt idx="20">
                  <c:v>197.21747999999999</c:v>
                </c:pt>
                <c:pt idx="21">
                  <c:v>197.15801999999999</c:v>
                </c:pt>
                <c:pt idx="22">
                  <c:v>196.47773000000001</c:v>
                </c:pt>
                <c:pt idx="23">
                  <c:v>196.95760000000001</c:v>
                </c:pt>
                <c:pt idx="24">
                  <c:v>196.97264000000001</c:v>
                </c:pt>
                <c:pt idx="25">
                  <c:v>196.82936000000001</c:v>
                </c:pt>
                <c:pt idx="26">
                  <c:v>196.65300999999999</c:v>
                </c:pt>
                <c:pt idx="27">
                  <c:v>197.28594000000001</c:v>
                </c:pt>
                <c:pt idx="28">
                  <c:v>197.67850000000001</c:v>
                </c:pt>
                <c:pt idx="29">
                  <c:v>197.24637999999999</c:v>
                </c:pt>
                <c:pt idx="30">
                  <c:v>197.04123999999999</c:v>
                </c:pt>
                <c:pt idx="31">
                  <c:v>195.94777999999999</c:v>
                </c:pt>
                <c:pt idx="32">
                  <c:v>196.61955</c:v>
                </c:pt>
                <c:pt idx="33">
                  <c:v>196.95108999999999</c:v>
                </c:pt>
                <c:pt idx="34">
                  <c:v>197.0566</c:v>
                </c:pt>
                <c:pt idx="35">
                  <c:v>143.75316000000001</c:v>
                </c:pt>
                <c:pt idx="36">
                  <c:v>97.638279999999995</c:v>
                </c:pt>
                <c:pt idx="37">
                  <c:v>98.728960000000001</c:v>
                </c:pt>
                <c:pt idx="38">
                  <c:v>99.209010000000006</c:v>
                </c:pt>
                <c:pt idx="39">
                  <c:v>99.721209999999999</c:v>
                </c:pt>
                <c:pt idx="40">
                  <c:v>99.614320000000006</c:v>
                </c:pt>
                <c:pt idx="41">
                  <c:v>99.799180000000007</c:v>
                </c:pt>
                <c:pt idx="42">
                  <c:v>129.92108999999999</c:v>
                </c:pt>
                <c:pt idx="43">
                  <c:v>193.25067000000001</c:v>
                </c:pt>
                <c:pt idx="44">
                  <c:v>193.58658</c:v>
                </c:pt>
                <c:pt idx="45">
                  <c:v>193.59683999999999</c:v>
                </c:pt>
                <c:pt idx="46">
                  <c:v>199.91329999999999</c:v>
                </c:pt>
                <c:pt idx="47">
                  <c:v>199.35173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77E-4C43-BD2C-3FDD401076AE}"/>
            </c:ext>
          </c:extLst>
        </c:ser>
        <c:ser>
          <c:idx val="2"/>
          <c:order val="2"/>
          <c:tx>
            <c:v>NEXA RESOURCES PERÚ S.A.A.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DEMANDA_UL!$AV$8:$AV$55</c:f>
              <c:numCache>
                <c:formatCode>#,##0.0</c:formatCode>
                <c:ptCount val="48"/>
                <c:pt idx="0">
                  <c:v>34.166800000000002</c:v>
                </c:pt>
                <c:pt idx="1">
                  <c:v>33.026299999999999</c:v>
                </c:pt>
                <c:pt idx="2">
                  <c:v>34.791400000000003</c:v>
                </c:pt>
                <c:pt idx="3">
                  <c:v>34.895699999999998</c:v>
                </c:pt>
                <c:pt idx="4">
                  <c:v>34.115099999999998</c:v>
                </c:pt>
                <c:pt idx="5">
                  <c:v>33.268700000000003</c:v>
                </c:pt>
                <c:pt idx="6">
                  <c:v>33.3474</c:v>
                </c:pt>
                <c:pt idx="7">
                  <c:v>33.586399999999998</c:v>
                </c:pt>
                <c:pt idx="8">
                  <c:v>34.044600000000003</c:v>
                </c:pt>
                <c:pt idx="9">
                  <c:v>32.651800000000001</c:v>
                </c:pt>
                <c:pt idx="10">
                  <c:v>32.470500000000001</c:v>
                </c:pt>
                <c:pt idx="11">
                  <c:v>31.8629</c:v>
                </c:pt>
                <c:pt idx="12">
                  <c:v>31.411799999999999</c:v>
                </c:pt>
                <c:pt idx="13">
                  <c:v>31.1906</c:v>
                </c:pt>
                <c:pt idx="14">
                  <c:v>30.523900000000001</c:v>
                </c:pt>
                <c:pt idx="15">
                  <c:v>30.6175</c:v>
                </c:pt>
                <c:pt idx="16">
                  <c:v>27.694099999999999</c:v>
                </c:pt>
                <c:pt idx="17">
                  <c:v>27.8645</c:v>
                </c:pt>
                <c:pt idx="18">
                  <c:v>28.689699999999998</c:v>
                </c:pt>
                <c:pt idx="19">
                  <c:v>28.605899999999998</c:v>
                </c:pt>
                <c:pt idx="20">
                  <c:v>29.805700000000002</c:v>
                </c:pt>
                <c:pt idx="21">
                  <c:v>31.172599999999999</c:v>
                </c:pt>
                <c:pt idx="22">
                  <c:v>33.570599999999999</c:v>
                </c:pt>
                <c:pt idx="23">
                  <c:v>33.264000000000003</c:v>
                </c:pt>
                <c:pt idx="24">
                  <c:v>33.0779</c:v>
                </c:pt>
                <c:pt idx="25">
                  <c:v>33.549199999999999</c:v>
                </c:pt>
                <c:pt idx="26">
                  <c:v>32.4373</c:v>
                </c:pt>
                <c:pt idx="27">
                  <c:v>32.973300000000002</c:v>
                </c:pt>
                <c:pt idx="28">
                  <c:v>34.206600000000002</c:v>
                </c:pt>
                <c:pt idx="29">
                  <c:v>33.858600000000003</c:v>
                </c:pt>
                <c:pt idx="30">
                  <c:v>33.6252</c:v>
                </c:pt>
                <c:pt idx="31">
                  <c:v>33.438899999999997</c:v>
                </c:pt>
                <c:pt idx="32">
                  <c:v>33.2072</c:v>
                </c:pt>
                <c:pt idx="33">
                  <c:v>31.9724</c:v>
                </c:pt>
                <c:pt idx="34">
                  <c:v>32.523299999999999</c:v>
                </c:pt>
                <c:pt idx="35">
                  <c:v>31.4785</c:v>
                </c:pt>
                <c:pt idx="36">
                  <c:v>31.0441</c:v>
                </c:pt>
                <c:pt idx="37">
                  <c:v>30.718800000000002</c:v>
                </c:pt>
                <c:pt idx="38">
                  <c:v>30.831499999999998</c:v>
                </c:pt>
                <c:pt idx="39">
                  <c:v>31.620899999999999</c:v>
                </c:pt>
                <c:pt idx="40">
                  <c:v>31.8704</c:v>
                </c:pt>
                <c:pt idx="41">
                  <c:v>32.459600000000002</c:v>
                </c:pt>
                <c:pt idx="42">
                  <c:v>33.182499999999997</c:v>
                </c:pt>
                <c:pt idx="43">
                  <c:v>33.981299999999997</c:v>
                </c:pt>
                <c:pt idx="44">
                  <c:v>32.672600000000003</c:v>
                </c:pt>
                <c:pt idx="45">
                  <c:v>31.849399999999999</c:v>
                </c:pt>
                <c:pt idx="46">
                  <c:v>31.643599999999999</c:v>
                </c:pt>
                <c:pt idx="47">
                  <c:v>33.059600000000003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77E-4C43-BD2C-3FDD401076AE}"/>
            </c:ext>
          </c:extLst>
        </c:ser>
        <c:ser>
          <c:idx val="3"/>
          <c:order val="3"/>
          <c:tx>
            <c:v>OPEN PLAZA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DEMANDA_UL!$AW$8:$AW$55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77E-4C43-BD2C-3FDD401076AE}"/>
            </c:ext>
          </c:extLst>
        </c:ser>
        <c:ser>
          <c:idx val="4"/>
          <c:order val="4"/>
          <c:tx>
            <c:v>OPP FILM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DEMANDA_UL!$AX$8:$AX$55</c:f>
              <c:numCache>
                <c:formatCode>#,##0.0</c:formatCode>
                <c:ptCount val="48"/>
                <c:pt idx="0">
                  <c:v>0.17557</c:v>
                </c:pt>
                <c:pt idx="1">
                  <c:v>0.11165</c:v>
                </c:pt>
                <c:pt idx="2">
                  <c:v>0.12919</c:v>
                </c:pt>
                <c:pt idx="3">
                  <c:v>0.11072</c:v>
                </c:pt>
                <c:pt idx="4">
                  <c:v>9.9089999999999998E-2</c:v>
                </c:pt>
                <c:pt idx="5">
                  <c:v>0.11033</c:v>
                </c:pt>
                <c:pt idx="6">
                  <c:v>0.12247</c:v>
                </c:pt>
                <c:pt idx="7">
                  <c:v>0.22972000000000001</c:v>
                </c:pt>
                <c:pt idx="8">
                  <c:v>0.13980000000000001</c:v>
                </c:pt>
                <c:pt idx="9">
                  <c:v>0.25805</c:v>
                </c:pt>
                <c:pt idx="10">
                  <c:v>0.6724</c:v>
                </c:pt>
                <c:pt idx="11">
                  <c:v>0.42520000000000002</c:v>
                </c:pt>
                <c:pt idx="12">
                  <c:v>0.17877000000000001</c:v>
                </c:pt>
                <c:pt idx="13">
                  <c:v>0.12434000000000001</c:v>
                </c:pt>
                <c:pt idx="14">
                  <c:v>0.22398000000000001</c:v>
                </c:pt>
                <c:pt idx="15">
                  <c:v>0.17312</c:v>
                </c:pt>
                <c:pt idx="16">
                  <c:v>0.10997999999999999</c:v>
                </c:pt>
                <c:pt idx="17">
                  <c:v>0.2233</c:v>
                </c:pt>
                <c:pt idx="18">
                  <c:v>0.29304000000000002</c:v>
                </c:pt>
                <c:pt idx="19">
                  <c:v>0.20357</c:v>
                </c:pt>
                <c:pt idx="20">
                  <c:v>0.15689</c:v>
                </c:pt>
                <c:pt idx="21">
                  <c:v>0.1234</c:v>
                </c:pt>
                <c:pt idx="22">
                  <c:v>0.16422999999999999</c:v>
                </c:pt>
                <c:pt idx="23">
                  <c:v>0.11794</c:v>
                </c:pt>
                <c:pt idx="24">
                  <c:v>0.20279</c:v>
                </c:pt>
                <c:pt idx="25">
                  <c:v>0.20149</c:v>
                </c:pt>
                <c:pt idx="26">
                  <c:v>0.21004</c:v>
                </c:pt>
                <c:pt idx="27">
                  <c:v>0.17424999999999999</c:v>
                </c:pt>
                <c:pt idx="28">
                  <c:v>0.15365000000000001</c:v>
                </c:pt>
                <c:pt idx="29">
                  <c:v>0.10193000000000001</c:v>
                </c:pt>
                <c:pt idx="30">
                  <c:v>0.16034000000000001</c:v>
                </c:pt>
                <c:pt idx="31">
                  <c:v>0.17374000000000001</c:v>
                </c:pt>
                <c:pt idx="32">
                  <c:v>0.12207999999999999</c:v>
                </c:pt>
                <c:pt idx="33">
                  <c:v>0.11148</c:v>
                </c:pt>
                <c:pt idx="34">
                  <c:v>0.16270999999999999</c:v>
                </c:pt>
                <c:pt idx="35">
                  <c:v>0.16619</c:v>
                </c:pt>
                <c:pt idx="36">
                  <c:v>0.12255000000000001</c:v>
                </c:pt>
                <c:pt idx="37">
                  <c:v>0.18401000000000001</c:v>
                </c:pt>
                <c:pt idx="38">
                  <c:v>0.17974000000000001</c:v>
                </c:pt>
                <c:pt idx="39">
                  <c:v>0.19731000000000001</c:v>
                </c:pt>
                <c:pt idx="40">
                  <c:v>0.22158</c:v>
                </c:pt>
                <c:pt idx="41">
                  <c:v>0.16428000000000001</c:v>
                </c:pt>
                <c:pt idx="42">
                  <c:v>0.18138000000000001</c:v>
                </c:pt>
                <c:pt idx="43">
                  <c:v>0.12504000000000001</c:v>
                </c:pt>
                <c:pt idx="44">
                  <c:v>0.10136000000000001</c:v>
                </c:pt>
                <c:pt idx="45">
                  <c:v>0.15362000000000001</c:v>
                </c:pt>
                <c:pt idx="46">
                  <c:v>0.13897999999999999</c:v>
                </c:pt>
                <c:pt idx="47">
                  <c:v>0.26512999999999998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77E-4C43-BD2C-3FDD401076AE}"/>
            </c:ext>
          </c:extLst>
        </c:ser>
        <c:ser>
          <c:idx val="5"/>
          <c:order val="5"/>
          <c:tx>
            <c:v>OWENS-ILLINOIS PERÚ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DEMANDA_UL!$AY$8:$AY$55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77E-4C43-BD2C-3FDD401076AE}"/>
            </c:ext>
          </c:extLst>
        </c:ser>
        <c:ser>
          <c:idx val="6"/>
          <c:order val="6"/>
          <c:tx>
            <c:v>PAPELERA NACIONAL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DEMANDA_UL!$AZ$8:$AZ$55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77E-4C43-BD2C-3FDD401076AE}"/>
            </c:ext>
          </c:extLst>
        </c:ser>
        <c:ser>
          <c:idx val="7"/>
          <c:order val="7"/>
          <c:tx>
            <c:v>PESQUERA DIAMANTE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DEMANDA_UL!$BA$8:$BA$55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177E-4C43-BD2C-3FDD401076AE}"/>
            </c:ext>
          </c:extLst>
        </c:ser>
        <c:ser>
          <c:idx val="8"/>
          <c:order val="8"/>
          <c:tx>
            <c:v>QUIMPAC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DEMANDA_UL!$BB$8:$BB$55</c:f>
              <c:numCache>
                <c:formatCode>#,##0.0</c:formatCode>
                <c:ptCount val="48"/>
                <c:pt idx="0">
                  <c:v>72.433750000000003</c:v>
                </c:pt>
                <c:pt idx="1">
                  <c:v>72.373689999999996</c:v>
                </c:pt>
                <c:pt idx="2">
                  <c:v>72.47457</c:v>
                </c:pt>
                <c:pt idx="3">
                  <c:v>72.91807</c:v>
                </c:pt>
                <c:pt idx="4">
                  <c:v>73.150279999999995</c:v>
                </c:pt>
                <c:pt idx="5">
                  <c:v>73.059340000000006</c:v>
                </c:pt>
                <c:pt idx="6">
                  <c:v>72.925690000000003</c:v>
                </c:pt>
                <c:pt idx="7">
                  <c:v>72.873360000000005</c:v>
                </c:pt>
                <c:pt idx="8">
                  <c:v>73.056920000000005</c:v>
                </c:pt>
                <c:pt idx="9">
                  <c:v>72.768799999999999</c:v>
                </c:pt>
                <c:pt idx="10">
                  <c:v>72.030450000000002</c:v>
                </c:pt>
                <c:pt idx="11">
                  <c:v>71.280789999999996</c:v>
                </c:pt>
                <c:pt idx="12">
                  <c:v>71.147270000000006</c:v>
                </c:pt>
                <c:pt idx="13">
                  <c:v>71.223029999999994</c:v>
                </c:pt>
                <c:pt idx="14">
                  <c:v>70.519710000000003</c:v>
                </c:pt>
                <c:pt idx="15">
                  <c:v>69.800610000000006</c:v>
                </c:pt>
                <c:pt idx="16">
                  <c:v>70.220659999999995</c:v>
                </c:pt>
                <c:pt idx="17">
                  <c:v>69.15549</c:v>
                </c:pt>
                <c:pt idx="18">
                  <c:v>69.347660000000005</c:v>
                </c:pt>
                <c:pt idx="19">
                  <c:v>68.943719999999999</c:v>
                </c:pt>
                <c:pt idx="20">
                  <c:v>69.578710000000001</c:v>
                </c:pt>
                <c:pt idx="21">
                  <c:v>72.295090000000002</c:v>
                </c:pt>
                <c:pt idx="22">
                  <c:v>72.628749999999997</c:v>
                </c:pt>
                <c:pt idx="23">
                  <c:v>72.522900000000007</c:v>
                </c:pt>
                <c:pt idx="24">
                  <c:v>71.862979999999993</c:v>
                </c:pt>
                <c:pt idx="25">
                  <c:v>71.418459999999996</c:v>
                </c:pt>
                <c:pt idx="26">
                  <c:v>71.815579999999997</c:v>
                </c:pt>
                <c:pt idx="27">
                  <c:v>72.431659999999994</c:v>
                </c:pt>
                <c:pt idx="28">
                  <c:v>71.976190000000003</c:v>
                </c:pt>
                <c:pt idx="29">
                  <c:v>72.310419999999993</c:v>
                </c:pt>
                <c:pt idx="30">
                  <c:v>72.168660000000003</c:v>
                </c:pt>
                <c:pt idx="31">
                  <c:v>71.944450000000003</c:v>
                </c:pt>
                <c:pt idx="32">
                  <c:v>71.529960000000003</c:v>
                </c:pt>
                <c:pt idx="33">
                  <c:v>71.893780000000007</c:v>
                </c:pt>
                <c:pt idx="34">
                  <c:v>71.116569999999996</c:v>
                </c:pt>
                <c:pt idx="35">
                  <c:v>47.704569999999997</c:v>
                </c:pt>
                <c:pt idx="36">
                  <c:v>44.691029999999998</c:v>
                </c:pt>
                <c:pt idx="37">
                  <c:v>44.434060000000002</c:v>
                </c:pt>
                <c:pt idx="38">
                  <c:v>44.505800000000001</c:v>
                </c:pt>
                <c:pt idx="39">
                  <c:v>44.339170000000003</c:v>
                </c:pt>
                <c:pt idx="40">
                  <c:v>47.070439999999998</c:v>
                </c:pt>
                <c:pt idx="41">
                  <c:v>48.978789999999996</c:v>
                </c:pt>
                <c:pt idx="42">
                  <c:v>56.099290000000003</c:v>
                </c:pt>
                <c:pt idx="43">
                  <c:v>67.72587</c:v>
                </c:pt>
                <c:pt idx="44">
                  <c:v>73.148859999999999</c:v>
                </c:pt>
                <c:pt idx="45">
                  <c:v>72.313209999999998</c:v>
                </c:pt>
                <c:pt idx="46">
                  <c:v>71.18965</c:v>
                </c:pt>
                <c:pt idx="47">
                  <c:v>71.987840000000006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77E-4C43-BD2C-3FDD401076AE}"/>
            </c:ext>
          </c:extLst>
        </c:ser>
        <c:ser>
          <c:idx val="9"/>
          <c:order val="9"/>
          <c:tx>
            <c:v>REAL PLAZA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DEMANDA_UL!$BC$8:$BC$55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177E-4C43-BD2C-3FDD401076AE}"/>
            </c:ext>
          </c:extLst>
        </c:ser>
        <c:ser>
          <c:idx val="10"/>
          <c:order val="10"/>
          <c:tx>
            <c:v>REFINERIA LA PAMPILLA S.A.A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DEMANDA_UL!$BD$8:$BD$55</c:f>
              <c:numCache>
                <c:formatCode>#,##0.0</c:formatCode>
                <c:ptCount val="48"/>
                <c:pt idx="0">
                  <c:v>19.600000000000001</c:v>
                </c:pt>
                <c:pt idx="1">
                  <c:v>19.600000000000001</c:v>
                </c:pt>
                <c:pt idx="2">
                  <c:v>19.600000000000001</c:v>
                </c:pt>
                <c:pt idx="3">
                  <c:v>19.600000000000001</c:v>
                </c:pt>
                <c:pt idx="4">
                  <c:v>19.600000000000001</c:v>
                </c:pt>
                <c:pt idx="5">
                  <c:v>19.600000000000001</c:v>
                </c:pt>
                <c:pt idx="6">
                  <c:v>19.600000000000001</c:v>
                </c:pt>
                <c:pt idx="7">
                  <c:v>19.600000000000001</c:v>
                </c:pt>
                <c:pt idx="8">
                  <c:v>19.600000000000001</c:v>
                </c:pt>
                <c:pt idx="9">
                  <c:v>19.600000000000001</c:v>
                </c:pt>
                <c:pt idx="10">
                  <c:v>19.600000000000001</c:v>
                </c:pt>
                <c:pt idx="11">
                  <c:v>19.600000000000001</c:v>
                </c:pt>
                <c:pt idx="12">
                  <c:v>19.600000000000001</c:v>
                </c:pt>
                <c:pt idx="13">
                  <c:v>19.600000000000001</c:v>
                </c:pt>
                <c:pt idx="14">
                  <c:v>21.9</c:v>
                </c:pt>
                <c:pt idx="15">
                  <c:v>21.9</c:v>
                </c:pt>
                <c:pt idx="16">
                  <c:v>21.9</c:v>
                </c:pt>
                <c:pt idx="17">
                  <c:v>21.9</c:v>
                </c:pt>
                <c:pt idx="18">
                  <c:v>21.9</c:v>
                </c:pt>
                <c:pt idx="19">
                  <c:v>21.9</c:v>
                </c:pt>
                <c:pt idx="20">
                  <c:v>21.9</c:v>
                </c:pt>
                <c:pt idx="21">
                  <c:v>21.9</c:v>
                </c:pt>
                <c:pt idx="22">
                  <c:v>21.9</c:v>
                </c:pt>
                <c:pt idx="23">
                  <c:v>21.9</c:v>
                </c:pt>
                <c:pt idx="24">
                  <c:v>21.9</c:v>
                </c:pt>
                <c:pt idx="25">
                  <c:v>21.9</c:v>
                </c:pt>
                <c:pt idx="26">
                  <c:v>21.9</c:v>
                </c:pt>
                <c:pt idx="27">
                  <c:v>21.9</c:v>
                </c:pt>
                <c:pt idx="28">
                  <c:v>21.9</c:v>
                </c:pt>
                <c:pt idx="29">
                  <c:v>21.9</c:v>
                </c:pt>
                <c:pt idx="30">
                  <c:v>22.1</c:v>
                </c:pt>
                <c:pt idx="31">
                  <c:v>22.1</c:v>
                </c:pt>
                <c:pt idx="32">
                  <c:v>22.1</c:v>
                </c:pt>
                <c:pt idx="33">
                  <c:v>22.1</c:v>
                </c:pt>
                <c:pt idx="34">
                  <c:v>22.1</c:v>
                </c:pt>
                <c:pt idx="35">
                  <c:v>22.1</c:v>
                </c:pt>
                <c:pt idx="36">
                  <c:v>22.1</c:v>
                </c:pt>
                <c:pt idx="37">
                  <c:v>22.1</c:v>
                </c:pt>
                <c:pt idx="38">
                  <c:v>22.1</c:v>
                </c:pt>
                <c:pt idx="39">
                  <c:v>22.1</c:v>
                </c:pt>
                <c:pt idx="40">
                  <c:v>22.1</c:v>
                </c:pt>
                <c:pt idx="41">
                  <c:v>22.1</c:v>
                </c:pt>
                <c:pt idx="42">
                  <c:v>22.1</c:v>
                </c:pt>
                <c:pt idx="43">
                  <c:v>22.1</c:v>
                </c:pt>
                <c:pt idx="44">
                  <c:v>22.1</c:v>
                </c:pt>
                <c:pt idx="45">
                  <c:v>22.1</c:v>
                </c:pt>
                <c:pt idx="46">
                  <c:v>22.1</c:v>
                </c:pt>
                <c:pt idx="47">
                  <c:v>22.1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177E-4C43-BD2C-3FDD401076AE}"/>
            </c:ext>
          </c:extLst>
        </c:ser>
        <c:ser>
          <c:idx val="11"/>
          <c:order val="11"/>
          <c:tx>
            <c:v>SAGA FALABELLA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DEMANDA_UL!$BE$8:$BE$55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177E-4C43-BD2C-3FDD401076AE}"/>
            </c:ext>
          </c:extLst>
        </c:ser>
        <c:ser>
          <c:idx val="12"/>
          <c:order val="12"/>
          <c:tx>
            <c:v>SAN MIGUEL INDUSTRIAS PET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DEMANDA_UL!$BF$8:$BF$55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177E-4C43-BD2C-3FDD401076AE}"/>
            </c:ext>
          </c:extLst>
        </c:ser>
        <c:ser>
          <c:idx val="13"/>
          <c:order val="13"/>
          <c:tx>
            <c:v>SHOUGANG HIERRO 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DEMANDA_UL!$BG$8:$BG$55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177E-4C43-BD2C-3FDD401076AE}"/>
            </c:ext>
          </c:extLst>
        </c:ser>
        <c:ser>
          <c:idx val="14"/>
          <c:order val="14"/>
          <c:tx>
            <c:v>SOFTYS PERU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DEMANDA_UL!$BH$8:$BH$55</c:f>
              <c:numCache>
                <c:formatCode>#,##0.0</c:formatCode>
                <c:ptCount val="48"/>
                <c:pt idx="0">
                  <c:v>15.220739999999999</c:v>
                </c:pt>
                <c:pt idx="1">
                  <c:v>15.120799999999999</c:v>
                </c:pt>
                <c:pt idx="2">
                  <c:v>14.91441</c:v>
                </c:pt>
                <c:pt idx="3">
                  <c:v>14.771739999999999</c:v>
                </c:pt>
                <c:pt idx="4">
                  <c:v>14.93413</c:v>
                </c:pt>
                <c:pt idx="5">
                  <c:v>14.8294</c:v>
                </c:pt>
                <c:pt idx="6">
                  <c:v>14.921810000000001</c:v>
                </c:pt>
                <c:pt idx="7">
                  <c:v>14.651</c:v>
                </c:pt>
                <c:pt idx="8">
                  <c:v>14.59736</c:v>
                </c:pt>
                <c:pt idx="9">
                  <c:v>14.53276</c:v>
                </c:pt>
                <c:pt idx="10">
                  <c:v>14.43791</c:v>
                </c:pt>
                <c:pt idx="11">
                  <c:v>14.645250000000001</c:v>
                </c:pt>
                <c:pt idx="12">
                  <c:v>14.73174</c:v>
                </c:pt>
                <c:pt idx="13">
                  <c:v>14.666449999999999</c:v>
                </c:pt>
                <c:pt idx="14">
                  <c:v>14.755929999999999</c:v>
                </c:pt>
                <c:pt idx="15">
                  <c:v>14.40442</c:v>
                </c:pt>
                <c:pt idx="16">
                  <c:v>14.80457</c:v>
                </c:pt>
                <c:pt idx="17">
                  <c:v>14.87486</c:v>
                </c:pt>
                <c:pt idx="18">
                  <c:v>14.493460000000001</c:v>
                </c:pt>
                <c:pt idx="19">
                  <c:v>14.627359999999999</c:v>
                </c:pt>
                <c:pt idx="20">
                  <c:v>14.65326</c:v>
                </c:pt>
                <c:pt idx="21">
                  <c:v>14.55048</c:v>
                </c:pt>
                <c:pt idx="22">
                  <c:v>14.495710000000001</c:v>
                </c:pt>
                <c:pt idx="23">
                  <c:v>14.51695</c:v>
                </c:pt>
                <c:pt idx="24">
                  <c:v>14.66816</c:v>
                </c:pt>
                <c:pt idx="25">
                  <c:v>14.70201</c:v>
                </c:pt>
                <c:pt idx="26">
                  <c:v>14.587999999999999</c:v>
                </c:pt>
                <c:pt idx="27">
                  <c:v>14.805339999999999</c:v>
                </c:pt>
                <c:pt idx="28">
                  <c:v>14.754479999999999</c:v>
                </c:pt>
                <c:pt idx="29">
                  <c:v>14.74586</c:v>
                </c:pt>
                <c:pt idx="30">
                  <c:v>14.705629999999999</c:v>
                </c:pt>
                <c:pt idx="31">
                  <c:v>14.603719999999999</c:v>
                </c:pt>
                <c:pt idx="32">
                  <c:v>14.89649</c:v>
                </c:pt>
                <c:pt idx="33">
                  <c:v>14.687150000000001</c:v>
                </c:pt>
                <c:pt idx="34">
                  <c:v>14.619899999999999</c:v>
                </c:pt>
                <c:pt idx="35">
                  <c:v>14.597340000000001</c:v>
                </c:pt>
                <c:pt idx="36">
                  <c:v>14.719390000000001</c:v>
                </c:pt>
                <c:pt idx="37">
                  <c:v>14.509119999999999</c:v>
                </c:pt>
                <c:pt idx="38">
                  <c:v>14.868130000000001</c:v>
                </c:pt>
                <c:pt idx="39">
                  <c:v>12.1645</c:v>
                </c:pt>
                <c:pt idx="40">
                  <c:v>12.063459999999999</c:v>
                </c:pt>
                <c:pt idx="41">
                  <c:v>13.46701</c:v>
                </c:pt>
                <c:pt idx="42">
                  <c:v>14.025869999999999</c:v>
                </c:pt>
                <c:pt idx="43">
                  <c:v>14.581300000000001</c:v>
                </c:pt>
                <c:pt idx="44">
                  <c:v>14.57244</c:v>
                </c:pt>
                <c:pt idx="45">
                  <c:v>14.82677</c:v>
                </c:pt>
                <c:pt idx="46">
                  <c:v>14.73925</c:v>
                </c:pt>
                <c:pt idx="47">
                  <c:v>14.52692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177E-4C43-BD2C-3FDD401076AE}"/>
            </c:ext>
          </c:extLst>
        </c:ser>
        <c:ser>
          <c:idx val="15"/>
          <c:order val="15"/>
          <c:tx>
            <c:v>SUPERMERCADOS PERUANOS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DEMANDA_UL!$BI$8:$BI$55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177E-4C43-BD2C-3FDD401076AE}"/>
            </c:ext>
          </c:extLst>
        </c:ser>
        <c:ser>
          <c:idx val="16"/>
          <c:order val="16"/>
          <c:tx>
            <c:v>TEJIDOS SAN JACINTO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DEMANDA_UL!$BJ$8:$BJ$55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177E-4C43-BD2C-3FDD401076AE}"/>
            </c:ext>
          </c:extLst>
        </c:ser>
        <c:ser>
          <c:idx val="17"/>
          <c:order val="17"/>
          <c:tx>
            <c:v>TREN URBANO DE LIMA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DEMANDA_UL!$BK$8:$BK$55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177E-4C43-BD2C-3FDD401076AE}"/>
            </c:ext>
          </c:extLst>
        </c:ser>
        <c:ser>
          <c:idx val="18"/>
          <c:order val="18"/>
          <c:tx>
            <c:v>TRUPAL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DEMANDA_UL!$BL$8:$BL$55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177E-4C43-BD2C-3FDD401076AE}"/>
            </c:ext>
          </c:extLst>
        </c:ser>
        <c:ser>
          <c:idx val="19"/>
          <c:order val="19"/>
          <c:tx>
            <c:v>UNACEM PERU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DEMANDA_UL!$BM$8:$BM$55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177E-4C43-BD2C-3FDD401076AE}"/>
            </c:ext>
          </c:extLst>
        </c:ser>
        <c:ser>
          <c:idx val="20"/>
          <c:order val="20"/>
          <c:tx>
            <c:v>UNIÓN DE CERVECERÍAS PERUANAS BACKUS Y JOHNSTON S.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DEMANDA_UL!$BN$8:$BN$55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177E-4C43-BD2C-3FDD401076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SUR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ANGLO AMERICAN QUELLAVECO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DEMANDA_UL!$BO$8:$BO$55</c:f>
              <c:numCache>
                <c:formatCode>#,##0.0</c:formatCode>
                <c:ptCount val="48"/>
                <c:pt idx="0">
                  <c:v>79.523399999999995</c:v>
                </c:pt>
                <c:pt idx="1">
                  <c:v>82.3108</c:v>
                </c:pt>
                <c:pt idx="2">
                  <c:v>80.4238</c:v>
                </c:pt>
                <c:pt idx="3">
                  <c:v>81.057100000000005</c:v>
                </c:pt>
                <c:pt idx="4">
                  <c:v>82.003100000000003</c:v>
                </c:pt>
                <c:pt idx="5">
                  <c:v>82.424999999999997</c:v>
                </c:pt>
                <c:pt idx="6">
                  <c:v>82.860100000000003</c:v>
                </c:pt>
                <c:pt idx="7">
                  <c:v>89.349400000000003</c:v>
                </c:pt>
                <c:pt idx="8">
                  <c:v>88.531000000000006</c:v>
                </c:pt>
                <c:pt idx="9">
                  <c:v>89.320899999999995</c:v>
                </c:pt>
                <c:pt idx="10">
                  <c:v>89.017899999999997</c:v>
                </c:pt>
                <c:pt idx="11">
                  <c:v>87.779899999999998</c:v>
                </c:pt>
                <c:pt idx="12">
                  <c:v>91.593100000000007</c:v>
                </c:pt>
                <c:pt idx="13">
                  <c:v>91.556200000000004</c:v>
                </c:pt>
                <c:pt idx="14">
                  <c:v>83.220699999999994</c:v>
                </c:pt>
                <c:pt idx="15">
                  <c:v>85.470699999999994</c:v>
                </c:pt>
                <c:pt idx="16">
                  <c:v>81.998000000000005</c:v>
                </c:pt>
                <c:pt idx="17">
                  <c:v>81.498000000000005</c:v>
                </c:pt>
                <c:pt idx="18">
                  <c:v>81.8001</c:v>
                </c:pt>
                <c:pt idx="19">
                  <c:v>85.269199999999998</c:v>
                </c:pt>
                <c:pt idx="20">
                  <c:v>83.540400000000005</c:v>
                </c:pt>
                <c:pt idx="21">
                  <c:v>87.188500000000005</c:v>
                </c:pt>
                <c:pt idx="22">
                  <c:v>87.004999999999995</c:v>
                </c:pt>
                <c:pt idx="23">
                  <c:v>86.488600000000005</c:v>
                </c:pt>
                <c:pt idx="24">
                  <c:v>84.412300000000002</c:v>
                </c:pt>
                <c:pt idx="25">
                  <c:v>82.142499999999998</c:v>
                </c:pt>
                <c:pt idx="26">
                  <c:v>79.921499999999995</c:v>
                </c:pt>
                <c:pt idx="27">
                  <c:v>82.426100000000005</c:v>
                </c:pt>
                <c:pt idx="28">
                  <c:v>80.877499999999998</c:v>
                </c:pt>
                <c:pt idx="29">
                  <c:v>82.316599999999994</c:v>
                </c:pt>
                <c:pt idx="30">
                  <c:v>83.747200000000007</c:v>
                </c:pt>
                <c:pt idx="31">
                  <c:v>83.334299999999999</c:v>
                </c:pt>
                <c:pt idx="32">
                  <c:v>83.105699999999999</c:v>
                </c:pt>
                <c:pt idx="33">
                  <c:v>82.337800000000001</c:v>
                </c:pt>
                <c:pt idx="34">
                  <c:v>83.860900000000001</c:v>
                </c:pt>
                <c:pt idx="35">
                  <c:v>82.202500000000001</c:v>
                </c:pt>
                <c:pt idx="36">
                  <c:v>79.267600000000002</c:v>
                </c:pt>
                <c:pt idx="37">
                  <c:v>80.083500000000001</c:v>
                </c:pt>
                <c:pt idx="38">
                  <c:v>80.4602</c:v>
                </c:pt>
                <c:pt idx="39">
                  <c:v>82.036100000000005</c:v>
                </c:pt>
                <c:pt idx="40">
                  <c:v>87.445700000000002</c:v>
                </c:pt>
                <c:pt idx="41">
                  <c:v>90.413799999999995</c:v>
                </c:pt>
                <c:pt idx="42">
                  <c:v>88.430599999999998</c:v>
                </c:pt>
                <c:pt idx="43">
                  <c:v>70.792500000000004</c:v>
                </c:pt>
                <c:pt idx="44">
                  <c:v>69.598600000000005</c:v>
                </c:pt>
                <c:pt idx="45">
                  <c:v>123.2079</c:v>
                </c:pt>
                <c:pt idx="46">
                  <c:v>128.78739999999999</c:v>
                </c:pt>
                <c:pt idx="47">
                  <c:v>131.55269999999999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9F0-4C12-A46E-7FF53B91F0CA}"/>
            </c:ext>
          </c:extLst>
        </c:ser>
        <c:ser>
          <c:idx val="1"/>
          <c:order val="1"/>
          <c:tx>
            <c:v>ARCA CONTINENTAL LINDLEY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DEMANDA_UL!$BP$8:$BP$55</c:f>
              <c:numCache>
                <c:formatCode>#,##0.0</c:formatCode>
                <c:ptCount val="48"/>
                <c:pt idx="0">
                  <c:v>0.76829999999999998</c:v>
                </c:pt>
                <c:pt idx="1">
                  <c:v>0.68820000000000003</c:v>
                </c:pt>
                <c:pt idx="2">
                  <c:v>0.48099999999999998</c:v>
                </c:pt>
                <c:pt idx="3">
                  <c:v>0.54120000000000001</c:v>
                </c:pt>
                <c:pt idx="4">
                  <c:v>0.62139999999999995</c:v>
                </c:pt>
                <c:pt idx="5">
                  <c:v>0.60129999999999995</c:v>
                </c:pt>
                <c:pt idx="6">
                  <c:v>0.64139999999999997</c:v>
                </c:pt>
                <c:pt idx="7">
                  <c:v>0.80840000000000001</c:v>
                </c:pt>
                <c:pt idx="8">
                  <c:v>0.83509999999999995</c:v>
                </c:pt>
                <c:pt idx="9">
                  <c:v>0.72819999999999996</c:v>
                </c:pt>
                <c:pt idx="10">
                  <c:v>0.5746</c:v>
                </c:pt>
                <c:pt idx="11">
                  <c:v>0.68149999999999999</c:v>
                </c:pt>
                <c:pt idx="12">
                  <c:v>0.48099999999999998</c:v>
                </c:pt>
                <c:pt idx="13">
                  <c:v>0.58130000000000004</c:v>
                </c:pt>
                <c:pt idx="14">
                  <c:v>0.628</c:v>
                </c:pt>
                <c:pt idx="15">
                  <c:v>0.89529999999999998</c:v>
                </c:pt>
                <c:pt idx="16">
                  <c:v>0.96209999999999996</c:v>
                </c:pt>
                <c:pt idx="17">
                  <c:v>1.2025999999999999</c:v>
                </c:pt>
                <c:pt idx="18">
                  <c:v>0.98880000000000001</c:v>
                </c:pt>
                <c:pt idx="19">
                  <c:v>0.8619</c:v>
                </c:pt>
                <c:pt idx="20">
                  <c:v>0.9153</c:v>
                </c:pt>
                <c:pt idx="21">
                  <c:v>0.90859999999999996</c:v>
                </c:pt>
                <c:pt idx="22">
                  <c:v>1.1224000000000001</c:v>
                </c:pt>
                <c:pt idx="23">
                  <c:v>1.5033000000000001</c:v>
                </c:pt>
                <c:pt idx="24">
                  <c:v>1.2426999999999999</c:v>
                </c:pt>
                <c:pt idx="25">
                  <c:v>1.3095000000000001</c:v>
                </c:pt>
                <c:pt idx="26">
                  <c:v>1.403</c:v>
                </c:pt>
                <c:pt idx="27">
                  <c:v>1.4164000000000001</c:v>
                </c:pt>
                <c:pt idx="28">
                  <c:v>1.4298</c:v>
                </c:pt>
                <c:pt idx="29">
                  <c:v>1.5233000000000001</c:v>
                </c:pt>
                <c:pt idx="30">
                  <c:v>1.677</c:v>
                </c:pt>
                <c:pt idx="31">
                  <c:v>1.7638</c:v>
                </c:pt>
                <c:pt idx="32">
                  <c:v>1.5233000000000001</c:v>
                </c:pt>
                <c:pt idx="33">
                  <c:v>1.4097</c:v>
                </c:pt>
                <c:pt idx="34">
                  <c:v>1.3095000000000001</c:v>
                </c:pt>
                <c:pt idx="35">
                  <c:v>1.4832000000000001</c:v>
                </c:pt>
                <c:pt idx="36">
                  <c:v>1.4965999999999999</c:v>
                </c:pt>
                <c:pt idx="37">
                  <c:v>1.3563000000000001</c:v>
                </c:pt>
                <c:pt idx="38">
                  <c:v>1.4699</c:v>
                </c:pt>
                <c:pt idx="39">
                  <c:v>1.5233000000000001</c:v>
                </c:pt>
                <c:pt idx="40">
                  <c:v>1.7438</c:v>
                </c:pt>
                <c:pt idx="41">
                  <c:v>1.7906</c:v>
                </c:pt>
                <c:pt idx="42">
                  <c:v>1.403</c:v>
                </c:pt>
                <c:pt idx="43">
                  <c:v>1.2025999999999999</c:v>
                </c:pt>
                <c:pt idx="44">
                  <c:v>1.4231</c:v>
                </c:pt>
                <c:pt idx="45">
                  <c:v>1.1959</c:v>
                </c:pt>
                <c:pt idx="46">
                  <c:v>1.5099</c:v>
                </c:pt>
                <c:pt idx="47">
                  <c:v>1.4231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9F0-4C12-A46E-7FF53B91F0CA}"/>
            </c:ext>
          </c:extLst>
        </c:ser>
        <c:ser>
          <c:idx val="2"/>
          <c:order val="2"/>
          <c:tx>
            <c:v>CAL &amp; CEMENTO SUR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DEMANDA_UL!$BQ$8:$BQ$55</c:f>
              <c:numCache>
                <c:formatCode>#,##0.0</c:formatCode>
                <c:ptCount val="48"/>
                <c:pt idx="0">
                  <c:v>3.2829100000000002</c:v>
                </c:pt>
                <c:pt idx="1">
                  <c:v>3.9579800000000001</c:v>
                </c:pt>
                <c:pt idx="2">
                  <c:v>3.97404</c:v>
                </c:pt>
                <c:pt idx="3">
                  <c:v>3.8870499999999999</c:v>
                </c:pt>
                <c:pt idx="4">
                  <c:v>3.9499300000000002</c:v>
                </c:pt>
                <c:pt idx="5">
                  <c:v>3.9471699999999998</c:v>
                </c:pt>
                <c:pt idx="6">
                  <c:v>4.01708</c:v>
                </c:pt>
                <c:pt idx="7">
                  <c:v>3.9534099999999999</c:v>
                </c:pt>
                <c:pt idx="8">
                  <c:v>3.9718800000000001</c:v>
                </c:pt>
                <c:pt idx="9">
                  <c:v>3.9719099999999998</c:v>
                </c:pt>
                <c:pt idx="10">
                  <c:v>3.9017400000000002</c:v>
                </c:pt>
                <c:pt idx="11">
                  <c:v>3.8636699999999999</c:v>
                </c:pt>
                <c:pt idx="12">
                  <c:v>3.8855300000000002</c:v>
                </c:pt>
                <c:pt idx="13">
                  <c:v>3.7961200000000002</c:v>
                </c:pt>
                <c:pt idx="14">
                  <c:v>3.9177900000000001</c:v>
                </c:pt>
                <c:pt idx="15">
                  <c:v>3.95932</c:v>
                </c:pt>
                <c:pt idx="16">
                  <c:v>4.1566099999999997</c:v>
                </c:pt>
                <c:pt idx="17">
                  <c:v>3.9364300000000001</c:v>
                </c:pt>
                <c:pt idx="18">
                  <c:v>4.0042</c:v>
                </c:pt>
                <c:pt idx="19">
                  <c:v>4.6878900000000003</c:v>
                </c:pt>
                <c:pt idx="20">
                  <c:v>4.7952399999999997</c:v>
                </c:pt>
                <c:pt idx="21">
                  <c:v>4.7735900000000004</c:v>
                </c:pt>
                <c:pt idx="22">
                  <c:v>4.2981299999999996</c:v>
                </c:pt>
                <c:pt idx="23">
                  <c:v>4.4420299999999999</c:v>
                </c:pt>
                <c:pt idx="24">
                  <c:v>4.2249100000000004</c:v>
                </c:pt>
                <c:pt idx="25">
                  <c:v>4.1703099999999997</c:v>
                </c:pt>
                <c:pt idx="26">
                  <c:v>4.2994399999999997</c:v>
                </c:pt>
                <c:pt idx="27">
                  <c:v>4.1086499999999999</c:v>
                </c:pt>
                <c:pt idx="28">
                  <c:v>4.1193799999999996</c:v>
                </c:pt>
                <c:pt idx="29">
                  <c:v>4.04162</c:v>
                </c:pt>
                <c:pt idx="30">
                  <c:v>4.2566499999999996</c:v>
                </c:pt>
                <c:pt idx="31">
                  <c:v>4.3449499999999999</c:v>
                </c:pt>
                <c:pt idx="32">
                  <c:v>4.4534500000000001</c:v>
                </c:pt>
                <c:pt idx="33">
                  <c:v>4.3038800000000004</c:v>
                </c:pt>
                <c:pt idx="34">
                  <c:v>4.2982899999999997</c:v>
                </c:pt>
                <c:pt idx="35">
                  <c:v>4.3817000000000004</c:v>
                </c:pt>
                <c:pt idx="36">
                  <c:v>4.0509199999999996</c:v>
                </c:pt>
                <c:pt idx="37">
                  <c:v>3.87588</c:v>
                </c:pt>
                <c:pt idx="38">
                  <c:v>4.1731199999999999</c:v>
                </c:pt>
                <c:pt idx="39">
                  <c:v>4.3268000000000004</c:v>
                </c:pt>
                <c:pt idx="40">
                  <c:v>4.2619699999999998</c:v>
                </c:pt>
                <c:pt idx="41">
                  <c:v>4.0532000000000004</c:v>
                </c:pt>
                <c:pt idx="42">
                  <c:v>4.1266100000000003</c:v>
                </c:pt>
                <c:pt idx="43">
                  <c:v>4.0545499999999999</c:v>
                </c:pt>
                <c:pt idx="44">
                  <c:v>3.97783</c:v>
                </c:pt>
                <c:pt idx="45">
                  <c:v>4.0954600000000001</c:v>
                </c:pt>
                <c:pt idx="46">
                  <c:v>4.1610399999999998</c:v>
                </c:pt>
                <c:pt idx="47">
                  <c:v>4.1945499999999996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9F0-4C12-A46E-7FF53B91F0CA}"/>
            </c:ext>
          </c:extLst>
        </c:ser>
        <c:ser>
          <c:idx val="3"/>
          <c:order val="3"/>
          <c:tx>
            <c:v>COMPAÑIA MINERA ANTAPACCAY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DEMANDA_UL!$BR$8:$BR$55</c:f>
              <c:numCache>
                <c:formatCode>#,##0.0</c:formatCode>
                <c:ptCount val="48"/>
                <c:pt idx="0">
                  <c:v>131.75738999999999</c:v>
                </c:pt>
                <c:pt idx="1">
                  <c:v>132.17821000000001</c:v>
                </c:pt>
                <c:pt idx="2">
                  <c:v>131.85417000000001</c:v>
                </c:pt>
                <c:pt idx="3">
                  <c:v>130.03942000000001</c:v>
                </c:pt>
                <c:pt idx="4">
                  <c:v>130.29409999999999</c:v>
                </c:pt>
                <c:pt idx="5">
                  <c:v>129.40346</c:v>
                </c:pt>
                <c:pt idx="6">
                  <c:v>130.3562</c:v>
                </c:pt>
                <c:pt idx="7">
                  <c:v>130.41884999999999</c:v>
                </c:pt>
                <c:pt idx="8">
                  <c:v>132.07822999999999</c:v>
                </c:pt>
                <c:pt idx="9">
                  <c:v>133.99988999999999</c:v>
                </c:pt>
                <c:pt idx="10">
                  <c:v>132.38747000000001</c:v>
                </c:pt>
                <c:pt idx="11">
                  <c:v>131.31629000000001</c:v>
                </c:pt>
                <c:pt idx="12">
                  <c:v>130.96727000000001</c:v>
                </c:pt>
                <c:pt idx="13">
                  <c:v>125.75881</c:v>
                </c:pt>
                <c:pt idx="14">
                  <c:v>129.46420000000001</c:v>
                </c:pt>
                <c:pt idx="15">
                  <c:v>131.68969999999999</c:v>
                </c:pt>
                <c:pt idx="16">
                  <c:v>130.68206000000001</c:v>
                </c:pt>
                <c:pt idx="17">
                  <c:v>131.58617000000001</c:v>
                </c:pt>
                <c:pt idx="18">
                  <c:v>130.42613</c:v>
                </c:pt>
                <c:pt idx="19">
                  <c:v>130.04580000000001</c:v>
                </c:pt>
                <c:pt idx="20">
                  <c:v>129.33237</c:v>
                </c:pt>
                <c:pt idx="21">
                  <c:v>127.83953</c:v>
                </c:pt>
                <c:pt idx="22">
                  <c:v>133.08015</c:v>
                </c:pt>
                <c:pt idx="23">
                  <c:v>130.24222</c:v>
                </c:pt>
                <c:pt idx="24">
                  <c:v>128.40380999999999</c:v>
                </c:pt>
                <c:pt idx="25">
                  <c:v>129.33369999999999</c:v>
                </c:pt>
                <c:pt idx="26">
                  <c:v>126.30252</c:v>
                </c:pt>
                <c:pt idx="27">
                  <c:v>128.00627</c:v>
                </c:pt>
                <c:pt idx="28">
                  <c:v>132.07177999999999</c:v>
                </c:pt>
                <c:pt idx="29">
                  <c:v>130.91632000000001</c:v>
                </c:pt>
                <c:pt idx="30">
                  <c:v>128.0669</c:v>
                </c:pt>
                <c:pt idx="31">
                  <c:v>127.45088</c:v>
                </c:pt>
                <c:pt idx="32">
                  <c:v>125.54805</c:v>
                </c:pt>
                <c:pt idx="33">
                  <c:v>126.99515</c:v>
                </c:pt>
                <c:pt idx="34">
                  <c:v>128.25076999999999</c:v>
                </c:pt>
                <c:pt idx="35">
                  <c:v>132.72085999999999</c:v>
                </c:pt>
                <c:pt idx="36">
                  <c:v>128.94082</c:v>
                </c:pt>
                <c:pt idx="37">
                  <c:v>127.84989</c:v>
                </c:pt>
                <c:pt idx="38">
                  <c:v>133.23194000000001</c:v>
                </c:pt>
                <c:pt idx="39">
                  <c:v>133.06834000000001</c:v>
                </c:pt>
                <c:pt idx="40">
                  <c:v>133.60120000000001</c:v>
                </c:pt>
                <c:pt idx="41">
                  <c:v>132.66935000000001</c:v>
                </c:pt>
                <c:pt idx="42">
                  <c:v>132.17198999999999</c:v>
                </c:pt>
                <c:pt idx="43">
                  <c:v>132.11412999999999</c:v>
                </c:pt>
                <c:pt idx="44">
                  <c:v>134.20572999999999</c:v>
                </c:pt>
                <c:pt idx="45">
                  <c:v>133.68642</c:v>
                </c:pt>
                <c:pt idx="46">
                  <c:v>133.20129</c:v>
                </c:pt>
                <c:pt idx="47">
                  <c:v>132.28904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9F0-4C12-A46E-7FF53B91F0CA}"/>
            </c:ext>
          </c:extLst>
        </c:ser>
        <c:ser>
          <c:idx val="4"/>
          <c:order val="4"/>
          <c:tx>
            <c:v>COMPAÑÍA MINERA CHUNGAR SAC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DEMANDA_UL!$BS$8:$BS$55</c:f>
              <c:numCache>
                <c:formatCode>#,##0.0</c:formatCode>
                <c:ptCount val="48"/>
                <c:pt idx="0">
                  <c:v>23.169709999999998</c:v>
                </c:pt>
                <c:pt idx="1">
                  <c:v>21.21763</c:v>
                </c:pt>
                <c:pt idx="2">
                  <c:v>19.780799999999999</c:v>
                </c:pt>
                <c:pt idx="3">
                  <c:v>19.8354</c:v>
                </c:pt>
                <c:pt idx="4">
                  <c:v>21.00067</c:v>
                </c:pt>
                <c:pt idx="5">
                  <c:v>23.405080000000002</c:v>
                </c:pt>
                <c:pt idx="6">
                  <c:v>23.91498</c:v>
                </c:pt>
                <c:pt idx="7">
                  <c:v>23.789729999999999</c:v>
                </c:pt>
                <c:pt idx="8">
                  <c:v>23.87801</c:v>
                </c:pt>
                <c:pt idx="9">
                  <c:v>23.041979999999999</c:v>
                </c:pt>
                <c:pt idx="10">
                  <c:v>22.386659999999999</c:v>
                </c:pt>
                <c:pt idx="11">
                  <c:v>21.719539999999999</c:v>
                </c:pt>
                <c:pt idx="12">
                  <c:v>20.94577</c:v>
                </c:pt>
                <c:pt idx="13">
                  <c:v>19.155249999999999</c:v>
                </c:pt>
                <c:pt idx="14">
                  <c:v>19.430730000000001</c:v>
                </c:pt>
                <c:pt idx="15">
                  <c:v>20.033629999999999</c:v>
                </c:pt>
                <c:pt idx="16">
                  <c:v>20.791129999999999</c:v>
                </c:pt>
                <c:pt idx="17">
                  <c:v>21.533719999999999</c:v>
                </c:pt>
                <c:pt idx="18">
                  <c:v>19.510750000000002</c:v>
                </c:pt>
                <c:pt idx="19">
                  <c:v>20.773</c:v>
                </c:pt>
                <c:pt idx="20">
                  <c:v>21.784870000000002</c:v>
                </c:pt>
                <c:pt idx="21">
                  <c:v>20.533519999999999</c:v>
                </c:pt>
                <c:pt idx="22">
                  <c:v>19.934729999999998</c:v>
                </c:pt>
                <c:pt idx="23">
                  <c:v>21.182939999999999</c:v>
                </c:pt>
                <c:pt idx="24">
                  <c:v>20.769739999999999</c:v>
                </c:pt>
                <c:pt idx="25">
                  <c:v>21.205110000000001</c:v>
                </c:pt>
                <c:pt idx="26">
                  <c:v>21.27617</c:v>
                </c:pt>
                <c:pt idx="27">
                  <c:v>22.137730000000001</c:v>
                </c:pt>
                <c:pt idx="28">
                  <c:v>22.266369999999998</c:v>
                </c:pt>
                <c:pt idx="29">
                  <c:v>22.34779</c:v>
                </c:pt>
                <c:pt idx="30">
                  <c:v>21.399349999999998</c:v>
                </c:pt>
                <c:pt idx="31">
                  <c:v>21.741040000000002</c:v>
                </c:pt>
                <c:pt idx="32">
                  <c:v>23.08473</c:v>
                </c:pt>
                <c:pt idx="33">
                  <c:v>23.111879999999999</c:v>
                </c:pt>
                <c:pt idx="34">
                  <c:v>22.471640000000001</c:v>
                </c:pt>
                <c:pt idx="35">
                  <c:v>22.199919999999999</c:v>
                </c:pt>
                <c:pt idx="36">
                  <c:v>21.482839999999999</c:v>
                </c:pt>
                <c:pt idx="37">
                  <c:v>20.886410000000001</c:v>
                </c:pt>
                <c:pt idx="38">
                  <c:v>21.453299999999999</c:v>
                </c:pt>
                <c:pt idx="39">
                  <c:v>21.245830000000002</c:v>
                </c:pt>
                <c:pt idx="40">
                  <c:v>22.42482</c:v>
                </c:pt>
                <c:pt idx="41">
                  <c:v>22.92061</c:v>
                </c:pt>
                <c:pt idx="42">
                  <c:v>23.091419999999999</c:v>
                </c:pt>
                <c:pt idx="43">
                  <c:v>23.328469999999999</c:v>
                </c:pt>
                <c:pt idx="44">
                  <c:v>23.539770000000001</c:v>
                </c:pt>
                <c:pt idx="45">
                  <c:v>23.807449999999999</c:v>
                </c:pt>
                <c:pt idx="46">
                  <c:v>24.387029999999999</c:v>
                </c:pt>
                <c:pt idx="47">
                  <c:v>24.234919999999999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9F0-4C12-A46E-7FF53B91F0CA}"/>
            </c:ext>
          </c:extLst>
        </c:ser>
        <c:ser>
          <c:idx val="5"/>
          <c:order val="5"/>
          <c:tx>
            <c:v>COMPAÑIA MINERA SAN IGNACIO DE MOROCOCHA S.A.A.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DEMANDA_UL!$BT$8:$BT$55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9F0-4C12-A46E-7FF53B91F0CA}"/>
            </c:ext>
          </c:extLst>
        </c:ser>
        <c:ser>
          <c:idx val="6"/>
          <c:order val="6"/>
          <c:tx>
            <c:v>EL BROCAL .S.A.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DEMANDA_UL!$BU$8:$BU$55</c:f>
              <c:numCache>
                <c:formatCode>#,##0.0</c:formatCode>
                <c:ptCount val="48"/>
                <c:pt idx="0">
                  <c:v>37.399500000000003</c:v>
                </c:pt>
                <c:pt idx="1">
                  <c:v>37.0991</c:v>
                </c:pt>
                <c:pt idx="2">
                  <c:v>37.380400000000002</c:v>
                </c:pt>
                <c:pt idx="3">
                  <c:v>37.556199999999997</c:v>
                </c:pt>
                <c:pt idx="4">
                  <c:v>35.939100000000003</c:v>
                </c:pt>
                <c:pt idx="5">
                  <c:v>35.757399999999997</c:v>
                </c:pt>
                <c:pt idx="6">
                  <c:v>36.048000000000002</c:v>
                </c:pt>
                <c:pt idx="7">
                  <c:v>36.001100000000001</c:v>
                </c:pt>
                <c:pt idx="8">
                  <c:v>36.434199999999997</c:v>
                </c:pt>
                <c:pt idx="9">
                  <c:v>33.802999999999997</c:v>
                </c:pt>
                <c:pt idx="10">
                  <c:v>34.808999999999997</c:v>
                </c:pt>
                <c:pt idx="11">
                  <c:v>34.291800000000002</c:v>
                </c:pt>
                <c:pt idx="12">
                  <c:v>30.746600000000001</c:v>
                </c:pt>
                <c:pt idx="13">
                  <c:v>29.855899999999998</c:v>
                </c:pt>
                <c:pt idx="14">
                  <c:v>31.241599999999998</c:v>
                </c:pt>
                <c:pt idx="15">
                  <c:v>32.572299999999998</c:v>
                </c:pt>
                <c:pt idx="16">
                  <c:v>33.505000000000003</c:v>
                </c:pt>
                <c:pt idx="17">
                  <c:v>33.853900000000003</c:v>
                </c:pt>
                <c:pt idx="18">
                  <c:v>35.115600000000001</c:v>
                </c:pt>
                <c:pt idx="19">
                  <c:v>36.15</c:v>
                </c:pt>
                <c:pt idx="20">
                  <c:v>36.869300000000003</c:v>
                </c:pt>
                <c:pt idx="21">
                  <c:v>36.023299999999999</c:v>
                </c:pt>
                <c:pt idx="22">
                  <c:v>35.265799999999999</c:v>
                </c:pt>
                <c:pt idx="23">
                  <c:v>34.478299999999997</c:v>
                </c:pt>
                <c:pt idx="24">
                  <c:v>33.240499999999997</c:v>
                </c:pt>
                <c:pt idx="25">
                  <c:v>32.734999999999999</c:v>
                </c:pt>
                <c:pt idx="26">
                  <c:v>34.926400000000001</c:v>
                </c:pt>
                <c:pt idx="27">
                  <c:v>36.214199999999998</c:v>
                </c:pt>
                <c:pt idx="28">
                  <c:v>36.058999999999997</c:v>
                </c:pt>
                <c:pt idx="29">
                  <c:v>36.433199999999999</c:v>
                </c:pt>
                <c:pt idx="30">
                  <c:v>35.675899999999999</c:v>
                </c:pt>
                <c:pt idx="31">
                  <c:v>35.571899999999999</c:v>
                </c:pt>
                <c:pt idx="32">
                  <c:v>35.846800000000002</c:v>
                </c:pt>
                <c:pt idx="33">
                  <c:v>35.5533</c:v>
                </c:pt>
                <c:pt idx="34">
                  <c:v>34.929499999999997</c:v>
                </c:pt>
                <c:pt idx="35">
                  <c:v>34.067900000000002</c:v>
                </c:pt>
                <c:pt idx="36">
                  <c:v>31.137899999999998</c:v>
                </c:pt>
                <c:pt idx="37">
                  <c:v>28.844999999999999</c:v>
                </c:pt>
                <c:pt idx="38">
                  <c:v>31.930399999999999</c:v>
                </c:pt>
                <c:pt idx="39">
                  <c:v>32.845199999999998</c:v>
                </c:pt>
                <c:pt idx="40">
                  <c:v>33.681800000000003</c:v>
                </c:pt>
                <c:pt idx="41">
                  <c:v>34.174500000000002</c:v>
                </c:pt>
                <c:pt idx="42">
                  <c:v>35.802</c:v>
                </c:pt>
                <c:pt idx="43">
                  <c:v>36.7776</c:v>
                </c:pt>
                <c:pt idx="44">
                  <c:v>36.978900000000003</c:v>
                </c:pt>
                <c:pt idx="45">
                  <c:v>37.197499999999998</c:v>
                </c:pt>
                <c:pt idx="46">
                  <c:v>37.939</c:v>
                </c:pt>
                <c:pt idx="47">
                  <c:v>38.047600000000003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9F0-4C12-A46E-7FF53B91F0CA}"/>
            </c:ext>
          </c:extLst>
        </c:ser>
        <c:ser>
          <c:idx val="7"/>
          <c:order val="7"/>
          <c:tx>
            <c:v>EMPRESA ADMINISTRADORA CERRO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DEMANDA_UL!$BV$8:$BV$55</c:f>
              <c:numCache>
                <c:formatCode>#,##0.0</c:formatCode>
                <c:ptCount val="48"/>
                <c:pt idx="0">
                  <c:v>3.85819</c:v>
                </c:pt>
                <c:pt idx="1">
                  <c:v>3.9634800000000001</c:v>
                </c:pt>
                <c:pt idx="2">
                  <c:v>4.0072999999999999</c:v>
                </c:pt>
                <c:pt idx="3">
                  <c:v>3.7307000000000001</c:v>
                </c:pt>
                <c:pt idx="4">
                  <c:v>3.87202</c:v>
                </c:pt>
                <c:pt idx="5">
                  <c:v>3.9659300000000002</c:v>
                </c:pt>
                <c:pt idx="6">
                  <c:v>4.0273599999999998</c:v>
                </c:pt>
                <c:pt idx="7">
                  <c:v>3.8865599999999998</c:v>
                </c:pt>
                <c:pt idx="8">
                  <c:v>3.9036599999999999</c:v>
                </c:pt>
                <c:pt idx="9">
                  <c:v>4.3754099999999996</c:v>
                </c:pt>
                <c:pt idx="10">
                  <c:v>3.85894</c:v>
                </c:pt>
                <c:pt idx="11">
                  <c:v>3.6508500000000002</c:v>
                </c:pt>
                <c:pt idx="12">
                  <c:v>3.6075599999999999</c:v>
                </c:pt>
                <c:pt idx="13">
                  <c:v>3.8024800000000001</c:v>
                </c:pt>
                <c:pt idx="14">
                  <c:v>3.7307000000000001</c:v>
                </c:pt>
                <c:pt idx="15">
                  <c:v>3.7307000000000001</c:v>
                </c:pt>
                <c:pt idx="16">
                  <c:v>3.87202</c:v>
                </c:pt>
                <c:pt idx="17">
                  <c:v>3.9659300000000002</c:v>
                </c:pt>
                <c:pt idx="18">
                  <c:v>4.0273599999999998</c:v>
                </c:pt>
                <c:pt idx="19">
                  <c:v>3.8865599999999998</c:v>
                </c:pt>
                <c:pt idx="20">
                  <c:v>3.7307000000000001</c:v>
                </c:pt>
                <c:pt idx="21">
                  <c:v>3.87202</c:v>
                </c:pt>
                <c:pt idx="22">
                  <c:v>3.9659300000000002</c:v>
                </c:pt>
                <c:pt idx="23">
                  <c:v>3.9659300000000002</c:v>
                </c:pt>
                <c:pt idx="24">
                  <c:v>3.87202</c:v>
                </c:pt>
                <c:pt idx="25">
                  <c:v>4.0072999999999999</c:v>
                </c:pt>
                <c:pt idx="26">
                  <c:v>3.7307000000000001</c:v>
                </c:pt>
                <c:pt idx="27">
                  <c:v>3.87202</c:v>
                </c:pt>
                <c:pt idx="28">
                  <c:v>3.9659300000000002</c:v>
                </c:pt>
                <c:pt idx="29">
                  <c:v>4.0273599999999998</c:v>
                </c:pt>
                <c:pt idx="30">
                  <c:v>3.8865599999999998</c:v>
                </c:pt>
                <c:pt idx="31">
                  <c:v>3.9036599999999999</c:v>
                </c:pt>
                <c:pt idx="32">
                  <c:v>4.3754099999999996</c:v>
                </c:pt>
                <c:pt idx="33">
                  <c:v>3.85894</c:v>
                </c:pt>
                <c:pt idx="34">
                  <c:v>3.6508500000000002</c:v>
                </c:pt>
                <c:pt idx="35">
                  <c:v>3.6075599999999999</c:v>
                </c:pt>
                <c:pt idx="36">
                  <c:v>3.8024800000000001</c:v>
                </c:pt>
                <c:pt idx="37">
                  <c:v>3.7406999999999999</c:v>
                </c:pt>
                <c:pt idx="38">
                  <c:v>3.7400099999999998</c:v>
                </c:pt>
                <c:pt idx="39">
                  <c:v>3.69495</c:v>
                </c:pt>
                <c:pt idx="40">
                  <c:v>4.0013500000000004</c:v>
                </c:pt>
                <c:pt idx="41">
                  <c:v>4.0848199999999997</c:v>
                </c:pt>
                <c:pt idx="42">
                  <c:v>4.1258100000000004</c:v>
                </c:pt>
                <c:pt idx="43">
                  <c:v>3.9547300000000001</c:v>
                </c:pt>
                <c:pt idx="44">
                  <c:v>3.9614600000000002</c:v>
                </c:pt>
                <c:pt idx="45">
                  <c:v>3.9545699999999999</c:v>
                </c:pt>
                <c:pt idx="46">
                  <c:v>3.8564400000000001</c:v>
                </c:pt>
                <c:pt idx="47">
                  <c:v>3.8369499999999999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9F0-4C12-A46E-7FF53B91F0CA}"/>
            </c:ext>
          </c:extLst>
        </c:ser>
        <c:ser>
          <c:idx val="8"/>
          <c:order val="8"/>
          <c:tx>
            <c:v>EMPRESA MINERA LOS QUENUALES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DEMANDA_UL!$BW$8:$BW$55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9F0-4C12-A46E-7FF53B91F0CA}"/>
            </c:ext>
          </c:extLst>
        </c:ser>
        <c:ser>
          <c:idx val="9"/>
          <c:order val="9"/>
          <c:tx>
            <c:v>HIPERMERCADOS TOTTUS S.A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DEMANDA_UL!$BX$8:$BX$55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69F0-4C12-A46E-7FF53B91F0CA}"/>
            </c:ext>
          </c:extLst>
        </c:ser>
        <c:ser>
          <c:idx val="10"/>
          <c:order val="10"/>
          <c:tx>
            <c:v>HUDBAY PERU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DEMANDA_UL!$BY$8:$BY$55</c:f>
              <c:numCache>
                <c:formatCode>#,##0.0</c:formatCode>
                <c:ptCount val="48"/>
                <c:pt idx="0">
                  <c:v>87.219099999999997</c:v>
                </c:pt>
                <c:pt idx="1">
                  <c:v>87.407399999999996</c:v>
                </c:pt>
                <c:pt idx="2">
                  <c:v>86.944000000000003</c:v>
                </c:pt>
                <c:pt idx="3">
                  <c:v>87.455100000000002</c:v>
                </c:pt>
                <c:pt idx="4">
                  <c:v>87.823099999999997</c:v>
                </c:pt>
                <c:pt idx="5">
                  <c:v>86.831100000000006</c:v>
                </c:pt>
                <c:pt idx="6">
                  <c:v>87.171599999999998</c:v>
                </c:pt>
                <c:pt idx="7">
                  <c:v>87.433800000000005</c:v>
                </c:pt>
                <c:pt idx="8">
                  <c:v>87.650899999999993</c:v>
                </c:pt>
                <c:pt idx="9">
                  <c:v>87.945599999999999</c:v>
                </c:pt>
                <c:pt idx="10">
                  <c:v>88.1083</c:v>
                </c:pt>
                <c:pt idx="11">
                  <c:v>87.455699999999993</c:v>
                </c:pt>
                <c:pt idx="12">
                  <c:v>86.553899999999999</c:v>
                </c:pt>
                <c:pt idx="13">
                  <c:v>86.837000000000003</c:v>
                </c:pt>
                <c:pt idx="14">
                  <c:v>86.725200000000001</c:v>
                </c:pt>
                <c:pt idx="15">
                  <c:v>87.466999999999999</c:v>
                </c:pt>
                <c:pt idx="16">
                  <c:v>87.123199999999997</c:v>
                </c:pt>
                <c:pt idx="17">
                  <c:v>87.203900000000004</c:v>
                </c:pt>
                <c:pt idx="18">
                  <c:v>86.665099999999995</c:v>
                </c:pt>
                <c:pt idx="19">
                  <c:v>87.034199999999998</c:v>
                </c:pt>
                <c:pt idx="20">
                  <c:v>87.144000000000005</c:v>
                </c:pt>
                <c:pt idx="21">
                  <c:v>87.658500000000004</c:v>
                </c:pt>
                <c:pt idx="22">
                  <c:v>87.508499999999998</c:v>
                </c:pt>
                <c:pt idx="23">
                  <c:v>87.814300000000003</c:v>
                </c:pt>
                <c:pt idx="24">
                  <c:v>87.440299999999993</c:v>
                </c:pt>
                <c:pt idx="25">
                  <c:v>87.500100000000003</c:v>
                </c:pt>
                <c:pt idx="26">
                  <c:v>86.887799999999999</c:v>
                </c:pt>
                <c:pt idx="27">
                  <c:v>86.691299999999998</c:v>
                </c:pt>
                <c:pt idx="28">
                  <c:v>86.358099999999993</c:v>
                </c:pt>
                <c:pt idx="29">
                  <c:v>86.023200000000003</c:v>
                </c:pt>
                <c:pt idx="30">
                  <c:v>86.584400000000002</c:v>
                </c:pt>
                <c:pt idx="31">
                  <c:v>86.671199999999999</c:v>
                </c:pt>
                <c:pt idx="32">
                  <c:v>86.403800000000004</c:v>
                </c:pt>
                <c:pt idx="33">
                  <c:v>86.691400000000002</c:v>
                </c:pt>
                <c:pt idx="34">
                  <c:v>87.521199999999993</c:v>
                </c:pt>
                <c:pt idx="35">
                  <c:v>88.158299999999997</c:v>
                </c:pt>
                <c:pt idx="36">
                  <c:v>87.566999999999993</c:v>
                </c:pt>
                <c:pt idx="37">
                  <c:v>86.556899999999999</c:v>
                </c:pt>
                <c:pt idx="38">
                  <c:v>87.629900000000006</c:v>
                </c:pt>
                <c:pt idx="39">
                  <c:v>86.480999999999995</c:v>
                </c:pt>
                <c:pt idx="40">
                  <c:v>87.630799999999994</c:v>
                </c:pt>
                <c:pt idx="41">
                  <c:v>88.096500000000006</c:v>
                </c:pt>
                <c:pt idx="42">
                  <c:v>60.51</c:v>
                </c:pt>
                <c:pt idx="43">
                  <c:v>55.838299999999997</c:v>
                </c:pt>
                <c:pt idx="44">
                  <c:v>77.637600000000006</c:v>
                </c:pt>
                <c:pt idx="45">
                  <c:v>88.981300000000005</c:v>
                </c:pt>
                <c:pt idx="46">
                  <c:v>88.837100000000007</c:v>
                </c:pt>
                <c:pt idx="47">
                  <c:v>88.597099999999998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9F0-4C12-A46E-7FF53B91F0CA}"/>
            </c:ext>
          </c:extLst>
        </c:ser>
        <c:ser>
          <c:idx val="11"/>
          <c:order val="11"/>
          <c:tx>
            <c:v>INDUSTRIA CACHIMAYO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DEMANDA_UL!$BZ$8:$BZ$55</c:f>
              <c:numCache>
                <c:formatCode>#,##0.0</c:formatCode>
                <c:ptCount val="48"/>
                <c:pt idx="0">
                  <c:v>0.21268000000000001</c:v>
                </c:pt>
                <c:pt idx="1">
                  <c:v>0.21268000000000001</c:v>
                </c:pt>
                <c:pt idx="2">
                  <c:v>0.21268000000000001</c:v>
                </c:pt>
                <c:pt idx="3">
                  <c:v>0.21268000000000001</c:v>
                </c:pt>
                <c:pt idx="4">
                  <c:v>0.21268000000000001</c:v>
                </c:pt>
                <c:pt idx="5">
                  <c:v>0.21268000000000001</c:v>
                </c:pt>
                <c:pt idx="6">
                  <c:v>0.21268000000000001</c:v>
                </c:pt>
                <c:pt idx="7">
                  <c:v>0.21268000000000001</c:v>
                </c:pt>
                <c:pt idx="8">
                  <c:v>0.21268000000000001</c:v>
                </c:pt>
                <c:pt idx="9">
                  <c:v>0.21268000000000001</c:v>
                </c:pt>
                <c:pt idx="10">
                  <c:v>0.21268000000000001</c:v>
                </c:pt>
                <c:pt idx="11">
                  <c:v>0.21268000000000001</c:v>
                </c:pt>
                <c:pt idx="12">
                  <c:v>0.21268000000000001</c:v>
                </c:pt>
                <c:pt idx="13">
                  <c:v>0.21268000000000001</c:v>
                </c:pt>
                <c:pt idx="14">
                  <c:v>0.21268000000000001</c:v>
                </c:pt>
                <c:pt idx="15">
                  <c:v>0.21268000000000001</c:v>
                </c:pt>
                <c:pt idx="16">
                  <c:v>0.21268000000000001</c:v>
                </c:pt>
                <c:pt idx="17">
                  <c:v>0.21268000000000001</c:v>
                </c:pt>
                <c:pt idx="18">
                  <c:v>0.21268000000000001</c:v>
                </c:pt>
                <c:pt idx="19">
                  <c:v>0.21268000000000001</c:v>
                </c:pt>
                <c:pt idx="20">
                  <c:v>0.21268000000000001</c:v>
                </c:pt>
                <c:pt idx="21">
                  <c:v>0.21268000000000001</c:v>
                </c:pt>
                <c:pt idx="22">
                  <c:v>0.21268000000000001</c:v>
                </c:pt>
                <c:pt idx="23">
                  <c:v>0.21268000000000001</c:v>
                </c:pt>
                <c:pt idx="24">
                  <c:v>0.21268000000000001</c:v>
                </c:pt>
                <c:pt idx="25">
                  <c:v>0.21268000000000001</c:v>
                </c:pt>
                <c:pt idx="26">
                  <c:v>0.21268000000000001</c:v>
                </c:pt>
                <c:pt idx="27">
                  <c:v>0.21268000000000001</c:v>
                </c:pt>
                <c:pt idx="28">
                  <c:v>0.21268000000000001</c:v>
                </c:pt>
                <c:pt idx="29">
                  <c:v>0.21268000000000001</c:v>
                </c:pt>
                <c:pt idx="30">
                  <c:v>0.21268000000000001</c:v>
                </c:pt>
                <c:pt idx="31">
                  <c:v>0.21268000000000001</c:v>
                </c:pt>
                <c:pt idx="32">
                  <c:v>0.21268000000000001</c:v>
                </c:pt>
                <c:pt idx="33">
                  <c:v>0.21268000000000001</c:v>
                </c:pt>
                <c:pt idx="34">
                  <c:v>0.21268000000000001</c:v>
                </c:pt>
                <c:pt idx="35">
                  <c:v>0.21268000000000001</c:v>
                </c:pt>
                <c:pt idx="36">
                  <c:v>0.21268000000000001</c:v>
                </c:pt>
                <c:pt idx="37">
                  <c:v>0.21268000000000001</c:v>
                </c:pt>
                <c:pt idx="38">
                  <c:v>0.21268000000000001</c:v>
                </c:pt>
                <c:pt idx="39">
                  <c:v>0.21268000000000001</c:v>
                </c:pt>
                <c:pt idx="40">
                  <c:v>0.21268000000000001</c:v>
                </c:pt>
                <c:pt idx="41">
                  <c:v>0.21268000000000001</c:v>
                </c:pt>
                <c:pt idx="42">
                  <c:v>0.21268000000000001</c:v>
                </c:pt>
                <c:pt idx="43">
                  <c:v>0.21268000000000001</c:v>
                </c:pt>
                <c:pt idx="44">
                  <c:v>0.21268000000000001</c:v>
                </c:pt>
                <c:pt idx="45">
                  <c:v>0.21268000000000001</c:v>
                </c:pt>
                <c:pt idx="46">
                  <c:v>0.21268000000000001</c:v>
                </c:pt>
                <c:pt idx="47">
                  <c:v>0.21268000000000001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69F0-4C12-A46E-7FF53B91F0CA}"/>
            </c:ext>
          </c:extLst>
        </c:ser>
        <c:ser>
          <c:idx val="12"/>
          <c:order val="12"/>
          <c:tx>
            <c:v>MALL AVENTURA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DEMANDA_UL!$CA$8:$CA$55</c:f>
              <c:numCache>
                <c:formatCode>#,##0.0</c:formatCode>
                <c:ptCount val="48"/>
                <c:pt idx="0">
                  <c:v>0.51619999999999999</c:v>
                </c:pt>
                <c:pt idx="1">
                  <c:v>0.4617</c:v>
                </c:pt>
                <c:pt idx="2">
                  <c:v>0.42559999999999998</c:v>
                </c:pt>
                <c:pt idx="3">
                  <c:v>0.4148</c:v>
                </c:pt>
                <c:pt idx="4">
                  <c:v>0.41049999999999998</c:v>
                </c:pt>
                <c:pt idx="5">
                  <c:v>0.39560000000000001</c:v>
                </c:pt>
                <c:pt idx="6">
                  <c:v>0.3805</c:v>
                </c:pt>
                <c:pt idx="7">
                  <c:v>0.37769999999999998</c:v>
                </c:pt>
                <c:pt idx="8">
                  <c:v>0.3629</c:v>
                </c:pt>
                <c:pt idx="9">
                  <c:v>0.3548</c:v>
                </c:pt>
                <c:pt idx="10">
                  <c:v>0.35270000000000001</c:v>
                </c:pt>
                <c:pt idx="11">
                  <c:v>0.35570000000000002</c:v>
                </c:pt>
                <c:pt idx="12">
                  <c:v>0.34920000000000001</c:v>
                </c:pt>
                <c:pt idx="13">
                  <c:v>0.38590000000000002</c:v>
                </c:pt>
                <c:pt idx="14">
                  <c:v>0.48870000000000002</c:v>
                </c:pt>
                <c:pt idx="15">
                  <c:v>0.49709999999999999</c:v>
                </c:pt>
                <c:pt idx="16">
                  <c:v>0.61890000000000001</c:v>
                </c:pt>
                <c:pt idx="17">
                  <c:v>0.71109999999999995</c:v>
                </c:pt>
                <c:pt idx="18">
                  <c:v>0.89129999999999998</c:v>
                </c:pt>
                <c:pt idx="19">
                  <c:v>1.1066</c:v>
                </c:pt>
                <c:pt idx="20">
                  <c:v>1.4699</c:v>
                </c:pt>
                <c:pt idx="21">
                  <c:v>1.7183999999999999</c:v>
                </c:pt>
                <c:pt idx="22">
                  <c:v>1.8005</c:v>
                </c:pt>
                <c:pt idx="23">
                  <c:v>1.8104</c:v>
                </c:pt>
                <c:pt idx="24">
                  <c:v>1.8442000000000001</c:v>
                </c:pt>
                <c:pt idx="25">
                  <c:v>1.8568</c:v>
                </c:pt>
                <c:pt idx="26">
                  <c:v>1.8563000000000001</c:v>
                </c:pt>
                <c:pt idx="27">
                  <c:v>1.8839999999999999</c:v>
                </c:pt>
                <c:pt idx="28">
                  <c:v>1.8682000000000001</c:v>
                </c:pt>
                <c:pt idx="29">
                  <c:v>1.8677999999999999</c:v>
                </c:pt>
                <c:pt idx="30">
                  <c:v>1.8374999999999999</c:v>
                </c:pt>
                <c:pt idx="31">
                  <c:v>1.8233999999999999</c:v>
                </c:pt>
                <c:pt idx="32">
                  <c:v>1.8108</c:v>
                </c:pt>
                <c:pt idx="33">
                  <c:v>1.7859</c:v>
                </c:pt>
                <c:pt idx="34">
                  <c:v>1.8131999999999999</c:v>
                </c:pt>
                <c:pt idx="35">
                  <c:v>1.8492999999999999</c:v>
                </c:pt>
                <c:pt idx="36">
                  <c:v>1.8533999999999999</c:v>
                </c:pt>
                <c:pt idx="37">
                  <c:v>1.8587</c:v>
                </c:pt>
                <c:pt idx="38">
                  <c:v>1.8338000000000001</c:v>
                </c:pt>
                <c:pt idx="39">
                  <c:v>1.8303</c:v>
                </c:pt>
                <c:pt idx="40">
                  <c:v>1.8247</c:v>
                </c:pt>
                <c:pt idx="41">
                  <c:v>1.8032999999999999</c:v>
                </c:pt>
                <c:pt idx="42">
                  <c:v>1.7165999999999999</c:v>
                </c:pt>
                <c:pt idx="43">
                  <c:v>1.4634</c:v>
                </c:pt>
                <c:pt idx="44">
                  <c:v>1.0611999999999999</c:v>
                </c:pt>
                <c:pt idx="45">
                  <c:v>0.78510000000000002</c:v>
                </c:pt>
                <c:pt idx="46">
                  <c:v>0.66400000000000003</c:v>
                </c:pt>
                <c:pt idx="47">
                  <c:v>0.58350000000000002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69F0-4C12-A46E-7FF53B91F0CA}"/>
            </c:ext>
          </c:extLst>
        </c:ser>
        <c:ser>
          <c:idx val="13"/>
          <c:order val="13"/>
          <c:tx>
            <c:v>MINERA ARES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DEMANDA_UL!$CB$8:$CB$55</c:f>
              <c:numCache>
                <c:formatCode>#,##0.0</c:formatCode>
                <c:ptCount val="48"/>
                <c:pt idx="0">
                  <c:v>0.73499999999999999</c:v>
                </c:pt>
                <c:pt idx="1">
                  <c:v>0.71099999999999997</c:v>
                </c:pt>
                <c:pt idx="2">
                  <c:v>0.74</c:v>
                </c:pt>
                <c:pt idx="3">
                  <c:v>0.71299999999999997</c:v>
                </c:pt>
                <c:pt idx="4">
                  <c:v>0.71599999999999997</c:v>
                </c:pt>
                <c:pt idx="5">
                  <c:v>0.70499999999999996</c:v>
                </c:pt>
                <c:pt idx="6">
                  <c:v>0.70399999999999996</c:v>
                </c:pt>
                <c:pt idx="7">
                  <c:v>0.73499999999999999</c:v>
                </c:pt>
                <c:pt idx="8">
                  <c:v>0.58299999999999996</c:v>
                </c:pt>
                <c:pt idx="9">
                  <c:v>0.58899999999999997</c:v>
                </c:pt>
                <c:pt idx="10">
                  <c:v>0.61299999999999999</c:v>
                </c:pt>
                <c:pt idx="11">
                  <c:v>0.624</c:v>
                </c:pt>
                <c:pt idx="12">
                  <c:v>0.59599999999999997</c:v>
                </c:pt>
                <c:pt idx="13">
                  <c:v>0.629</c:v>
                </c:pt>
                <c:pt idx="14">
                  <c:v>0.56699999999999995</c:v>
                </c:pt>
                <c:pt idx="15">
                  <c:v>0.62</c:v>
                </c:pt>
                <c:pt idx="16">
                  <c:v>0.56699999999999995</c:v>
                </c:pt>
                <c:pt idx="17">
                  <c:v>0.59299999999999997</c:v>
                </c:pt>
                <c:pt idx="18">
                  <c:v>0.56799999999999995</c:v>
                </c:pt>
                <c:pt idx="19">
                  <c:v>0.56000000000000005</c:v>
                </c:pt>
                <c:pt idx="20">
                  <c:v>0.58399999999999996</c:v>
                </c:pt>
                <c:pt idx="21">
                  <c:v>0.56000000000000005</c:v>
                </c:pt>
                <c:pt idx="22">
                  <c:v>0.55600000000000005</c:v>
                </c:pt>
                <c:pt idx="23">
                  <c:v>0.58299999999999996</c:v>
                </c:pt>
                <c:pt idx="24">
                  <c:v>0.61599999999999999</c:v>
                </c:pt>
                <c:pt idx="25">
                  <c:v>0.59299999999999997</c:v>
                </c:pt>
                <c:pt idx="26">
                  <c:v>0.60499999999999998</c:v>
                </c:pt>
                <c:pt idx="27">
                  <c:v>0.61599999999999999</c:v>
                </c:pt>
                <c:pt idx="28">
                  <c:v>0.61399999999999999</c:v>
                </c:pt>
                <c:pt idx="29">
                  <c:v>0.66</c:v>
                </c:pt>
                <c:pt idx="30">
                  <c:v>0.61499999999999999</c:v>
                </c:pt>
                <c:pt idx="31">
                  <c:v>0.56599999999999995</c:v>
                </c:pt>
                <c:pt idx="32">
                  <c:v>0.58299999999999996</c:v>
                </c:pt>
                <c:pt idx="33">
                  <c:v>0.60899999999999999</c:v>
                </c:pt>
                <c:pt idx="34">
                  <c:v>0.55500000000000005</c:v>
                </c:pt>
                <c:pt idx="35">
                  <c:v>0.66700000000000004</c:v>
                </c:pt>
                <c:pt idx="36">
                  <c:v>0.64100000000000001</c:v>
                </c:pt>
                <c:pt idx="37">
                  <c:v>0.66900000000000004</c:v>
                </c:pt>
                <c:pt idx="38">
                  <c:v>0.63100000000000001</c:v>
                </c:pt>
                <c:pt idx="39">
                  <c:v>0.63700000000000001</c:v>
                </c:pt>
                <c:pt idx="40">
                  <c:v>0.626</c:v>
                </c:pt>
                <c:pt idx="41">
                  <c:v>0.622</c:v>
                </c:pt>
                <c:pt idx="42">
                  <c:v>0.64400000000000002</c:v>
                </c:pt>
                <c:pt idx="43">
                  <c:v>0.60899999999999999</c:v>
                </c:pt>
                <c:pt idx="44">
                  <c:v>0.64300000000000002</c:v>
                </c:pt>
                <c:pt idx="45">
                  <c:v>0.61</c:v>
                </c:pt>
                <c:pt idx="46">
                  <c:v>0.57599999999999996</c:v>
                </c:pt>
                <c:pt idx="47">
                  <c:v>0.55900000000000005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69F0-4C12-A46E-7FF53B91F0CA}"/>
            </c:ext>
          </c:extLst>
        </c:ser>
        <c:ser>
          <c:idx val="14"/>
          <c:order val="14"/>
          <c:tx>
            <c:v>MINERA BUENAVENTURA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DEMANDA_UL!$CC$8:$CC$55</c:f>
              <c:numCache>
                <c:formatCode>#,##0.0</c:formatCode>
                <c:ptCount val="48"/>
                <c:pt idx="0">
                  <c:v>34.887599999999999</c:v>
                </c:pt>
                <c:pt idx="1">
                  <c:v>33.602449999999997</c:v>
                </c:pt>
                <c:pt idx="2">
                  <c:v>35.628430000000002</c:v>
                </c:pt>
                <c:pt idx="3">
                  <c:v>35.524979999999999</c:v>
                </c:pt>
                <c:pt idx="4">
                  <c:v>34.951050000000002</c:v>
                </c:pt>
                <c:pt idx="5">
                  <c:v>35.441699999999997</c:v>
                </c:pt>
                <c:pt idx="6">
                  <c:v>36.526409999999998</c:v>
                </c:pt>
                <c:pt idx="7">
                  <c:v>35.690829999999998</c:v>
                </c:pt>
                <c:pt idx="8">
                  <c:v>34.223120000000002</c:v>
                </c:pt>
                <c:pt idx="9">
                  <c:v>34.474760000000003</c:v>
                </c:pt>
                <c:pt idx="10">
                  <c:v>34.023429999999998</c:v>
                </c:pt>
                <c:pt idx="11">
                  <c:v>33.369729999999997</c:v>
                </c:pt>
                <c:pt idx="12">
                  <c:v>31.683509999999998</c:v>
                </c:pt>
                <c:pt idx="13">
                  <c:v>31.26671</c:v>
                </c:pt>
                <c:pt idx="14">
                  <c:v>32.405610000000003</c:v>
                </c:pt>
                <c:pt idx="15">
                  <c:v>32.009349999999998</c:v>
                </c:pt>
                <c:pt idx="16">
                  <c:v>33.192540000000001</c:v>
                </c:pt>
                <c:pt idx="17">
                  <c:v>33.35839</c:v>
                </c:pt>
                <c:pt idx="18">
                  <c:v>34.490169999999999</c:v>
                </c:pt>
                <c:pt idx="19">
                  <c:v>34.334359999999997</c:v>
                </c:pt>
                <c:pt idx="20">
                  <c:v>33.757399999999997</c:v>
                </c:pt>
                <c:pt idx="21">
                  <c:v>34.691229999999997</c:v>
                </c:pt>
                <c:pt idx="22">
                  <c:v>34.702309999999997</c:v>
                </c:pt>
                <c:pt idx="23">
                  <c:v>33.768099999999997</c:v>
                </c:pt>
                <c:pt idx="24">
                  <c:v>33.361620000000002</c:v>
                </c:pt>
                <c:pt idx="25">
                  <c:v>33.287649999999999</c:v>
                </c:pt>
                <c:pt idx="26">
                  <c:v>32.330849999999998</c:v>
                </c:pt>
                <c:pt idx="27">
                  <c:v>32.786589999999997</c:v>
                </c:pt>
                <c:pt idx="28">
                  <c:v>34.77223</c:v>
                </c:pt>
                <c:pt idx="29">
                  <c:v>35.227440000000001</c:v>
                </c:pt>
                <c:pt idx="30">
                  <c:v>36.106090000000002</c:v>
                </c:pt>
                <c:pt idx="31">
                  <c:v>35.697699999999998</c:v>
                </c:pt>
                <c:pt idx="32">
                  <c:v>35.000109999999999</c:v>
                </c:pt>
                <c:pt idx="33">
                  <c:v>31.412310000000002</c:v>
                </c:pt>
                <c:pt idx="34">
                  <c:v>33.498550000000002</c:v>
                </c:pt>
                <c:pt idx="35">
                  <c:v>33.001489999999997</c:v>
                </c:pt>
                <c:pt idx="36">
                  <c:v>31.304829999999999</c:v>
                </c:pt>
                <c:pt idx="37">
                  <c:v>31.095389999999998</c:v>
                </c:pt>
                <c:pt idx="38">
                  <c:v>32.657890000000002</c:v>
                </c:pt>
                <c:pt idx="39">
                  <c:v>32.76182</c:v>
                </c:pt>
                <c:pt idx="40">
                  <c:v>32.7408</c:v>
                </c:pt>
                <c:pt idx="41">
                  <c:v>34.111690000000003</c:v>
                </c:pt>
                <c:pt idx="42">
                  <c:v>35.919849999999997</c:v>
                </c:pt>
                <c:pt idx="43">
                  <c:v>34.582920000000001</c:v>
                </c:pt>
                <c:pt idx="44">
                  <c:v>34.35622</c:v>
                </c:pt>
                <c:pt idx="45">
                  <c:v>33.497750000000003</c:v>
                </c:pt>
                <c:pt idx="46">
                  <c:v>33.721870000000003</c:v>
                </c:pt>
                <c:pt idx="47">
                  <c:v>34.104080000000003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69F0-4C12-A46E-7FF53B91F0CA}"/>
            </c:ext>
          </c:extLst>
        </c:ser>
        <c:ser>
          <c:idx val="15"/>
          <c:order val="15"/>
          <c:tx>
            <c:v>MINERA CERRO VERDE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DEMANDA_UL!$CD$8:$CD$55</c:f>
              <c:numCache>
                <c:formatCode>#,##0.0</c:formatCode>
                <c:ptCount val="48"/>
                <c:pt idx="0">
                  <c:v>429.19504000000001</c:v>
                </c:pt>
                <c:pt idx="1">
                  <c:v>430.39945</c:v>
                </c:pt>
                <c:pt idx="2">
                  <c:v>426.33652000000001</c:v>
                </c:pt>
                <c:pt idx="3">
                  <c:v>431.71654000000001</c:v>
                </c:pt>
                <c:pt idx="4">
                  <c:v>432.69013999999999</c:v>
                </c:pt>
                <c:pt idx="5">
                  <c:v>431.44412</c:v>
                </c:pt>
                <c:pt idx="6">
                  <c:v>428.74752999999998</c:v>
                </c:pt>
                <c:pt idx="7">
                  <c:v>432.65021999999999</c:v>
                </c:pt>
                <c:pt idx="8">
                  <c:v>426.59181000000001</c:v>
                </c:pt>
                <c:pt idx="9">
                  <c:v>433.22352000000001</c:v>
                </c:pt>
                <c:pt idx="10">
                  <c:v>425.06691999999998</c:v>
                </c:pt>
                <c:pt idx="11">
                  <c:v>460.06479999999999</c:v>
                </c:pt>
                <c:pt idx="12">
                  <c:v>463.46071000000001</c:v>
                </c:pt>
                <c:pt idx="13">
                  <c:v>464.18741</c:v>
                </c:pt>
                <c:pt idx="14">
                  <c:v>457.72282000000001</c:v>
                </c:pt>
                <c:pt idx="15">
                  <c:v>461.19411000000002</c:v>
                </c:pt>
                <c:pt idx="16">
                  <c:v>463.52127000000002</c:v>
                </c:pt>
                <c:pt idx="17">
                  <c:v>461.21105999999997</c:v>
                </c:pt>
                <c:pt idx="18">
                  <c:v>460.65073999999998</c:v>
                </c:pt>
                <c:pt idx="19">
                  <c:v>462.0951</c:v>
                </c:pt>
                <c:pt idx="20">
                  <c:v>466.15440000000001</c:v>
                </c:pt>
                <c:pt idx="21">
                  <c:v>460.06988000000001</c:v>
                </c:pt>
                <c:pt idx="22">
                  <c:v>456.61599000000001</c:v>
                </c:pt>
                <c:pt idx="23">
                  <c:v>454.88963999999999</c:v>
                </c:pt>
                <c:pt idx="24">
                  <c:v>460.56276000000003</c:v>
                </c:pt>
                <c:pt idx="25">
                  <c:v>461.15935999999999</c:v>
                </c:pt>
                <c:pt idx="26">
                  <c:v>466.36457000000001</c:v>
                </c:pt>
                <c:pt idx="27">
                  <c:v>462.57724999999999</c:v>
                </c:pt>
                <c:pt idx="28">
                  <c:v>464.82344999999998</c:v>
                </c:pt>
                <c:pt idx="29">
                  <c:v>465.00988000000001</c:v>
                </c:pt>
                <c:pt idx="30">
                  <c:v>466.28341999999998</c:v>
                </c:pt>
                <c:pt idx="31">
                  <c:v>468.34249</c:v>
                </c:pt>
                <c:pt idx="32">
                  <c:v>466.96776</c:v>
                </c:pt>
                <c:pt idx="33">
                  <c:v>458.76008000000002</c:v>
                </c:pt>
                <c:pt idx="34">
                  <c:v>466.96429000000001</c:v>
                </c:pt>
                <c:pt idx="35">
                  <c:v>468.63177999999999</c:v>
                </c:pt>
                <c:pt idx="36">
                  <c:v>457.31628000000001</c:v>
                </c:pt>
                <c:pt idx="37">
                  <c:v>438.07528000000002</c:v>
                </c:pt>
                <c:pt idx="38">
                  <c:v>426.70244000000002</c:v>
                </c:pt>
                <c:pt idx="39">
                  <c:v>413.87126000000001</c:v>
                </c:pt>
                <c:pt idx="40">
                  <c:v>430.90122000000002</c:v>
                </c:pt>
                <c:pt idx="41">
                  <c:v>434.97917999999999</c:v>
                </c:pt>
                <c:pt idx="42">
                  <c:v>437.93684999999999</c:v>
                </c:pt>
                <c:pt idx="43">
                  <c:v>434.57229000000001</c:v>
                </c:pt>
                <c:pt idx="44">
                  <c:v>431.20105999999998</c:v>
                </c:pt>
                <c:pt idx="45">
                  <c:v>433.46053000000001</c:v>
                </c:pt>
                <c:pt idx="46">
                  <c:v>429.90665000000001</c:v>
                </c:pt>
                <c:pt idx="47">
                  <c:v>428.49457999999998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69F0-4C12-A46E-7FF53B91F0CA}"/>
            </c:ext>
          </c:extLst>
        </c:ser>
        <c:ser>
          <c:idx val="16"/>
          <c:order val="16"/>
          <c:tx>
            <c:v>MINERA CORONA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DEMANDA_UL!$CE$8:$CE$55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69F0-4C12-A46E-7FF53B91F0CA}"/>
            </c:ext>
          </c:extLst>
        </c:ser>
        <c:ser>
          <c:idx val="17"/>
          <c:order val="17"/>
          <c:tx>
            <c:v>MINERA LAS BAMBAS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DEMANDA_UL!$CF$8:$CF$55</c:f>
              <c:numCache>
                <c:formatCode>#,##0.0</c:formatCode>
                <c:ptCount val="48"/>
                <c:pt idx="0">
                  <c:v>164.5909</c:v>
                </c:pt>
                <c:pt idx="1">
                  <c:v>158.16909999999999</c:v>
                </c:pt>
                <c:pt idx="2">
                  <c:v>166.4426</c:v>
                </c:pt>
                <c:pt idx="3">
                  <c:v>162.90479999999999</c:v>
                </c:pt>
                <c:pt idx="4">
                  <c:v>164.87209999999999</c:v>
                </c:pt>
                <c:pt idx="5">
                  <c:v>160.1661</c:v>
                </c:pt>
                <c:pt idx="6">
                  <c:v>160.19399999999999</c:v>
                </c:pt>
                <c:pt idx="7">
                  <c:v>156.18119999999999</c:v>
                </c:pt>
                <c:pt idx="8">
                  <c:v>162.75389999999999</c:v>
                </c:pt>
                <c:pt idx="9">
                  <c:v>160.96600000000001</c:v>
                </c:pt>
                <c:pt idx="10">
                  <c:v>155.6206</c:v>
                </c:pt>
                <c:pt idx="11">
                  <c:v>161.04349999999999</c:v>
                </c:pt>
                <c:pt idx="12">
                  <c:v>156.41079999999999</c:v>
                </c:pt>
                <c:pt idx="13">
                  <c:v>154.0993</c:v>
                </c:pt>
                <c:pt idx="14">
                  <c:v>150.43389999999999</c:v>
                </c:pt>
                <c:pt idx="15">
                  <c:v>159.72739999999999</c:v>
                </c:pt>
                <c:pt idx="16">
                  <c:v>160.62459999999999</c:v>
                </c:pt>
                <c:pt idx="17">
                  <c:v>161.4701</c:v>
                </c:pt>
                <c:pt idx="18">
                  <c:v>163.28469999999999</c:v>
                </c:pt>
                <c:pt idx="19">
                  <c:v>157.75190000000001</c:v>
                </c:pt>
                <c:pt idx="20">
                  <c:v>162.90170000000001</c:v>
                </c:pt>
                <c:pt idx="21">
                  <c:v>158.70920000000001</c:v>
                </c:pt>
                <c:pt idx="22">
                  <c:v>155.4442</c:v>
                </c:pt>
                <c:pt idx="23">
                  <c:v>160.00550000000001</c:v>
                </c:pt>
                <c:pt idx="24">
                  <c:v>161.57079999999999</c:v>
                </c:pt>
                <c:pt idx="25">
                  <c:v>160.90389999999999</c:v>
                </c:pt>
                <c:pt idx="26">
                  <c:v>163.24119999999999</c:v>
                </c:pt>
                <c:pt idx="27">
                  <c:v>162.82390000000001</c:v>
                </c:pt>
                <c:pt idx="28">
                  <c:v>164.8476</c:v>
                </c:pt>
                <c:pt idx="29">
                  <c:v>164.68790000000001</c:v>
                </c:pt>
                <c:pt idx="30">
                  <c:v>160.7253</c:v>
                </c:pt>
                <c:pt idx="31">
                  <c:v>161.1147</c:v>
                </c:pt>
                <c:pt idx="32">
                  <c:v>159.18029999999999</c:v>
                </c:pt>
                <c:pt idx="33">
                  <c:v>166.8304</c:v>
                </c:pt>
                <c:pt idx="34">
                  <c:v>159.77269999999999</c:v>
                </c:pt>
                <c:pt idx="35">
                  <c:v>164.87139999999999</c:v>
                </c:pt>
                <c:pt idx="36">
                  <c:v>157.62219999999999</c:v>
                </c:pt>
                <c:pt idx="37">
                  <c:v>161.75819999999999</c:v>
                </c:pt>
                <c:pt idx="38">
                  <c:v>164.73169999999999</c:v>
                </c:pt>
                <c:pt idx="39">
                  <c:v>159.6764</c:v>
                </c:pt>
                <c:pt idx="40">
                  <c:v>163.10919999999999</c:v>
                </c:pt>
                <c:pt idx="41">
                  <c:v>158.74639999999999</c:v>
                </c:pt>
                <c:pt idx="42">
                  <c:v>160.28100000000001</c:v>
                </c:pt>
                <c:pt idx="43">
                  <c:v>161.17240000000001</c:v>
                </c:pt>
                <c:pt idx="44">
                  <c:v>151.02029999999999</c:v>
                </c:pt>
                <c:pt idx="45">
                  <c:v>161.4298</c:v>
                </c:pt>
                <c:pt idx="46">
                  <c:v>162.9657</c:v>
                </c:pt>
                <c:pt idx="47">
                  <c:v>161.0813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69F0-4C12-A46E-7FF53B91F0CA}"/>
            </c:ext>
          </c:extLst>
        </c:ser>
        <c:ser>
          <c:idx val="18"/>
          <c:order val="18"/>
          <c:tx>
            <c:v>MINERA VOLCAN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DEMANDA_UL!$CG$8:$CG$55</c:f>
              <c:numCache>
                <c:formatCode>#,##0.0</c:formatCode>
                <c:ptCount val="48"/>
                <c:pt idx="0">
                  <c:v>19.105</c:v>
                </c:pt>
                <c:pt idx="1">
                  <c:v>19.175999999999998</c:v>
                </c:pt>
                <c:pt idx="2">
                  <c:v>18.594000000000001</c:v>
                </c:pt>
                <c:pt idx="3">
                  <c:v>18.739000000000001</c:v>
                </c:pt>
                <c:pt idx="4">
                  <c:v>19.096</c:v>
                </c:pt>
                <c:pt idx="5">
                  <c:v>18.867999999999999</c:v>
                </c:pt>
                <c:pt idx="6">
                  <c:v>18.829000000000001</c:v>
                </c:pt>
                <c:pt idx="7">
                  <c:v>19.009</c:v>
                </c:pt>
                <c:pt idx="8">
                  <c:v>19.003</c:v>
                </c:pt>
                <c:pt idx="9">
                  <c:v>18.968</c:v>
                </c:pt>
                <c:pt idx="10">
                  <c:v>18.588000000000001</c:v>
                </c:pt>
                <c:pt idx="11">
                  <c:v>18.771999999999998</c:v>
                </c:pt>
                <c:pt idx="12">
                  <c:v>18.652999999999999</c:v>
                </c:pt>
                <c:pt idx="13">
                  <c:v>17.861999999999998</c:v>
                </c:pt>
                <c:pt idx="14">
                  <c:v>17.879000000000001</c:v>
                </c:pt>
                <c:pt idx="15">
                  <c:v>18.353999999999999</c:v>
                </c:pt>
                <c:pt idx="16">
                  <c:v>18.280999999999999</c:v>
                </c:pt>
                <c:pt idx="17">
                  <c:v>18.187000000000001</c:v>
                </c:pt>
                <c:pt idx="18">
                  <c:v>18.039000000000001</c:v>
                </c:pt>
                <c:pt idx="19">
                  <c:v>18.491</c:v>
                </c:pt>
                <c:pt idx="20">
                  <c:v>18.062999999999999</c:v>
                </c:pt>
                <c:pt idx="21">
                  <c:v>18.283000000000001</c:v>
                </c:pt>
                <c:pt idx="22">
                  <c:v>18.308</c:v>
                </c:pt>
                <c:pt idx="23">
                  <c:v>18.518000000000001</c:v>
                </c:pt>
                <c:pt idx="24">
                  <c:v>18.408999999999999</c:v>
                </c:pt>
                <c:pt idx="25">
                  <c:v>18.117999999999999</c:v>
                </c:pt>
                <c:pt idx="26">
                  <c:v>18.34</c:v>
                </c:pt>
                <c:pt idx="27">
                  <c:v>17.521000000000001</c:v>
                </c:pt>
                <c:pt idx="28">
                  <c:v>18.257999999999999</c:v>
                </c:pt>
                <c:pt idx="29">
                  <c:v>18.481000000000002</c:v>
                </c:pt>
                <c:pt idx="30">
                  <c:v>18.228000000000002</c:v>
                </c:pt>
                <c:pt idx="31">
                  <c:v>18.077999999999999</c:v>
                </c:pt>
                <c:pt idx="32">
                  <c:v>17.940000000000001</c:v>
                </c:pt>
                <c:pt idx="33">
                  <c:v>17.843</c:v>
                </c:pt>
                <c:pt idx="34">
                  <c:v>18.495000000000001</c:v>
                </c:pt>
                <c:pt idx="35">
                  <c:v>18.488</c:v>
                </c:pt>
                <c:pt idx="36">
                  <c:v>18.506</c:v>
                </c:pt>
                <c:pt idx="37">
                  <c:v>17.375</c:v>
                </c:pt>
                <c:pt idx="38">
                  <c:v>17.221</c:v>
                </c:pt>
                <c:pt idx="39">
                  <c:v>17.887</c:v>
                </c:pt>
                <c:pt idx="40">
                  <c:v>18.847999999999999</c:v>
                </c:pt>
                <c:pt idx="41">
                  <c:v>18.673999999999999</c:v>
                </c:pt>
                <c:pt idx="42">
                  <c:v>18.905999999999999</c:v>
                </c:pt>
                <c:pt idx="43">
                  <c:v>18.776</c:v>
                </c:pt>
                <c:pt idx="44">
                  <c:v>18.718</c:v>
                </c:pt>
                <c:pt idx="45">
                  <c:v>18.805</c:v>
                </c:pt>
                <c:pt idx="46">
                  <c:v>18.638999999999999</c:v>
                </c:pt>
                <c:pt idx="47">
                  <c:v>18.443000000000001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69F0-4C12-A46E-7FF53B91F0CA}"/>
            </c:ext>
          </c:extLst>
        </c:ser>
        <c:ser>
          <c:idx val="19"/>
          <c:order val="19"/>
          <c:tx>
            <c:v>MINSUR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DEMANDA_UL!$CH$8:$CH$55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69F0-4C12-A46E-7FF53B91F0CA}"/>
            </c:ext>
          </c:extLst>
        </c:ser>
        <c:ser>
          <c:idx val="20"/>
          <c:order val="20"/>
          <c:tx>
            <c:v>MOLYCOP-ADESUR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DEMANDA_UL!$CI$8:$CI$55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69F0-4C12-A46E-7FF53B91F0CA}"/>
            </c:ext>
          </c:extLst>
        </c:ser>
        <c:ser>
          <c:idx val="21"/>
          <c:order val="21"/>
          <c:tx>
            <c:v>NEXA RESOURCES PERÚ S.A.A.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DEMANDA_UL!$CJ$8:$CJ$55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69F0-4C12-A46E-7FF53B91F0CA}"/>
            </c:ext>
          </c:extLst>
        </c:ser>
        <c:ser>
          <c:idx val="22"/>
          <c:order val="22"/>
          <c:tx>
            <c:v>OXIDOS DE PASCO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DEMANDA_UL!$CK$8:$CK$55</c:f>
              <c:numCache>
                <c:formatCode>#,##0.0</c:formatCode>
                <c:ptCount val="48"/>
                <c:pt idx="0">
                  <c:v>4.7827900000000003</c:v>
                </c:pt>
                <c:pt idx="1">
                  <c:v>4.8978799999999998</c:v>
                </c:pt>
                <c:pt idx="2">
                  <c:v>4.89466</c:v>
                </c:pt>
                <c:pt idx="3">
                  <c:v>4.9119400000000004</c:v>
                </c:pt>
                <c:pt idx="4">
                  <c:v>4.6460699999999999</c:v>
                </c:pt>
                <c:pt idx="5">
                  <c:v>4.6373100000000003</c:v>
                </c:pt>
                <c:pt idx="6">
                  <c:v>4.9631100000000004</c:v>
                </c:pt>
                <c:pt idx="7">
                  <c:v>4.9702200000000003</c:v>
                </c:pt>
                <c:pt idx="8">
                  <c:v>5.0174399999999997</c:v>
                </c:pt>
                <c:pt idx="9">
                  <c:v>4.8141800000000003</c:v>
                </c:pt>
                <c:pt idx="10">
                  <c:v>4.6713199999999997</c:v>
                </c:pt>
                <c:pt idx="11">
                  <c:v>4.6577299999999999</c:v>
                </c:pt>
                <c:pt idx="12">
                  <c:v>4.6972500000000004</c:v>
                </c:pt>
                <c:pt idx="13">
                  <c:v>4.5575799999999997</c:v>
                </c:pt>
                <c:pt idx="14">
                  <c:v>4.6352599999999997</c:v>
                </c:pt>
                <c:pt idx="15">
                  <c:v>4.5683999999999996</c:v>
                </c:pt>
                <c:pt idx="16">
                  <c:v>4.5386300000000004</c:v>
                </c:pt>
                <c:pt idx="17">
                  <c:v>4.5807599999999997</c:v>
                </c:pt>
                <c:pt idx="18">
                  <c:v>4.5523699999999998</c:v>
                </c:pt>
                <c:pt idx="19">
                  <c:v>4.4600799999999996</c:v>
                </c:pt>
                <c:pt idx="20">
                  <c:v>4.5435400000000001</c:v>
                </c:pt>
                <c:pt idx="21">
                  <c:v>4.69991</c:v>
                </c:pt>
                <c:pt idx="22">
                  <c:v>4.6619099999999998</c:v>
                </c:pt>
                <c:pt idx="23">
                  <c:v>4.5959199999999996</c:v>
                </c:pt>
                <c:pt idx="24">
                  <c:v>4.5443699999999998</c:v>
                </c:pt>
                <c:pt idx="25">
                  <c:v>4.7267599999999996</c:v>
                </c:pt>
                <c:pt idx="26">
                  <c:v>4.82836</c:v>
                </c:pt>
                <c:pt idx="27">
                  <c:v>4.7572799999999997</c:v>
                </c:pt>
                <c:pt idx="28">
                  <c:v>4.6998199999999999</c:v>
                </c:pt>
                <c:pt idx="29">
                  <c:v>4.2706200000000001</c:v>
                </c:pt>
                <c:pt idx="30">
                  <c:v>4.30131</c:v>
                </c:pt>
                <c:pt idx="31">
                  <c:v>4.4522300000000001</c:v>
                </c:pt>
                <c:pt idx="32">
                  <c:v>5.0206600000000003</c:v>
                </c:pt>
                <c:pt idx="33">
                  <c:v>5.0297000000000001</c:v>
                </c:pt>
                <c:pt idx="34">
                  <c:v>5.0008299999999997</c:v>
                </c:pt>
                <c:pt idx="35">
                  <c:v>4.7745199999999999</c:v>
                </c:pt>
                <c:pt idx="36">
                  <c:v>4.5693000000000001</c:v>
                </c:pt>
                <c:pt idx="37">
                  <c:v>4.5471700000000004</c:v>
                </c:pt>
                <c:pt idx="38">
                  <c:v>4.5344300000000004</c:v>
                </c:pt>
                <c:pt idx="39">
                  <c:v>4.5627500000000003</c:v>
                </c:pt>
                <c:pt idx="40">
                  <c:v>4.85358</c:v>
                </c:pt>
                <c:pt idx="41">
                  <c:v>5.0249100000000002</c:v>
                </c:pt>
                <c:pt idx="42">
                  <c:v>4.9622099999999998</c:v>
                </c:pt>
                <c:pt idx="43">
                  <c:v>5.1679399999999998</c:v>
                </c:pt>
                <c:pt idx="44">
                  <c:v>5.1059900000000003</c:v>
                </c:pt>
                <c:pt idx="45">
                  <c:v>5.1811999999999996</c:v>
                </c:pt>
                <c:pt idx="46">
                  <c:v>5.1355599999999999</c:v>
                </c:pt>
                <c:pt idx="47">
                  <c:v>5.4197300000000004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69F0-4C12-A46E-7FF53B91F0CA}"/>
            </c:ext>
          </c:extLst>
        </c:ser>
        <c:ser>
          <c:idx val="23"/>
          <c:order val="23"/>
          <c:tx>
            <c:v>PESQUERA DIAMANTE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DEMANDA_UL!$CL$8:$CL$55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69F0-4C12-A46E-7FF53B91F0CA}"/>
            </c:ext>
          </c:extLst>
        </c:ser>
        <c:ser>
          <c:idx val="24"/>
          <c:order val="24"/>
          <c:tx>
            <c:v>REAL PLAZA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DEMANDA_UL!$CM$8:$CM$55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69F0-4C12-A46E-7FF53B91F0CA}"/>
            </c:ext>
          </c:extLst>
        </c:ser>
        <c:ser>
          <c:idx val="25"/>
          <c:order val="25"/>
          <c:tx>
            <c:v>SOBREANDES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DEMANDA_UL!$CN$8:$CN$55</c:f>
              <c:numCache>
                <c:formatCode>#,##0.0</c:formatCode>
                <c:ptCount val="48"/>
                <c:pt idx="0">
                  <c:v>15.49629</c:v>
                </c:pt>
                <c:pt idx="1">
                  <c:v>16.15701</c:v>
                </c:pt>
                <c:pt idx="2">
                  <c:v>16.773389999999999</c:v>
                </c:pt>
                <c:pt idx="3">
                  <c:v>16.406089999999999</c:v>
                </c:pt>
                <c:pt idx="4">
                  <c:v>15.99071</c:v>
                </c:pt>
                <c:pt idx="5">
                  <c:v>16.44716</c:v>
                </c:pt>
                <c:pt idx="6">
                  <c:v>16.173660000000002</c:v>
                </c:pt>
                <c:pt idx="7">
                  <c:v>16.366330000000001</c:v>
                </c:pt>
                <c:pt idx="8">
                  <c:v>16.111329999999999</c:v>
                </c:pt>
                <c:pt idx="9">
                  <c:v>15.135429999999999</c:v>
                </c:pt>
                <c:pt idx="10">
                  <c:v>14.3386</c:v>
                </c:pt>
                <c:pt idx="11">
                  <c:v>14.28656</c:v>
                </c:pt>
                <c:pt idx="12">
                  <c:v>13.61129</c:v>
                </c:pt>
                <c:pt idx="13">
                  <c:v>12.847020000000001</c:v>
                </c:pt>
                <c:pt idx="14">
                  <c:v>12.840680000000001</c:v>
                </c:pt>
                <c:pt idx="15">
                  <c:v>13.08948</c:v>
                </c:pt>
                <c:pt idx="16">
                  <c:v>14.23691</c:v>
                </c:pt>
                <c:pt idx="17">
                  <c:v>14.667579999999999</c:v>
                </c:pt>
                <c:pt idx="18">
                  <c:v>14.45584</c:v>
                </c:pt>
                <c:pt idx="19">
                  <c:v>15.094889999999999</c:v>
                </c:pt>
                <c:pt idx="20">
                  <c:v>15.633710000000001</c:v>
                </c:pt>
                <c:pt idx="21">
                  <c:v>15.894920000000001</c:v>
                </c:pt>
                <c:pt idx="22">
                  <c:v>15.941990000000001</c:v>
                </c:pt>
                <c:pt idx="23">
                  <c:v>15.716229999999999</c:v>
                </c:pt>
                <c:pt idx="24">
                  <c:v>15.73846</c:v>
                </c:pt>
                <c:pt idx="25">
                  <c:v>15.203250000000001</c:v>
                </c:pt>
                <c:pt idx="26">
                  <c:v>14.70919</c:v>
                </c:pt>
                <c:pt idx="27">
                  <c:v>15.8482</c:v>
                </c:pt>
                <c:pt idx="28">
                  <c:v>15.464790000000001</c:v>
                </c:pt>
                <c:pt idx="29">
                  <c:v>16.547170000000001</c:v>
                </c:pt>
                <c:pt idx="30">
                  <c:v>16.328520000000001</c:v>
                </c:pt>
                <c:pt idx="31">
                  <c:v>16.27411</c:v>
                </c:pt>
                <c:pt idx="32">
                  <c:v>16.99606</c:v>
                </c:pt>
                <c:pt idx="33">
                  <c:v>15.5985</c:v>
                </c:pt>
                <c:pt idx="34">
                  <c:v>14.59266</c:v>
                </c:pt>
                <c:pt idx="35">
                  <c:v>14.054790000000001</c:v>
                </c:pt>
                <c:pt idx="36">
                  <c:v>13.33853</c:v>
                </c:pt>
                <c:pt idx="37">
                  <c:v>13.492150000000001</c:v>
                </c:pt>
                <c:pt idx="38">
                  <c:v>13.394299999999999</c:v>
                </c:pt>
                <c:pt idx="39">
                  <c:v>14.427049999999999</c:v>
                </c:pt>
                <c:pt idx="40">
                  <c:v>14.817970000000001</c:v>
                </c:pt>
                <c:pt idx="41">
                  <c:v>15.43337</c:v>
                </c:pt>
                <c:pt idx="42">
                  <c:v>15.52145</c:v>
                </c:pt>
                <c:pt idx="43">
                  <c:v>15.71405</c:v>
                </c:pt>
                <c:pt idx="44">
                  <c:v>16.1511</c:v>
                </c:pt>
                <c:pt idx="45">
                  <c:v>16.3109</c:v>
                </c:pt>
                <c:pt idx="46">
                  <c:v>16.95945</c:v>
                </c:pt>
                <c:pt idx="47">
                  <c:v>16.764430000000001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69F0-4C12-A46E-7FF53B91F0CA}"/>
            </c:ext>
          </c:extLst>
        </c:ser>
        <c:ser>
          <c:idx val="26"/>
          <c:order val="26"/>
          <c:tx>
            <c:v>SOUTHERN PERU CC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DEMANDA_UL!$CO$8:$CO$55</c:f>
              <c:numCache>
                <c:formatCode>#,##0.0</c:formatCode>
                <c:ptCount val="48"/>
                <c:pt idx="0">
                  <c:v>295.91000000000003</c:v>
                </c:pt>
                <c:pt idx="1">
                  <c:v>296.61</c:v>
                </c:pt>
                <c:pt idx="2">
                  <c:v>296.02999999999997</c:v>
                </c:pt>
                <c:pt idx="3">
                  <c:v>285.54000000000002</c:v>
                </c:pt>
                <c:pt idx="4">
                  <c:v>284.93</c:v>
                </c:pt>
                <c:pt idx="5">
                  <c:v>293.68</c:v>
                </c:pt>
                <c:pt idx="6">
                  <c:v>275.39999999999998</c:v>
                </c:pt>
                <c:pt idx="7">
                  <c:v>277.70999999999998</c:v>
                </c:pt>
                <c:pt idx="8">
                  <c:v>289.69</c:v>
                </c:pt>
                <c:pt idx="9">
                  <c:v>295.97000000000003</c:v>
                </c:pt>
                <c:pt idx="10">
                  <c:v>293.56</c:v>
                </c:pt>
                <c:pt idx="11">
                  <c:v>292.31</c:v>
                </c:pt>
                <c:pt idx="12">
                  <c:v>292.37</c:v>
                </c:pt>
                <c:pt idx="13">
                  <c:v>283.38</c:v>
                </c:pt>
                <c:pt idx="14">
                  <c:v>275.11</c:v>
                </c:pt>
                <c:pt idx="15">
                  <c:v>274.18</c:v>
                </c:pt>
                <c:pt idx="16">
                  <c:v>275.63</c:v>
                </c:pt>
                <c:pt idx="17">
                  <c:v>278.77999999999997</c:v>
                </c:pt>
                <c:pt idx="18">
                  <c:v>280.29000000000002</c:v>
                </c:pt>
                <c:pt idx="19">
                  <c:v>283.69</c:v>
                </c:pt>
                <c:pt idx="20">
                  <c:v>272.88</c:v>
                </c:pt>
                <c:pt idx="21">
                  <c:v>271.83999999999997</c:v>
                </c:pt>
                <c:pt idx="22">
                  <c:v>268.58</c:v>
                </c:pt>
                <c:pt idx="23">
                  <c:v>268.58999999999997</c:v>
                </c:pt>
                <c:pt idx="24">
                  <c:v>261.05</c:v>
                </c:pt>
                <c:pt idx="25">
                  <c:v>273.02</c:v>
                </c:pt>
                <c:pt idx="26">
                  <c:v>261.44</c:v>
                </c:pt>
                <c:pt idx="27">
                  <c:v>276.08</c:v>
                </c:pt>
                <c:pt idx="28">
                  <c:v>283.94</c:v>
                </c:pt>
                <c:pt idx="29">
                  <c:v>288.99</c:v>
                </c:pt>
                <c:pt idx="30">
                  <c:v>290.52999999999997</c:v>
                </c:pt>
                <c:pt idx="31">
                  <c:v>289.86</c:v>
                </c:pt>
                <c:pt idx="32">
                  <c:v>291.93</c:v>
                </c:pt>
                <c:pt idx="33">
                  <c:v>290.95</c:v>
                </c:pt>
                <c:pt idx="34">
                  <c:v>293.94</c:v>
                </c:pt>
                <c:pt idx="35">
                  <c:v>294.42</c:v>
                </c:pt>
                <c:pt idx="36">
                  <c:v>282.41000000000003</c:v>
                </c:pt>
                <c:pt idx="37">
                  <c:v>287.31</c:v>
                </c:pt>
                <c:pt idx="38">
                  <c:v>282.33</c:v>
                </c:pt>
                <c:pt idx="39">
                  <c:v>275.39999999999998</c:v>
                </c:pt>
                <c:pt idx="40">
                  <c:v>283.3</c:v>
                </c:pt>
                <c:pt idx="41">
                  <c:v>291.14</c:v>
                </c:pt>
                <c:pt idx="42">
                  <c:v>294.91000000000003</c:v>
                </c:pt>
                <c:pt idx="43">
                  <c:v>296.72000000000003</c:v>
                </c:pt>
                <c:pt idx="44">
                  <c:v>293.51</c:v>
                </c:pt>
                <c:pt idx="45">
                  <c:v>296.68</c:v>
                </c:pt>
                <c:pt idx="46">
                  <c:v>298.22000000000003</c:v>
                </c:pt>
                <c:pt idx="47">
                  <c:v>297.86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69F0-4C12-A46E-7FF53B91F0CA}"/>
            </c:ext>
          </c:extLst>
        </c:ser>
        <c:ser>
          <c:idx val="27"/>
          <c:order val="27"/>
          <c:tx>
            <c:v>SUPERMERCADOS PERUANOS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DEMANDA_UL!$CP$8:$CP$55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69F0-4C12-A46E-7FF53B91F0CA}"/>
            </c:ext>
          </c:extLst>
        </c:ser>
        <c:ser>
          <c:idx val="28"/>
          <c:order val="28"/>
          <c:tx>
            <c:v>UNACEM PERU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DEMANDA_UL!$CQ$8:$CQ$55</c:f>
              <c:numCache>
                <c:formatCode>#,##0.0</c:formatCode>
                <c:ptCount val="48"/>
                <c:pt idx="0">
                  <c:v>33.085000000000001</c:v>
                </c:pt>
                <c:pt idx="1">
                  <c:v>39.591999999999999</c:v>
                </c:pt>
                <c:pt idx="2">
                  <c:v>38.113999999999997</c:v>
                </c:pt>
                <c:pt idx="3">
                  <c:v>39.856000000000002</c:v>
                </c:pt>
                <c:pt idx="4">
                  <c:v>39.991999999999997</c:v>
                </c:pt>
                <c:pt idx="5">
                  <c:v>39.646999999999998</c:v>
                </c:pt>
                <c:pt idx="6">
                  <c:v>39.549999999999997</c:v>
                </c:pt>
                <c:pt idx="7">
                  <c:v>39.679000000000002</c:v>
                </c:pt>
                <c:pt idx="8">
                  <c:v>39.463999999999999</c:v>
                </c:pt>
                <c:pt idx="9">
                  <c:v>38.822000000000003</c:v>
                </c:pt>
                <c:pt idx="10">
                  <c:v>36.113999999999997</c:v>
                </c:pt>
                <c:pt idx="11">
                  <c:v>36.381</c:v>
                </c:pt>
                <c:pt idx="12">
                  <c:v>35.673999999999999</c:v>
                </c:pt>
                <c:pt idx="13">
                  <c:v>35.633000000000003</c:v>
                </c:pt>
                <c:pt idx="14">
                  <c:v>35.966000000000001</c:v>
                </c:pt>
                <c:pt idx="15">
                  <c:v>35.954999999999998</c:v>
                </c:pt>
                <c:pt idx="16">
                  <c:v>36.305999999999997</c:v>
                </c:pt>
                <c:pt idx="17">
                  <c:v>36.51</c:v>
                </c:pt>
                <c:pt idx="18">
                  <c:v>36.554000000000002</c:v>
                </c:pt>
                <c:pt idx="19">
                  <c:v>36.753999999999998</c:v>
                </c:pt>
                <c:pt idx="20">
                  <c:v>34.834000000000003</c:v>
                </c:pt>
                <c:pt idx="21">
                  <c:v>34.457000000000001</c:v>
                </c:pt>
                <c:pt idx="22">
                  <c:v>34.078000000000003</c:v>
                </c:pt>
                <c:pt idx="23">
                  <c:v>35.520000000000003</c:v>
                </c:pt>
                <c:pt idx="24">
                  <c:v>35.353000000000002</c:v>
                </c:pt>
                <c:pt idx="25">
                  <c:v>35.762</c:v>
                </c:pt>
                <c:pt idx="26">
                  <c:v>36.195</c:v>
                </c:pt>
                <c:pt idx="27">
                  <c:v>36.713000000000001</c:v>
                </c:pt>
                <c:pt idx="28">
                  <c:v>36.031999999999996</c:v>
                </c:pt>
                <c:pt idx="29">
                  <c:v>35.393999999999998</c:v>
                </c:pt>
                <c:pt idx="30">
                  <c:v>35.023000000000003</c:v>
                </c:pt>
                <c:pt idx="31">
                  <c:v>35.082000000000001</c:v>
                </c:pt>
                <c:pt idx="32">
                  <c:v>35.039000000000001</c:v>
                </c:pt>
                <c:pt idx="33">
                  <c:v>35.106000000000002</c:v>
                </c:pt>
                <c:pt idx="34">
                  <c:v>35.545999999999999</c:v>
                </c:pt>
                <c:pt idx="35">
                  <c:v>32.485999999999997</c:v>
                </c:pt>
                <c:pt idx="36">
                  <c:v>32.890999999999998</c:v>
                </c:pt>
                <c:pt idx="37">
                  <c:v>32.463999999999999</c:v>
                </c:pt>
                <c:pt idx="38">
                  <c:v>32.024999999999999</c:v>
                </c:pt>
                <c:pt idx="39">
                  <c:v>32.194000000000003</c:v>
                </c:pt>
                <c:pt idx="40">
                  <c:v>33.53</c:v>
                </c:pt>
                <c:pt idx="41">
                  <c:v>36.731000000000002</c:v>
                </c:pt>
                <c:pt idx="42">
                  <c:v>36.877000000000002</c:v>
                </c:pt>
                <c:pt idx="43">
                  <c:v>40.198999999999998</c:v>
                </c:pt>
                <c:pt idx="44">
                  <c:v>39.915999999999997</c:v>
                </c:pt>
                <c:pt idx="45">
                  <c:v>39.137</c:v>
                </c:pt>
                <c:pt idx="46">
                  <c:v>39.201000000000001</c:v>
                </c:pt>
                <c:pt idx="47">
                  <c:v>39.97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69F0-4C12-A46E-7FF53B91F0CA}"/>
            </c:ext>
          </c:extLst>
        </c:ser>
        <c:ser>
          <c:idx val="29"/>
          <c:order val="29"/>
          <c:tx>
            <c:v>UNIÓN DE CERVECERÍAS PERUANAS BACKUS Y JOHNSTON S.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DEMANDA_UL!$CR$8:$CR$55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69F0-4C12-A46E-7FF53B91F0CA}"/>
            </c:ext>
          </c:extLst>
        </c:ser>
        <c:ser>
          <c:idx val="30"/>
          <c:order val="30"/>
          <c:tx>
            <c:v>YURA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DEMANDA_UL!$CS$8:$CS$55</c:f>
              <c:numCache>
                <c:formatCode>#,##0.0</c:formatCode>
                <c:ptCount val="48"/>
                <c:pt idx="0">
                  <c:v>23.108000000000001</c:v>
                </c:pt>
                <c:pt idx="1">
                  <c:v>26.971</c:v>
                </c:pt>
                <c:pt idx="2">
                  <c:v>27.122</c:v>
                </c:pt>
                <c:pt idx="3">
                  <c:v>27.49</c:v>
                </c:pt>
                <c:pt idx="4">
                  <c:v>27.702000000000002</c:v>
                </c:pt>
                <c:pt idx="5">
                  <c:v>27.664000000000001</c:v>
                </c:pt>
                <c:pt idx="6">
                  <c:v>28.216999999999999</c:v>
                </c:pt>
                <c:pt idx="7">
                  <c:v>30.047999999999998</c:v>
                </c:pt>
                <c:pt idx="8">
                  <c:v>37.640999999999998</c:v>
                </c:pt>
                <c:pt idx="9">
                  <c:v>38.088999999999999</c:v>
                </c:pt>
                <c:pt idx="10">
                  <c:v>37.972000000000001</c:v>
                </c:pt>
                <c:pt idx="11">
                  <c:v>37.926000000000002</c:v>
                </c:pt>
                <c:pt idx="12">
                  <c:v>37.319000000000003</c:v>
                </c:pt>
                <c:pt idx="13">
                  <c:v>37.298999999999999</c:v>
                </c:pt>
                <c:pt idx="14">
                  <c:v>34.889000000000003</c:v>
                </c:pt>
                <c:pt idx="15">
                  <c:v>30.079000000000001</c:v>
                </c:pt>
                <c:pt idx="16">
                  <c:v>24.193000000000001</c:v>
                </c:pt>
                <c:pt idx="17">
                  <c:v>20.832999999999998</c:v>
                </c:pt>
                <c:pt idx="18">
                  <c:v>19.492000000000001</c:v>
                </c:pt>
                <c:pt idx="19">
                  <c:v>19.562999999999999</c:v>
                </c:pt>
                <c:pt idx="20">
                  <c:v>19.324999999999999</c:v>
                </c:pt>
                <c:pt idx="21">
                  <c:v>18.417999999999999</c:v>
                </c:pt>
                <c:pt idx="22">
                  <c:v>13.526</c:v>
                </c:pt>
                <c:pt idx="23">
                  <c:v>13.813000000000001</c:v>
                </c:pt>
                <c:pt idx="24">
                  <c:v>12.901</c:v>
                </c:pt>
                <c:pt idx="25">
                  <c:v>14.222</c:v>
                </c:pt>
                <c:pt idx="26">
                  <c:v>14.565</c:v>
                </c:pt>
                <c:pt idx="27">
                  <c:v>13.592000000000001</c:v>
                </c:pt>
                <c:pt idx="28">
                  <c:v>9.81</c:v>
                </c:pt>
                <c:pt idx="29">
                  <c:v>10.005000000000001</c:v>
                </c:pt>
                <c:pt idx="30">
                  <c:v>17.419</c:v>
                </c:pt>
                <c:pt idx="31">
                  <c:v>21.800999999999998</c:v>
                </c:pt>
                <c:pt idx="32">
                  <c:v>27.530999999999999</c:v>
                </c:pt>
                <c:pt idx="33">
                  <c:v>31.036000000000001</c:v>
                </c:pt>
                <c:pt idx="34">
                  <c:v>33.252000000000002</c:v>
                </c:pt>
                <c:pt idx="35">
                  <c:v>38.116999999999997</c:v>
                </c:pt>
                <c:pt idx="36">
                  <c:v>38.082000000000001</c:v>
                </c:pt>
                <c:pt idx="37">
                  <c:v>38.389000000000003</c:v>
                </c:pt>
                <c:pt idx="38">
                  <c:v>38.92</c:v>
                </c:pt>
                <c:pt idx="39">
                  <c:v>39.042000000000002</c:v>
                </c:pt>
                <c:pt idx="40">
                  <c:v>38.034999999999997</c:v>
                </c:pt>
                <c:pt idx="41">
                  <c:v>30.956</c:v>
                </c:pt>
                <c:pt idx="42">
                  <c:v>30.155000000000001</c:v>
                </c:pt>
                <c:pt idx="43">
                  <c:v>29.994</c:v>
                </c:pt>
                <c:pt idx="44">
                  <c:v>29.713000000000001</c:v>
                </c:pt>
                <c:pt idx="45">
                  <c:v>29.594000000000001</c:v>
                </c:pt>
                <c:pt idx="46">
                  <c:v>29.841999999999999</c:v>
                </c:pt>
                <c:pt idx="47">
                  <c:v>29.719000000000001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69F0-4C12-A46E-7FF53B91F0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s-MX" b="1"/>
              <a:t>DIAGRAMA DE CARGA DE SEIN POR TIPO DE RECURSO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
H. PASADA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TIPO_RECURSO!$C$7:$C$54</c:f>
              <c:numCache>
                <c:formatCode>#,##0.00</c:formatCode>
                <c:ptCount val="48"/>
                <c:pt idx="0">
                  <c:v>851.1</c:v>
                </c:pt>
                <c:pt idx="1">
                  <c:v>832.6</c:v>
                </c:pt>
                <c:pt idx="2">
                  <c:v>822.4</c:v>
                </c:pt>
                <c:pt idx="3">
                  <c:v>827.3</c:v>
                </c:pt>
                <c:pt idx="4">
                  <c:v>822.1</c:v>
                </c:pt>
                <c:pt idx="5">
                  <c:v>814.1</c:v>
                </c:pt>
                <c:pt idx="6">
                  <c:v>820.7</c:v>
                </c:pt>
                <c:pt idx="7">
                  <c:v>818.9</c:v>
                </c:pt>
                <c:pt idx="8">
                  <c:v>830.7</c:v>
                </c:pt>
                <c:pt idx="9">
                  <c:v>852.3</c:v>
                </c:pt>
                <c:pt idx="10">
                  <c:v>870</c:v>
                </c:pt>
                <c:pt idx="11">
                  <c:v>864.6</c:v>
                </c:pt>
                <c:pt idx="12">
                  <c:v>876.2</c:v>
                </c:pt>
                <c:pt idx="13">
                  <c:v>871.6</c:v>
                </c:pt>
                <c:pt idx="14">
                  <c:v>853.2</c:v>
                </c:pt>
                <c:pt idx="15">
                  <c:v>862.3</c:v>
                </c:pt>
                <c:pt idx="16">
                  <c:v>821.6</c:v>
                </c:pt>
                <c:pt idx="17">
                  <c:v>834.7</c:v>
                </c:pt>
                <c:pt idx="18">
                  <c:v>851.9</c:v>
                </c:pt>
                <c:pt idx="19">
                  <c:v>854.3</c:v>
                </c:pt>
                <c:pt idx="20">
                  <c:v>863.8</c:v>
                </c:pt>
                <c:pt idx="21">
                  <c:v>858.8</c:v>
                </c:pt>
                <c:pt idx="22">
                  <c:v>857.5</c:v>
                </c:pt>
                <c:pt idx="23">
                  <c:v>858.8</c:v>
                </c:pt>
                <c:pt idx="24">
                  <c:v>860.7</c:v>
                </c:pt>
                <c:pt idx="25">
                  <c:v>848.8</c:v>
                </c:pt>
                <c:pt idx="26">
                  <c:v>849.6</c:v>
                </c:pt>
                <c:pt idx="27">
                  <c:v>840.5</c:v>
                </c:pt>
                <c:pt idx="28">
                  <c:v>843.1</c:v>
                </c:pt>
                <c:pt idx="29">
                  <c:v>844.9</c:v>
                </c:pt>
                <c:pt idx="30">
                  <c:v>830</c:v>
                </c:pt>
                <c:pt idx="31">
                  <c:v>849.8</c:v>
                </c:pt>
                <c:pt idx="32">
                  <c:v>838.5</c:v>
                </c:pt>
                <c:pt idx="33">
                  <c:v>840.2</c:v>
                </c:pt>
                <c:pt idx="34">
                  <c:v>845</c:v>
                </c:pt>
                <c:pt idx="35">
                  <c:v>827.5</c:v>
                </c:pt>
                <c:pt idx="36">
                  <c:v>835.6</c:v>
                </c:pt>
                <c:pt idx="37">
                  <c:v>851.7</c:v>
                </c:pt>
                <c:pt idx="38">
                  <c:v>848.5</c:v>
                </c:pt>
                <c:pt idx="39">
                  <c:v>852.2</c:v>
                </c:pt>
                <c:pt idx="40">
                  <c:v>846.4</c:v>
                </c:pt>
                <c:pt idx="41">
                  <c:v>832.9</c:v>
                </c:pt>
                <c:pt idx="42">
                  <c:v>824.3</c:v>
                </c:pt>
                <c:pt idx="43">
                  <c:v>817.9</c:v>
                </c:pt>
                <c:pt idx="44">
                  <c:v>819.2</c:v>
                </c:pt>
                <c:pt idx="45">
                  <c:v>832.5</c:v>
                </c:pt>
                <c:pt idx="46">
                  <c:v>820.3</c:v>
                </c:pt>
                <c:pt idx="47">
                  <c:v>826.4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F3-4D34-8304-DE86C4366662}"/>
            </c:ext>
          </c:extLst>
        </c:ser>
        <c:ser>
          <c:idx val="1"/>
          <c:order val="1"/>
          <c:tx>
            <c:v>
H. REGULACION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TIPO_RECURSO!$D$7:$D$54</c:f>
              <c:numCache>
                <c:formatCode>#,##0.00</c:formatCode>
                <c:ptCount val="48"/>
                <c:pt idx="0">
                  <c:v>2125.6999999999998</c:v>
                </c:pt>
                <c:pt idx="1">
                  <c:v>1764</c:v>
                </c:pt>
                <c:pt idx="2">
                  <c:v>1716.8</c:v>
                </c:pt>
                <c:pt idx="3">
                  <c:v>1740.9</c:v>
                </c:pt>
                <c:pt idx="4">
                  <c:v>1728.3</c:v>
                </c:pt>
                <c:pt idx="5">
                  <c:v>1668.2</c:v>
                </c:pt>
                <c:pt idx="6">
                  <c:v>1672.4</c:v>
                </c:pt>
                <c:pt idx="7">
                  <c:v>1789.3</c:v>
                </c:pt>
                <c:pt idx="8">
                  <c:v>1723.4</c:v>
                </c:pt>
                <c:pt idx="9">
                  <c:v>1859.9</c:v>
                </c:pt>
                <c:pt idx="10">
                  <c:v>1842.4</c:v>
                </c:pt>
                <c:pt idx="11">
                  <c:v>2019.8</c:v>
                </c:pt>
                <c:pt idx="12">
                  <c:v>2005.7</c:v>
                </c:pt>
                <c:pt idx="13">
                  <c:v>1640.7</c:v>
                </c:pt>
                <c:pt idx="14">
                  <c:v>1720.7</c:v>
                </c:pt>
                <c:pt idx="15">
                  <c:v>1526.4</c:v>
                </c:pt>
                <c:pt idx="16">
                  <c:v>1739.7</c:v>
                </c:pt>
                <c:pt idx="17">
                  <c:v>1784.4</c:v>
                </c:pt>
                <c:pt idx="18">
                  <c:v>2008.3</c:v>
                </c:pt>
                <c:pt idx="19">
                  <c:v>1895.1</c:v>
                </c:pt>
                <c:pt idx="20">
                  <c:v>1937.9</c:v>
                </c:pt>
                <c:pt idx="21">
                  <c:v>1933.3</c:v>
                </c:pt>
                <c:pt idx="22">
                  <c:v>1887.5</c:v>
                </c:pt>
                <c:pt idx="23">
                  <c:v>1948.3</c:v>
                </c:pt>
                <c:pt idx="24">
                  <c:v>1863.9</c:v>
                </c:pt>
                <c:pt idx="25">
                  <c:v>1839.9</c:v>
                </c:pt>
                <c:pt idx="26">
                  <c:v>1693.2</c:v>
                </c:pt>
                <c:pt idx="27">
                  <c:v>1723.1</c:v>
                </c:pt>
                <c:pt idx="28">
                  <c:v>1608.5</c:v>
                </c:pt>
                <c:pt idx="29">
                  <c:v>1673.5</c:v>
                </c:pt>
                <c:pt idx="30">
                  <c:v>1902.5</c:v>
                </c:pt>
                <c:pt idx="31">
                  <c:v>1987.9</c:v>
                </c:pt>
                <c:pt idx="32">
                  <c:v>2089.4</c:v>
                </c:pt>
                <c:pt idx="33">
                  <c:v>2346.3000000000002</c:v>
                </c:pt>
                <c:pt idx="34">
                  <c:v>2439.8000000000002</c:v>
                </c:pt>
                <c:pt idx="35">
                  <c:v>2612.1999999999998</c:v>
                </c:pt>
                <c:pt idx="36">
                  <c:v>2817.3</c:v>
                </c:pt>
                <c:pt idx="37">
                  <c:v>2802</c:v>
                </c:pt>
                <c:pt idx="38">
                  <c:v>2785.7</c:v>
                </c:pt>
                <c:pt idx="39">
                  <c:v>2757.7</c:v>
                </c:pt>
                <c:pt idx="40">
                  <c:v>2734.8</c:v>
                </c:pt>
                <c:pt idx="41">
                  <c:v>2723.5</c:v>
                </c:pt>
                <c:pt idx="42">
                  <c:v>2372.5</c:v>
                </c:pt>
                <c:pt idx="43">
                  <c:v>2351.3000000000002</c:v>
                </c:pt>
                <c:pt idx="44">
                  <c:v>2371</c:v>
                </c:pt>
                <c:pt idx="45">
                  <c:v>2321.1</c:v>
                </c:pt>
                <c:pt idx="46">
                  <c:v>2134.3000000000002</c:v>
                </c:pt>
                <c:pt idx="47">
                  <c:v>2065.6999999999998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9F3-4D34-8304-DE86C4366662}"/>
            </c:ext>
          </c:extLst>
        </c:ser>
        <c:ser>
          <c:idx val="2"/>
          <c:order val="2"/>
          <c:tx>
            <c:v>
GAS DE CAMISEA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TIPO_RECURSO!$E$7:$E$54</c:f>
              <c:numCache>
                <c:formatCode>#,##0.00</c:formatCode>
                <c:ptCount val="48"/>
                <c:pt idx="0">
                  <c:v>3600.4</c:v>
                </c:pt>
                <c:pt idx="1">
                  <c:v>3589.4</c:v>
                </c:pt>
                <c:pt idx="2">
                  <c:v>3592.3</c:v>
                </c:pt>
                <c:pt idx="3">
                  <c:v>3601.1</c:v>
                </c:pt>
                <c:pt idx="4">
                  <c:v>3598.5</c:v>
                </c:pt>
                <c:pt idx="5">
                  <c:v>3603.7</c:v>
                </c:pt>
                <c:pt idx="6">
                  <c:v>3601.8</c:v>
                </c:pt>
                <c:pt idx="7">
                  <c:v>3564.9</c:v>
                </c:pt>
                <c:pt idx="8">
                  <c:v>3572.4</c:v>
                </c:pt>
                <c:pt idx="9">
                  <c:v>3549.3</c:v>
                </c:pt>
                <c:pt idx="10">
                  <c:v>3585.5</c:v>
                </c:pt>
                <c:pt idx="11">
                  <c:v>3593.4</c:v>
                </c:pt>
                <c:pt idx="12">
                  <c:v>3586.8</c:v>
                </c:pt>
                <c:pt idx="13">
                  <c:v>3572.8</c:v>
                </c:pt>
                <c:pt idx="14">
                  <c:v>3585.9</c:v>
                </c:pt>
                <c:pt idx="15">
                  <c:v>3580.5</c:v>
                </c:pt>
                <c:pt idx="16">
                  <c:v>3576.1</c:v>
                </c:pt>
                <c:pt idx="17">
                  <c:v>3568.6</c:v>
                </c:pt>
                <c:pt idx="18">
                  <c:v>3573.3</c:v>
                </c:pt>
                <c:pt idx="19">
                  <c:v>3677.9</c:v>
                </c:pt>
                <c:pt idx="20">
                  <c:v>3682.5</c:v>
                </c:pt>
                <c:pt idx="21">
                  <c:v>3687.3</c:v>
                </c:pt>
                <c:pt idx="22">
                  <c:v>3681.6</c:v>
                </c:pt>
                <c:pt idx="23">
                  <c:v>3702.5</c:v>
                </c:pt>
                <c:pt idx="24">
                  <c:v>3686.2</c:v>
                </c:pt>
                <c:pt idx="25">
                  <c:v>3678.1</c:v>
                </c:pt>
                <c:pt idx="26">
                  <c:v>3672.3</c:v>
                </c:pt>
                <c:pt idx="27">
                  <c:v>3665.5</c:v>
                </c:pt>
                <c:pt idx="28">
                  <c:v>3674.9</c:v>
                </c:pt>
                <c:pt idx="29">
                  <c:v>3675.1</c:v>
                </c:pt>
                <c:pt idx="30">
                  <c:v>3674.4</c:v>
                </c:pt>
                <c:pt idx="31">
                  <c:v>3698.4</c:v>
                </c:pt>
                <c:pt idx="32">
                  <c:v>3735.1</c:v>
                </c:pt>
                <c:pt idx="33">
                  <c:v>3788.8</c:v>
                </c:pt>
                <c:pt idx="34">
                  <c:v>3787</c:v>
                </c:pt>
                <c:pt idx="35">
                  <c:v>3794.4</c:v>
                </c:pt>
                <c:pt idx="36">
                  <c:v>3798.1</c:v>
                </c:pt>
                <c:pt idx="37">
                  <c:v>3792.8</c:v>
                </c:pt>
                <c:pt idx="38">
                  <c:v>3803.7</c:v>
                </c:pt>
                <c:pt idx="39">
                  <c:v>3801.5</c:v>
                </c:pt>
                <c:pt idx="40">
                  <c:v>3805.7</c:v>
                </c:pt>
                <c:pt idx="41">
                  <c:v>3811.3</c:v>
                </c:pt>
                <c:pt idx="42">
                  <c:v>3830.9</c:v>
                </c:pt>
                <c:pt idx="43">
                  <c:v>3827.8</c:v>
                </c:pt>
                <c:pt idx="44">
                  <c:v>3804.6</c:v>
                </c:pt>
                <c:pt idx="45">
                  <c:v>3804.2</c:v>
                </c:pt>
                <c:pt idx="46">
                  <c:v>3815</c:v>
                </c:pt>
                <c:pt idx="47">
                  <c:v>3810.8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9F3-4D34-8304-DE86C4366662}"/>
            </c:ext>
          </c:extLst>
        </c:ser>
        <c:ser>
          <c:idx val="3"/>
          <c:order val="3"/>
          <c:tx>
            <c:v>
GAS DE MALACAS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TIPO_RECURSO!$F$7:$F$54</c:f>
              <c:numCache>
                <c:formatCode>#,##0.00</c:formatCode>
                <c:ptCount val="48"/>
                <c:pt idx="0">
                  <c:v>41.9</c:v>
                </c:pt>
                <c:pt idx="1">
                  <c:v>41.7</c:v>
                </c:pt>
                <c:pt idx="2">
                  <c:v>41.2</c:v>
                </c:pt>
                <c:pt idx="3">
                  <c:v>42</c:v>
                </c:pt>
                <c:pt idx="4">
                  <c:v>41.8</c:v>
                </c:pt>
                <c:pt idx="5">
                  <c:v>41.6</c:v>
                </c:pt>
                <c:pt idx="6">
                  <c:v>41.4</c:v>
                </c:pt>
                <c:pt idx="7">
                  <c:v>41.6</c:v>
                </c:pt>
                <c:pt idx="8">
                  <c:v>41.5</c:v>
                </c:pt>
                <c:pt idx="9">
                  <c:v>41.2</c:v>
                </c:pt>
                <c:pt idx="10">
                  <c:v>41.9</c:v>
                </c:pt>
                <c:pt idx="11">
                  <c:v>42.1</c:v>
                </c:pt>
                <c:pt idx="12">
                  <c:v>41.4</c:v>
                </c:pt>
                <c:pt idx="13">
                  <c:v>41.7</c:v>
                </c:pt>
                <c:pt idx="14">
                  <c:v>41.6</c:v>
                </c:pt>
                <c:pt idx="15">
                  <c:v>42</c:v>
                </c:pt>
                <c:pt idx="16">
                  <c:v>41.7</c:v>
                </c:pt>
                <c:pt idx="17">
                  <c:v>41.2</c:v>
                </c:pt>
                <c:pt idx="18">
                  <c:v>41.7</c:v>
                </c:pt>
                <c:pt idx="19">
                  <c:v>41.7</c:v>
                </c:pt>
                <c:pt idx="20">
                  <c:v>41.6</c:v>
                </c:pt>
                <c:pt idx="21">
                  <c:v>41.7</c:v>
                </c:pt>
                <c:pt idx="22">
                  <c:v>41.7</c:v>
                </c:pt>
                <c:pt idx="23">
                  <c:v>41.8</c:v>
                </c:pt>
                <c:pt idx="24">
                  <c:v>41.7</c:v>
                </c:pt>
                <c:pt idx="25">
                  <c:v>41.6</c:v>
                </c:pt>
                <c:pt idx="26">
                  <c:v>41.8</c:v>
                </c:pt>
                <c:pt idx="27">
                  <c:v>41.6</c:v>
                </c:pt>
                <c:pt idx="28">
                  <c:v>41.7</c:v>
                </c:pt>
                <c:pt idx="29">
                  <c:v>41.6</c:v>
                </c:pt>
                <c:pt idx="30">
                  <c:v>41.6</c:v>
                </c:pt>
                <c:pt idx="31">
                  <c:v>41</c:v>
                </c:pt>
                <c:pt idx="32">
                  <c:v>41.6</c:v>
                </c:pt>
                <c:pt idx="33">
                  <c:v>41.8</c:v>
                </c:pt>
                <c:pt idx="34">
                  <c:v>41.6</c:v>
                </c:pt>
                <c:pt idx="35">
                  <c:v>41.7</c:v>
                </c:pt>
                <c:pt idx="36">
                  <c:v>41.9</c:v>
                </c:pt>
                <c:pt idx="37">
                  <c:v>41.7</c:v>
                </c:pt>
                <c:pt idx="38">
                  <c:v>41.7</c:v>
                </c:pt>
                <c:pt idx="39">
                  <c:v>41.7</c:v>
                </c:pt>
                <c:pt idx="40">
                  <c:v>83</c:v>
                </c:pt>
                <c:pt idx="41">
                  <c:v>84.6</c:v>
                </c:pt>
                <c:pt idx="42">
                  <c:v>85.5</c:v>
                </c:pt>
                <c:pt idx="43">
                  <c:v>85</c:v>
                </c:pt>
                <c:pt idx="44">
                  <c:v>85.1</c:v>
                </c:pt>
                <c:pt idx="45">
                  <c:v>84.7</c:v>
                </c:pt>
                <c:pt idx="46">
                  <c:v>86.1</c:v>
                </c:pt>
                <c:pt idx="47">
                  <c:v>70.900000000000006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9F3-4D34-8304-DE86C4366662}"/>
            </c:ext>
          </c:extLst>
        </c:ser>
        <c:ser>
          <c:idx val="4"/>
          <c:order val="4"/>
          <c:tx>
            <c:v>
GAS DE AGUAYTIA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TIPO_RECURSO!$G$7:$G$54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30.9</c:v>
                </c:pt>
                <c:pt idx="8">
                  <c:v>30.4</c:v>
                </c:pt>
                <c:pt idx="9">
                  <c:v>30.8</c:v>
                </c:pt>
                <c:pt idx="10">
                  <c:v>31.1</c:v>
                </c:pt>
                <c:pt idx="11">
                  <c:v>31.2</c:v>
                </c:pt>
                <c:pt idx="12">
                  <c:v>30.3</c:v>
                </c:pt>
                <c:pt idx="13">
                  <c:v>30.7</c:v>
                </c:pt>
                <c:pt idx="14">
                  <c:v>30.4</c:v>
                </c:pt>
                <c:pt idx="15">
                  <c:v>30.7</c:v>
                </c:pt>
                <c:pt idx="16">
                  <c:v>30.8</c:v>
                </c:pt>
                <c:pt idx="17">
                  <c:v>30.2</c:v>
                </c:pt>
                <c:pt idx="18">
                  <c:v>30.9</c:v>
                </c:pt>
                <c:pt idx="19">
                  <c:v>30.9</c:v>
                </c:pt>
                <c:pt idx="20">
                  <c:v>31.1</c:v>
                </c:pt>
                <c:pt idx="21">
                  <c:v>30.9</c:v>
                </c:pt>
                <c:pt idx="22">
                  <c:v>31</c:v>
                </c:pt>
                <c:pt idx="23">
                  <c:v>31</c:v>
                </c:pt>
                <c:pt idx="24">
                  <c:v>30.5</c:v>
                </c:pt>
                <c:pt idx="25">
                  <c:v>30.9</c:v>
                </c:pt>
                <c:pt idx="26">
                  <c:v>30.6</c:v>
                </c:pt>
                <c:pt idx="27">
                  <c:v>31.4</c:v>
                </c:pt>
                <c:pt idx="28">
                  <c:v>30.9</c:v>
                </c:pt>
                <c:pt idx="29">
                  <c:v>30.6</c:v>
                </c:pt>
                <c:pt idx="30">
                  <c:v>30.7</c:v>
                </c:pt>
                <c:pt idx="31">
                  <c:v>30.9</c:v>
                </c:pt>
                <c:pt idx="32">
                  <c:v>30.8</c:v>
                </c:pt>
                <c:pt idx="33">
                  <c:v>31.2</c:v>
                </c:pt>
                <c:pt idx="34">
                  <c:v>30.7</c:v>
                </c:pt>
                <c:pt idx="35">
                  <c:v>30.2</c:v>
                </c:pt>
                <c:pt idx="36">
                  <c:v>30.7</c:v>
                </c:pt>
                <c:pt idx="37">
                  <c:v>30.7</c:v>
                </c:pt>
                <c:pt idx="38">
                  <c:v>31.1</c:v>
                </c:pt>
                <c:pt idx="39">
                  <c:v>30.5</c:v>
                </c:pt>
                <c:pt idx="40">
                  <c:v>31</c:v>
                </c:pt>
                <c:pt idx="41">
                  <c:v>30.5</c:v>
                </c:pt>
                <c:pt idx="42">
                  <c:v>30.7</c:v>
                </c:pt>
                <c:pt idx="43">
                  <c:v>30.6</c:v>
                </c:pt>
                <c:pt idx="44">
                  <c:v>30.5</c:v>
                </c:pt>
                <c:pt idx="45">
                  <c:v>31.2</c:v>
                </c:pt>
                <c:pt idx="46">
                  <c:v>30.4</c:v>
                </c:pt>
                <c:pt idx="47">
                  <c:v>30.5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9F3-4D34-8304-DE86C4366662}"/>
            </c:ext>
          </c:extLst>
        </c:ser>
        <c:ser>
          <c:idx val="5"/>
          <c:order val="5"/>
          <c:tx>
            <c:v>
DIÉSEL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TIPO_RECURSO!$H$7:$H$54</c:f>
              <c:numCache>
                <c:formatCode>#,##0.00</c:formatCode>
                <c:ptCount val="48"/>
                <c:pt idx="0">
                  <c:v>101.3</c:v>
                </c:pt>
                <c:pt idx="1">
                  <c:v>100.9</c:v>
                </c:pt>
                <c:pt idx="2">
                  <c:v>97.8</c:v>
                </c:pt>
                <c:pt idx="3">
                  <c:v>101.5</c:v>
                </c:pt>
                <c:pt idx="4">
                  <c:v>101.5</c:v>
                </c:pt>
                <c:pt idx="5">
                  <c:v>85.6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89.1</c:v>
                </c:pt>
                <c:pt idx="16">
                  <c:v>149.80000000000001</c:v>
                </c:pt>
                <c:pt idx="17">
                  <c:v>183.6</c:v>
                </c:pt>
                <c:pt idx="18">
                  <c:v>184.2</c:v>
                </c:pt>
                <c:pt idx="19">
                  <c:v>288.8</c:v>
                </c:pt>
                <c:pt idx="20">
                  <c:v>250.7</c:v>
                </c:pt>
                <c:pt idx="21">
                  <c:v>276.5</c:v>
                </c:pt>
                <c:pt idx="22">
                  <c:v>313.7</c:v>
                </c:pt>
                <c:pt idx="23">
                  <c:v>315.7</c:v>
                </c:pt>
                <c:pt idx="24">
                  <c:v>317.60000000000002</c:v>
                </c:pt>
                <c:pt idx="25">
                  <c:v>316.2</c:v>
                </c:pt>
                <c:pt idx="26">
                  <c:v>318.3</c:v>
                </c:pt>
                <c:pt idx="27">
                  <c:v>316.8</c:v>
                </c:pt>
                <c:pt idx="28">
                  <c:v>357.5</c:v>
                </c:pt>
                <c:pt idx="29">
                  <c:v>243.4</c:v>
                </c:pt>
                <c:pt idx="30">
                  <c:v>185.1</c:v>
                </c:pt>
                <c:pt idx="31">
                  <c:v>183</c:v>
                </c:pt>
                <c:pt idx="32">
                  <c:v>185.5</c:v>
                </c:pt>
                <c:pt idx="33">
                  <c:v>161.30000000000001</c:v>
                </c:pt>
                <c:pt idx="34">
                  <c:v>160.6</c:v>
                </c:pt>
                <c:pt idx="35">
                  <c:v>139.69999999999999</c:v>
                </c:pt>
                <c:pt idx="36">
                  <c:v>142.1</c:v>
                </c:pt>
                <c:pt idx="37">
                  <c:v>141.19999999999999</c:v>
                </c:pt>
                <c:pt idx="38">
                  <c:v>140.4</c:v>
                </c:pt>
                <c:pt idx="39">
                  <c:v>178.8</c:v>
                </c:pt>
                <c:pt idx="40">
                  <c:v>177</c:v>
                </c:pt>
                <c:pt idx="41">
                  <c:v>180.3</c:v>
                </c:pt>
                <c:pt idx="42">
                  <c:v>354.3</c:v>
                </c:pt>
                <c:pt idx="43">
                  <c:v>352.6</c:v>
                </c:pt>
                <c:pt idx="44">
                  <c:v>272.8</c:v>
                </c:pt>
                <c:pt idx="45">
                  <c:v>197</c:v>
                </c:pt>
                <c:pt idx="46">
                  <c:v>102.2</c:v>
                </c:pt>
                <c:pt idx="47">
                  <c:v>100.4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9F3-4D34-8304-DE86C4366662}"/>
            </c:ext>
          </c:extLst>
        </c:ser>
        <c:ser>
          <c:idx val="6"/>
          <c:order val="6"/>
          <c:tx>
            <c:v>
RESIDUAL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TIPO_RECURSO!$I$7:$I$54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4.9000000000000004</c:v>
                </c:pt>
                <c:pt idx="13">
                  <c:v>10.9</c:v>
                </c:pt>
                <c:pt idx="14">
                  <c:v>12.9</c:v>
                </c:pt>
                <c:pt idx="15">
                  <c:v>12.6</c:v>
                </c:pt>
                <c:pt idx="16">
                  <c:v>12.7</c:v>
                </c:pt>
                <c:pt idx="17">
                  <c:v>12.8</c:v>
                </c:pt>
                <c:pt idx="18">
                  <c:v>13.2</c:v>
                </c:pt>
                <c:pt idx="19">
                  <c:v>12.9</c:v>
                </c:pt>
                <c:pt idx="20">
                  <c:v>13</c:v>
                </c:pt>
                <c:pt idx="21">
                  <c:v>12.9</c:v>
                </c:pt>
                <c:pt idx="22">
                  <c:v>13</c:v>
                </c:pt>
                <c:pt idx="23">
                  <c:v>12.8</c:v>
                </c:pt>
                <c:pt idx="24">
                  <c:v>12.6</c:v>
                </c:pt>
                <c:pt idx="25">
                  <c:v>12.8</c:v>
                </c:pt>
                <c:pt idx="26">
                  <c:v>12.8</c:v>
                </c:pt>
                <c:pt idx="27">
                  <c:v>12.9</c:v>
                </c:pt>
                <c:pt idx="28">
                  <c:v>12.9</c:v>
                </c:pt>
                <c:pt idx="29">
                  <c:v>12.9</c:v>
                </c:pt>
                <c:pt idx="30">
                  <c:v>12.7</c:v>
                </c:pt>
                <c:pt idx="31">
                  <c:v>13.1</c:v>
                </c:pt>
                <c:pt idx="32">
                  <c:v>5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D34-8304-DE86C4366662}"/>
            </c:ext>
          </c:extLst>
        </c:ser>
        <c:ser>
          <c:idx val="7"/>
          <c:order val="7"/>
          <c:tx>
            <c:v>
BAGAZO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TIPO_RECURSO!$J$7:$J$54</c:f>
              <c:numCache>
                <c:formatCode>#,##0.00</c:formatCode>
                <c:ptCount val="48"/>
                <c:pt idx="0">
                  <c:v>76.900000000000006</c:v>
                </c:pt>
                <c:pt idx="1">
                  <c:v>76.5</c:v>
                </c:pt>
                <c:pt idx="2">
                  <c:v>78.099999999999994</c:v>
                </c:pt>
                <c:pt idx="3">
                  <c:v>71.8</c:v>
                </c:pt>
                <c:pt idx="4">
                  <c:v>77.400000000000006</c:v>
                </c:pt>
                <c:pt idx="5">
                  <c:v>77</c:v>
                </c:pt>
                <c:pt idx="6">
                  <c:v>76.3</c:v>
                </c:pt>
                <c:pt idx="7">
                  <c:v>75.599999999999994</c:v>
                </c:pt>
                <c:pt idx="8">
                  <c:v>77.900000000000006</c:v>
                </c:pt>
                <c:pt idx="9">
                  <c:v>79.099999999999994</c:v>
                </c:pt>
                <c:pt idx="10">
                  <c:v>78.3</c:v>
                </c:pt>
                <c:pt idx="11">
                  <c:v>79.900000000000006</c:v>
                </c:pt>
                <c:pt idx="12">
                  <c:v>80.099999999999994</c:v>
                </c:pt>
                <c:pt idx="13">
                  <c:v>77.8</c:v>
                </c:pt>
                <c:pt idx="14">
                  <c:v>79</c:v>
                </c:pt>
                <c:pt idx="15">
                  <c:v>81</c:v>
                </c:pt>
                <c:pt idx="16">
                  <c:v>79.5</c:v>
                </c:pt>
                <c:pt idx="17">
                  <c:v>62.2</c:v>
                </c:pt>
                <c:pt idx="18">
                  <c:v>67.400000000000006</c:v>
                </c:pt>
                <c:pt idx="19">
                  <c:v>74.599999999999994</c:v>
                </c:pt>
                <c:pt idx="20">
                  <c:v>77.5</c:v>
                </c:pt>
                <c:pt idx="21">
                  <c:v>60.8</c:v>
                </c:pt>
                <c:pt idx="22">
                  <c:v>59.7</c:v>
                </c:pt>
                <c:pt idx="23">
                  <c:v>61.6</c:v>
                </c:pt>
                <c:pt idx="24">
                  <c:v>62.4</c:v>
                </c:pt>
                <c:pt idx="25">
                  <c:v>61.5</c:v>
                </c:pt>
                <c:pt idx="26">
                  <c:v>62.1</c:v>
                </c:pt>
                <c:pt idx="27">
                  <c:v>63.3</c:v>
                </c:pt>
                <c:pt idx="28">
                  <c:v>80.099999999999994</c:v>
                </c:pt>
                <c:pt idx="29">
                  <c:v>77.8</c:v>
                </c:pt>
                <c:pt idx="30">
                  <c:v>78.900000000000006</c:v>
                </c:pt>
                <c:pt idx="31">
                  <c:v>78.7</c:v>
                </c:pt>
                <c:pt idx="32">
                  <c:v>78</c:v>
                </c:pt>
                <c:pt idx="33">
                  <c:v>77.900000000000006</c:v>
                </c:pt>
                <c:pt idx="34">
                  <c:v>73.599999999999994</c:v>
                </c:pt>
                <c:pt idx="35">
                  <c:v>77.099999999999994</c:v>
                </c:pt>
                <c:pt idx="36">
                  <c:v>75.400000000000006</c:v>
                </c:pt>
                <c:pt idx="37">
                  <c:v>71.3</c:v>
                </c:pt>
                <c:pt idx="38">
                  <c:v>75.5</c:v>
                </c:pt>
                <c:pt idx="39">
                  <c:v>78.099999999999994</c:v>
                </c:pt>
                <c:pt idx="40">
                  <c:v>79.900000000000006</c:v>
                </c:pt>
                <c:pt idx="41">
                  <c:v>79</c:v>
                </c:pt>
                <c:pt idx="42">
                  <c:v>78.989999999999995</c:v>
                </c:pt>
                <c:pt idx="43">
                  <c:v>79.846999999999994</c:v>
                </c:pt>
                <c:pt idx="44">
                  <c:v>79.745999999999995</c:v>
                </c:pt>
                <c:pt idx="45">
                  <c:v>80.932000000000002</c:v>
                </c:pt>
                <c:pt idx="46">
                  <c:v>82.137</c:v>
                </c:pt>
                <c:pt idx="47">
                  <c:v>80.912000000000006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9F3-4D34-8304-DE86C4366662}"/>
            </c:ext>
          </c:extLst>
        </c:ser>
        <c:ser>
          <c:idx val="8"/>
          <c:order val="8"/>
          <c:tx>
            <c:v>
BIOGÁS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TIPO_RECURSO!$K$7:$K$54</c:f>
              <c:numCache>
                <c:formatCode>#,##0.00</c:formatCode>
                <c:ptCount val="48"/>
                <c:pt idx="0">
                  <c:v>9.6999999999999993</c:v>
                </c:pt>
                <c:pt idx="1">
                  <c:v>9.6999999999999993</c:v>
                </c:pt>
                <c:pt idx="2">
                  <c:v>9.6999999999999993</c:v>
                </c:pt>
                <c:pt idx="3">
                  <c:v>9.6999999999999993</c:v>
                </c:pt>
                <c:pt idx="4">
                  <c:v>9.6999999999999993</c:v>
                </c:pt>
                <c:pt idx="5">
                  <c:v>9.6999999999999993</c:v>
                </c:pt>
                <c:pt idx="6">
                  <c:v>9.6999999999999993</c:v>
                </c:pt>
                <c:pt idx="7">
                  <c:v>9.6999999999999993</c:v>
                </c:pt>
                <c:pt idx="8">
                  <c:v>9.6999999999999993</c:v>
                </c:pt>
                <c:pt idx="9">
                  <c:v>9.6999999999999993</c:v>
                </c:pt>
                <c:pt idx="10">
                  <c:v>9.6999999999999993</c:v>
                </c:pt>
                <c:pt idx="11">
                  <c:v>9.6999999999999993</c:v>
                </c:pt>
                <c:pt idx="12">
                  <c:v>9.6999999999999993</c:v>
                </c:pt>
                <c:pt idx="13">
                  <c:v>9.6999999999999993</c:v>
                </c:pt>
                <c:pt idx="14">
                  <c:v>9.6999999999999993</c:v>
                </c:pt>
                <c:pt idx="15">
                  <c:v>9.6999999999999993</c:v>
                </c:pt>
                <c:pt idx="16">
                  <c:v>9.6999999999999993</c:v>
                </c:pt>
                <c:pt idx="17">
                  <c:v>9.6999999999999993</c:v>
                </c:pt>
                <c:pt idx="18">
                  <c:v>9.6999999999999993</c:v>
                </c:pt>
                <c:pt idx="19">
                  <c:v>9.6999999999999993</c:v>
                </c:pt>
                <c:pt idx="20">
                  <c:v>9.6999999999999993</c:v>
                </c:pt>
                <c:pt idx="21">
                  <c:v>9.6999999999999993</c:v>
                </c:pt>
                <c:pt idx="22">
                  <c:v>9.6999999999999993</c:v>
                </c:pt>
                <c:pt idx="23">
                  <c:v>9.6999999999999993</c:v>
                </c:pt>
                <c:pt idx="24">
                  <c:v>9.6999999999999993</c:v>
                </c:pt>
                <c:pt idx="25">
                  <c:v>9.6999999999999993</c:v>
                </c:pt>
                <c:pt idx="26">
                  <c:v>9.6999999999999993</c:v>
                </c:pt>
                <c:pt idx="27">
                  <c:v>9.6999999999999993</c:v>
                </c:pt>
                <c:pt idx="28">
                  <c:v>9.6999999999999993</c:v>
                </c:pt>
                <c:pt idx="29">
                  <c:v>9.6999999999999993</c:v>
                </c:pt>
                <c:pt idx="30">
                  <c:v>9.6999999999999993</c:v>
                </c:pt>
                <c:pt idx="31">
                  <c:v>9.6999999999999993</c:v>
                </c:pt>
                <c:pt idx="32">
                  <c:v>9.6999999999999993</c:v>
                </c:pt>
                <c:pt idx="33">
                  <c:v>9.6999999999999993</c:v>
                </c:pt>
                <c:pt idx="34">
                  <c:v>9.6999999999999993</c:v>
                </c:pt>
                <c:pt idx="35">
                  <c:v>9.6999999999999993</c:v>
                </c:pt>
                <c:pt idx="36">
                  <c:v>9.6999999999999993</c:v>
                </c:pt>
                <c:pt idx="37">
                  <c:v>9.6999999999999993</c:v>
                </c:pt>
                <c:pt idx="38">
                  <c:v>9.6999999999999993</c:v>
                </c:pt>
                <c:pt idx="39">
                  <c:v>9.6999999999999993</c:v>
                </c:pt>
                <c:pt idx="40">
                  <c:v>9.6999999999999993</c:v>
                </c:pt>
                <c:pt idx="41">
                  <c:v>9.6999999999999993</c:v>
                </c:pt>
                <c:pt idx="42">
                  <c:v>9.6999999999999993</c:v>
                </c:pt>
                <c:pt idx="43">
                  <c:v>9.6999999999999993</c:v>
                </c:pt>
                <c:pt idx="44">
                  <c:v>9.6999999999999993</c:v>
                </c:pt>
                <c:pt idx="45">
                  <c:v>9.6999999999999993</c:v>
                </c:pt>
                <c:pt idx="46">
                  <c:v>9.6999999999999993</c:v>
                </c:pt>
                <c:pt idx="47">
                  <c:v>9.6999999999999993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9F3-4D34-8304-DE86C4366662}"/>
            </c:ext>
          </c:extLst>
        </c:ser>
        <c:ser>
          <c:idx val="9"/>
          <c:order val="9"/>
          <c:tx>
            <c:v>
SOLAR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TIPO_RECURSO!$L$7:$L$54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9.9</c:v>
                </c:pt>
                <c:pt idx="13">
                  <c:v>195.5</c:v>
                </c:pt>
                <c:pt idx="14">
                  <c:v>515.20000000000005</c:v>
                </c:pt>
                <c:pt idx="15">
                  <c:v>792.6</c:v>
                </c:pt>
                <c:pt idx="16">
                  <c:v>843.9</c:v>
                </c:pt>
                <c:pt idx="17">
                  <c:v>860.8</c:v>
                </c:pt>
                <c:pt idx="18">
                  <c:v>869.8</c:v>
                </c:pt>
                <c:pt idx="19">
                  <c:v>874.8</c:v>
                </c:pt>
                <c:pt idx="20">
                  <c:v>872.7</c:v>
                </c:pt>
                <c:pt idx="21">
                  <c:v>869.6</c:v>
                </c:pt>
                <c:pt idx="22">
                  <c:v>874.1</c:v>
                </c:pt>
                <c:pt idx="23">
                  <c:v>880.6</c:v>
                </c:pt>
                <c:pt idx="24">
                  <c:v>887.8</c:v>
                </c:pt>
                <c:pt idx="25">
                  <c:v>892.6</c:v>
                </c:pt>
                <c:pt idx="26">
                  <c:v>895.8</c:v>
                </c:pt>
                <c:pt idx="27">
                  <c:v>897.9</c:v>
                </c:pt>
                <c:pt idx="28">
                  <c:v>897.4</c:v>
                </c:pt>
                <c:pt idx="29">
                  <c:v>888.6</c:v>
                </c:pt>
                <c:pt idx="30">
                  <c:v>863.6</c:v>
                </c:pt>
                <c:pt idx="31">
                  <c:v>759.5</c:v>
                </c:pt>
                <c:pt idx="32">
                  <c:v>445.2</c:v>
                </c:pt>
                <c:pt idx="33">
                  <c:v>143.30000000000001</c:v>
                </c:pt>
                <c:pt idx="34">
                  <c:v>15.6</c:v>
                </c:pt>
                <c:pt idx="35">
                  <c:v>8.6999999999999993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E9F3-4D34-8304-DE86C4366662}"/>
            </c:ext>
          </c:extLst>
        </c:ser>
        <c:ser>
          <c:idx val="10"/>
          <c:order val="10"/>
          <c:tx>
            <c:v>
EÓLICA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TIPO_RECURSO!$M$7:$M$54</c:f>
              <c:numCache>
                <c:formatCode>#,##0.00</c:formatCode>
                <c:ptCount val="48"/>
                <c:pt idx="0">
                  <c:v>198.8</c:v>
                </c:pt>
                <c:pt idx="1">
                  <c:v>264.60000000000002</c:v>
                </c:pt>
                <c:pt idx="2">
                  <c:v>267.7</c:v>
                </c:pt>
                <c:pt idx="3">
                  <c:v>262.8</c:v>
                </c:pt>
                <c:pt idx="4">
                  <c:v>256.3</c:v>
                </c:pt>
                <c:pt idx="5">
                  <c:v>271</c:v>
                </c:pt>
                <c:pt idx="6">
                  <c:v>264.7</c:v>
                </c:pt>
                <c:pt idx="7">
                  <c:v>249.1</c:v>
                </c:pt>
                <c:pt idx="8">
                  <c:v>240.7</c:v>
                </c:pt>
                <c:pt idx="9">
                  <c:v>214.8</c:v>
                </c:pt>
                <c:pt idx="10">
                  <c:v>204.1</c:v>
                </c:pt>
                <c:pt idx="11">
                  <c:v>152.19999999999999</c:v>
                </c:pt>
                <c:pt idx="12">
                  <c:v>125.6</c:v>
                </c:pt>
                <c:pt idx="13">
                  <c:v>98.7</c:v>
                </c:pt>
                <c:pt idx="14">
                  <c:v>85.9</c:v>
                </c:pt>
                <c:pt idx="15">
                  <c:v>107</c:v>
                </c:pt>
                <c:pt idx="16">
                  <c:v>88.1</c:v>
                </c:pt>
                <c:pt idx="17">
                  <c:v>57</c:v>
                </c:pt>
                <c:pt idx="18">
                  <c:v>40.1</c:v>
                </c:pt>
                <c:pt idx="19">
                  <c:v>59.3</c:v>
                </c:pt>
                <c:pt idx="20">
                  <c:v>69.599999999999994</c:v>
                </c:pt>
                <c:pt idx="21">
                  <c:v>65.8</c:v>
                </c:pt>
                <c:pt idx="22">
                  <c:v>90.2</c:v>
                </c:pt>
                <c:pt idx="23">
                  <c:v>94.2</c:v>
                </c:pt>
                <c:pt idx="24">
                  <c:v>98.6</c:v>
                </c:pt>
                <c:pt idx="25">
                  <c:v>103.4</c:v>
                </c:pt>
                <c:pt idx="26">
                  <c:v>99.1</c:v>
                </c:pt>
                <c:pt idx="27">
                  <c:v>106.6</c:v>
                </c:pt>
                <c:pt idx="28">
                  <c:v>103.9</c:v>
                </c:pt>
                <c:pt idx="29">
                  <c:v>84.5</c:v>
                </c:pt>
                <c:pt idx="30">
                  <c:v>85.3</c:v>
                </c:pt>
                <c:pt idx="31">
                  <c:v>103.8</c:v>
                </c:pt>
                <c:pt idx="32">
                  <c:v>205.8</c:v>
                </c:pt>
                <c:pt idx="33">
                  <c:v>240.9</c:v>
                </c:pt>
                <c:pt idx="34">
                  <c:v>224.3</c:v>
                </c:pt>
                <c:pt idx="35">
                  <c:v>222.4</c:v>
                </c:pt>
                <c:pt idx="36">
                  <c:v>203.3</c:v>
                </c:pt>
                <c:pt idx="37">
                  <c:v>207.6</c:v>
                </c:pt>
                <c:pt idx="38">
                  <c:v>215.9</c:v>
                </c:pt>
                <c:pt idx="39">
                  <c:v>214.2</c:v>
                </c:pt>
                <c:pt idx="40">
                  <c:v>197.5</c:v>
                </c:pt>
                <c:pt idx="41">
                  <c:v>168.2</c:v>
                </c:pt>
                <c:pt idx="42">
                  <c:v>154.6</c:v>
                </c:pt>
                <c:pt idx="43">
                  <c:v>159.6</c:v>
                </c:pt>
                <c:pt idx="44">
                  <c:v>169.2</c:v>
                </c:pt>
                <c:pt idx="45">
                  <c:v>140.5</c:v>
                </c:pt>
                <c:pt idx="46">
                  <c:v>131.1</c:v>
                </c:pt>
                <c:pt idx="47">
                  <c:v>113.5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9F3-4D34-8304-DE86C43666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lang="es-MX"/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PARTICIPACION TIPO DE RECURSO</a:t>
            </a:r>
          </a:p>
        </c:rich>
      </c:tx>
      <c:overlay val="0"/>
    </c:title>
    <c:autoTitleDeleted val="0"/>
    <c:view3D>
      <c:rotX val="30"/>
      <c:rotY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explosion val="25"/>
          <c:dLbls>
            <c:spPr>
              <a:noFill/>
              <a:ln>
                <a:noFill/>
              </a:ln>
              <a:effectLst/>
            </c:spPr>
            <c:showLegendKey val="1"/>
            <c:showVal val="0"/>
            <c:showCatName val="1"/>
            <c:showSerName val="0"/>
            <c:showPercent val="1"/>
            <c:showBubbleSize val="0"/>
            <c:separator>: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TIPO_RECURSO!$C$6:$M$6</c:f>
              <c:strCache>
                <c:ptCount val="11"/>
                <c:pt idx="0">
                  <c:v>
H. PASADA
</c:v>
                </c:pt>
                <c:pt idx="1">
                  <c:v>
H. REGULACION
</c:v>
                </c:pt>
                <c:pt idx="2">
                  <c:v>
GAS DE CAMISEA
</c:v>
                </c:pt>
                <c:pt idx="3">
                  <c:v>
GAS DE MALACAS
</c:v>
                </c:pt>
                <c:pt idx="4">
                  <c:v>
GAS DE AGUAYTIA
</c:v>
                </c:pt>
                <c:pt idx="5">
                  <c:v>
DIÉSEL
</c:v>
                </c:pt>
                <c:pt idx="6">
                  <c:v>
RESIDUAL
</c:v>
                </c:pt>
                <c:pt idx="7">
                  <c:v>
BAGAZO
</c:v>
                </c:pt>
                <c:pt idx="8">
                  <c:v>
BIOGÁS
</c:v>
                </c:pt>
                <c:pt idx="9">
                  <c:v>
SOLAR
</c:v>
                </c:pt>
                <c:pt idx="10">
                  <c:v>
EÓLICA
</c:v>
                </c:pt>
              </c:strCache>
            </c:strRef>
          </c:cat>
          <c:val>
            <c:numRef>
              <c:f>TIPO_RECURSO!$C$55:$M$55</c:f>
              <c:numCache>
                <c:formatCode>#,##0.00</c:formatCode>
                <c:ptCount val="11"/>
                <c:pt idx="0">
                  <c:v>20209</c:v>
                </c:pt>
                <c:pt idx="1">
                  <c:v>48848.1</c:v>
                </c:pt>
                <c:pt idx="2">
                  <c:v>88382.55</c:v>
                </c:pt>
                <c:pt idx="3">
                  <c:v>1165.45</c:v>
                </c:pt>
                <c:pt idx="4">
                  <c:v>630.54999999999995</c:v>
                </c:pt>
                <c:pt idx="5">
                  <c:v>3932.4</c:v>
                </c:pt>
                <c:pt idx="6">
                  <c:v>126.15</c:v>
                </c:pt>
                <c:pt idx="7">
                  <c:v>1799.5820000000001</c:v>
                </c:pt>
                <c:pt idx="8">
                  <c:v>232.8</c:v>
                </c:pt>
                <c:pt idx="9">
                  <c:v>8027.75</c:v>
                </c:pt>
                <c:pt idx="10">
                  <c:v>3791.05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D8E5-468B-9AF6-592677CFF564}"/>
            </c:ext>
          </c:extLst>
        </c:ser>
        <c:dLbls>
          <c:showLegendKey val="1"/>
          <c:showVal val="0"/>
          <c:showCatName val="1"/>
          <c:showSerName val="0"/>
          <c:showPercent val="1"/>
          <c:showBubbleSize val="0"/>
          <c:separator>:</c:separator>
          <c:showLeaderLines val="1"/>
        </c:dLbls>
      </c:pie3DChart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GENERACIÓN ELÉCTRICA DE LAS CENTRALES RER (MWh)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FF450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/>
                </a:pPr>
                <a:endParaRPr lang="es-MX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eparator>
           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'GENERACION RER'!$C$7:$BZ$7</c:f>
              <c:strCache>
                <c:ptCount val="76"/>
                <c:pt idx="0">
                  <c:v>C.S. SAN JOSE</c:v>
                </c:pt>
                <c:pt idx="1">
                  <c:v>C.T. PARAMONGA</c:v>
                </c:pt>
                <c:pt idx="2">
                  <c:v>C.T. MAPLE</c:v>
                </c:pt>
                <c:pt idx="3">
                  <c:v>C.T SAN JACINTO</c:v>
                </c:pt>
                <c:pt idx="4">
                  <c:v>C.T. AGROLMOS</c:v>
                </c:pt>
                <c:pt idx="5">
                  <c:v>C.H. CARHUAC</c:v>
                </c:pt>
                <c:pt idx="6">
                  <c:v>C.H. HUALLIN</c:v>
                </c:pt>
                <c:pt idx="7">
                  <c:v>C.H. PURMACANA</c:v>
                </c:pt>
                <c:pt idx="8">
                  <c:v>C.T. CAÑA BRAVA</c:v>
                </c:pt>
                <c:pt idx="9">
                  <c:v>C.T. CASA GRANDE</c:v>
                </c:pt>
                <c:pt idx="10">
                  <c:v>C.H. MANTA</c:v>
                </c:pt>
                <c:pt idx="11">
                  <c:v>CS COENERGY</c:v>
                </c:pt>
                <c:pt idx="12">
                  <c:v>CS YARUCAYA</c:v>
                </c:pt>
                <c:pt idx="13">
                  <c:v>C.H. HUASAHUASI I</c:v>
                </c:pt>
                <c:pt idx="14">
                  <c:v>C.H. HUASAHUASI II</c:v>
                </c:pt>
                <c:pt idx="15">
                  <c:v>C.H. RUNATULLO II</c:v>
                </c:pt>
                <c:pt idx="16">
                  <c:v>C.H. RUNATULLO III</c:v>
                </c:pt>
                <c:pt idx="17">
                  <c:v>C.H. STA CRUZ I y II</c:v>
                </c:pt>
                <c:pt idx="18">
                  <c:v>C.H. YANAPAMPA</c:v>
                </c:pt>
                <c:pt idx="19">
                  <c:v>C.H. CANCHAYLLO</c:v>
                </c:pt>
                <c:pt idx="20">
                  <c:v>C.H. RENOVANDES H1</c:v>
                </c:pt>
                <c:pt idx="21">
                  <c:v>C.H. POTRERO</c:v>
                </c:pt>
                <c:pt idx="22">
                  <c:v>C.H. LAS PIZARRAS</c:v>
                </c:pt>
                <c:pt idx="23">
                  <c:v>C.E. CUPISNIQUE</c:v>
                </c:pt>
                <c:pt idx="24">
                  <c:v>C.E. TALARA</c:v>
                </c:pt>
                <c:pt idx="25">
                  <c:v>CE SAN JUAN</c:v>
                </c:pt>
                <c:pt idx="26">
                  <c:v>C.S. ILLA 1</c:v>
                </c:pt>
                <c:pt idx="27">
                  <c:v>C.S. ILLA 2</c:v>
                </c:pt>
                <c:pt idx="28">
                  <c:v>C.E. P LOM EXPANSION</c:v>
                </c:pt>
                <c:pt idx="29">
                  <c:v>C.E. PUNTA LOMITAS</c:v>
                </c:pt>
                <c:pt idx="30">
                  <c:v>C.S. INTIPAMPA</c:v>
                </c:pt>
                <c:pt idx="31">
                  <c:v>CS EXPANSIÓN INTIPAMPA</c:v>
                </c:pt>
                <c:pt idx="32">
                  <c:v>CE_CARAVELI</c:v>
                </c:pt>
                <c:pt idx="33">
                  <c:v>C.H. 8 DE AGOSTO</c:v>
                </c:pt>
                <c:pt idx="34">
                  <c:v>C.H. EL CARMEN</c:v>
                </c:pt>
                <c:pt idx="35">
                  <c:v>C.H. ANGEL I</c:v>
                </c:pt>
                <c:pt idx="36">
                  <c:v>C.H. ANGEL II</c:v>
                </c:pt>
                <c:pt idx="37">
                  <c:v>C.H. ANGEL III</c:v>
                </c:pt>
                <c:pt idx="38">
                  <c:v>C.H. LA JOYA</c:v>
                </c:pt>
                <c:pt idx="39">
                  <c:v>CS MATARANI</c:v>
                </c:pt>
                <c:pt idx="40">
                  <c:v>C.E. HUAMBOS</c:v>
                </c:pt>
                <c:pt idx="41">
                  <c:v>C.E. DUNA</c:v>
                </c:pt>
                <c:pt idx="42">
                  <c:v>C.S. LUPI</c:v>
                </c:pt>
                <c:pt idx="43">
                  <c:v>C.H. NUEVAIMPERIAL</c:v>
                </c:pt>
                <c:pt idx="44">
                  <c:v>C.H. YARUCAYA</c:v>
                </c:pt>
                <c:pt idx="45">
                  <c:v>MCH PATAPO</c:v>
                </c:pt>
                <c:pt idx="46">
                  <c:v>CS SAN MARTIN SOLAR</c:v>
                </c:pt>
                <c:pt idx="47">
                  <c:v>CS SUNNY</c:v>
                </c:pt>
                <c:pt idx="48">
                  <c:v>CS SUNNY EXPANSION</c:v>
                </c:pt>
                <c:pt idx="49">
                  <c:v>CARHUAQUERO (CS)</c:v>
                </c:pt>
                <c:pt idx="50">
                  <c:v>C.H. RONCADOR</c:v>
                </c:pt>
                <c:pt idx="51">
                  <c:v>C.S. MAJES</c:v>
                </c:pt>
                <c:pt idx="52">
                  <c:v>C.S. SOL DE VERANO</c:v>
                </c:pt>
                <c:pt idx="53">
                  <c:v>C.S. MOQUEGUA FV</c:v>
                </c:pt>
                <c:pt idx="54">
                  <c:v>C.H. CANA BRAVA</c:v>
                </c:pt>
                <c:pt idx="55">
                  <c:v>C.H. CARHUAQUERO4</c:v>
                </c:pt>
                <c:pt idx="56">
                  <c:v>C.E. WAYRA EXTENSION</c:v>
                </c:pt>
                <c:pt idx="57">
                  <c:v>C.E. WAYRA I</c:v>
                </c:pt>
                <c:pt idx="58">
                  <c:v>C.H. HER 1</c:v>
                </c:pt>
                <c:pt idx="59">
                  <c:v>C.S. CLEMESI</c:v>
                </c:pt>
                <c:pt idx="60">
                  <c:v>C.S. RUBI</c:v>
                </c:pt>
                <c:pt idx="61">
                  <c:v>C.S. Wayra Solar</c:v>
                </c:pt>
                <c:pt idx="62">
                  <c:v>C.S. PANAMERICANA-SOLAR</c:v>
                </c:pt>
                <c:pt idx="63">
                  <c:v>C.E. MARCONA</c:v>
                </c:pt>
                <c:pt idx="64">
                  <c:v>C.E. 3 HERMANAS</c:v>
                </c:pt>
                <c:pt idx="65">
                  <c:v>C.T. HUAYCOLORO</c:v>
                </c:pt>
                <c:pt idx="66">
                  <c:v>C.T. LA GRINGA V</c:v>
                </c:pt>
                <c:pt idx="67">
                  <c:v>CTB CALLAO</c:v>
                </c:pt>
                <c:pt idx="68">
                  <c:v>CTB. DONA CATALINA</c:v>
                </c:pt>
                <c:pt idx="69">
                  <c:v>C.S. REPARTICION</c:v>
                </c:pt>
                <c:pt idx="70">
                  <c:v>C.H. TUPURI</c:v>
                </c:pt>
                <c:pt idx="71">
                  <c:v>C.H. CHANCAY</c:v>
                </c:pt>
                <c:pt idx="72">
                  <c:v>C.H. POECHOS2</c:v>
                </c:pt>
                <c:pt idx="73">
                  <c:v>C.H. RUCUY</c:v>
                </c:pt>
                <c:pt idx="74">
                  <c:v>C.S. TACNA-SOLAR</c:v>
                </c:pt>
                <c:pt idx="75">
                  <c:v>C.H. ANASHIRONI</c:v>
                </c:pt>
              </c:strCache>
            </c:strRef>
          </c:cat>
          <c:val>
            <c:numRef>
              <c:f>'GENERACION RER'!$C$56:$BZ$56</c:f>
              <c:numCache>
                <c:formatCode>#,##0.00</c:formatCode>
                <c:ptCount val="76"/>
                <c:pt idx="0">
                  <c:v>0</c:v>
                </c:pt>
                <c:pt idx="1">
                  <c:v>354.9</c:v>
                </c:pt>
                <c:pt idx="2">
                  <c:v>366.8</c:v>
                </c:pt>
                <c:pt idx="3">
                  <c:v>205.08199999999999</c:v>
                </c:pt>
                <c:pt idx="4">
                  <c:v>261.64999999999998</c:v>
                </c:pt>
                <c:pt idx="5">
                  <c:v>363.15</c:v>
                </c:pt>
                <c:pt idx="6">
                  <c:v>30.6</c:v>
                </c:pt>
                <c:pt idx="7">
                  <c:v>0</c:v>
                </c:pt>
                <c:pt idx="8">
                  <c:v>214.7</c:v>
                </c:pt>
                <c:pt idx="9">
                  <c:v>396.45</c:v>
                </c:pt>
                <c:pt idx="10">
                  <c:v>130.19999999999999</c:v>
                </c:pt>
                <c:pt idx="11">
                  <c:v>1.55</c:v>
                </c:pt>
                <c:pt idx="12">
                  <c:v>8.3000000000000007</c:v>
                </c:pt>
                <c:pt idx="13">
                  <c:v>169.7</c:v>
                </c:pt>
                <c:pt idx="14">
                  <c:v>0</c:v>
                </c:pt>
                <c:pt idx="15">
                  <c:v>89.85</c:v>
                </c:pt>
                <c:pt idx="16">
                  <c:v>130.44999999999999</c:v>
                </c:pt>
                <c:pt idx="17">
                  <c:v>82.6</c:v>
                </c:pt>
                <c:pt idx="18">
                  <c:v>54</c:v>
                </c:pt>
                <c:pt idx="19">
                  <c:v>61.05</c:v>
                </c:pt>
                <c:pt idx="20">
                  <c:v>410.15</c:v>
                </c:pt>
                <c:pt idx="21">
                  <c:v>74.2</c:v>
                </c:pt>
                <c:pt idx="22">
                  <c:v>68.8</c:v>
                </c:pt>
                <c:pt idx="23">
                  <c:v>143.75</c:v>
                </c:pt>
                <c:pt idx="24">
                  <c:v>247.1</c:v>
                </c:pt>
                <c:pt idx="25">
                  <c:v>365.3</c:v>
                </c:pt>
                <c:pt idx="26">
                  <c:v>0</c:v>
                </c:pt>
                <c:pt idx="27">
                  <c:v>0</c:v>
                </c:pt>
                <c:pt idx="28">
                  <c:v>57.4</c:v>
                </c:pt>
                <c:pt idx="29">
                  <c:v>749.7</c:v>
                </c:pt>
                <c:pt idx="30">
                  <c:v>268.35000000000002</c:v>
                </c:pt>
                <c:pt idx="31">
                  <c:v>368.55</c:v>
                </c:pt>
                <c:pt idx="32">
                  <c:v>0</c:v>
                </c:pt>
                <c:pt idx="33">
                  <c:v>141.65</c:v>
                </c:pt>
                <c:pt idx="34">
                  <c:v>51.1</c:v>
                </c:pt>
                <c:pt idx="35">
                  <c:v>87.15</c:v>
                </c:pt>
                <c:pt idx="36">
                  <c:v>100.15</c:v>
                </c:pt>
                <c:pt idx="37">
                  <c:v>102.25</c:v>
                </c:pt>
                <c:pt idx="38">
                  <c:v>179.1</c:v>
                </c:pt>
                <c:pt idx="39">
                  <c:v>621.54999999999995</c:v>
                </c:pt>
                <c:pt idx="40">
                  <c:v>219.5</c:v>
                </c:pt>
                <c:pt idx="41">
                  <c:v>251.6</c:v>
                </c:pt>
                <c:pt idx="42">
                  <c:v>0</c:v>
                </c:pt>
                <c:pt idx="43">
                  <c:v>83.85</c:v>
                </c:pt>
                <c:pt idx="44">
                  <c:v>360</c:v>
                </c:pt>
                <c:pt idx="45">
                  <c:v>0</c:v>
                </c:pt>
                <c:pt idx="46">
                  <c:v>1942.55</c:v>
                </c:pt>
                <c:pt idx="47">
                  <c:v>1568.75</c:v>
                </c:pt>
                <c:pt idx="48">
                  <c:v>781.05</c:v>
                </c:pt>
                <c:pt idx="49">
                  <c:v>1.35</c:v>
                </c:pt>
                <c:pt idx="50">
                  <c:v>37.4</c:v>
                </c:pt>
                <c:pt idx="51">
                  <c:v>116.7</c:v>
                </c:pt>
                <c:pt idx="52">
                  <c:v>0</c:v>
                </c:pt>
                <c:pt idx="53">
                  <c:v>115.9</c:v>
                </c:pt>
                <c:pt idx="54">
                  <c:v>38.1</c:v>
                </c:pt>
                <c:pt idx="55">
                  <c:v>163.85</c:v>
                </c:pt>
                <c:pt idx="56">
                  <c:v>701.9</c:v>
                </c:pt>
                <c:pt idx="57">
                  <c:v>700.4</c:v>
                </c:pt>
                <c:pt idx="58">
                  <c:v>14.4</c:v>
                </c:pt>
                <c:pt idx="59">
                  <c:v>797</c:v>
                </c:pt>
                <c:pt idx="60">
                  <c:v>1066.95</c:v>
                </c:pt>
                <c:pt idx="61">
                  <c:v>0</c:v>
                </c:pt>
                <c:pt idx="62">
                  <c:v>144.80000000000001</c:v>
                </c:pt>
                <c:pt idx="63">
                  <c:v>91.4</c:v>
                </c:pt>
                <c:pt idx="64">
                  <c:v>263</c:v>
                </c:pt>
                <c:pt idx="65">
                  <c:v>93.6</c:v>
                </c:pt>
                <c:pt idx="66">
                  <c:v>28.8</c:v>
                </c:pt>
                <c:pt idx="67">
                  <c:v>57.6</c:v>
                </c:pt>
                <c:pt idx="68">
                  <c:v>52.8</c:v>
                </c:pt>
                <c:pt idx="69">
                  <c:v>111.5</c:v>
                </c:pt>
                <c:pt idx="70">
                  <c:v>7.9</c:v>
                </c:pt>
                <c:pt idx="71">
                  <c:v>434.6</c:v>
                </c:pt>
                <c:pt idx="72">
                  <c:v>179.75</c:v>
                </c:pt>
                <c:pt idx="73">
                  <c:v>168.75</c:v>
                </c:pt>
                <c:pt idx="74">
                  <c:v>112.9</c:v>
                </c:pt>
                <c:pt idx="75">
                  <c:v>195.7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4ED3-4623-8B2C-B49CCDDA74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r>
                  <a:rPr sz="1000" b="1"/>
                  <a:t>Centrales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r>
                  <a:rPr sz="1000" b="1"/>
                  <a:t>MWh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GENERACIÓN ELÉCTRICA RER POR TIPO DE GENERACIÓN EN EL SEIN
TOTAL RER : 17861.632</a:t>
            </a:r>
          </a:p>
        </c:rich>
      </c:tx>
      <c:overlay val="0"/>
    </c:title>
    <c:autoTitleDeleted val="0"/>
    <c:view3D>
      <c:rotX val="30"/>
      <c:rotY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explosion val="25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es-MX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eparator>
         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'GENERACION RER'!$L$70:$L$73</c:f>
              <c:strCache>
                <c:ptCount val="4"/>
                <c:pt idx="0">
                  <c:v>TERMOELÉCTRICA</c:v>
                </c:pt>
                <c:pt idx="1">
                  <c:v>EÓLICA</c:v>
                </c:pt>
                <c:pt idx="2">
                  <c:v>HIDROELÉCTRICA</c:v>
                </c:pt>
                <c:pt idx="3">
                  <c:v>SOLAR</c:v>
                </c:pt>
              </c:strCache>
            </c:strRef>
          </c:cat>
          <c:val>
            <c:numRef>
              <c:f>'GENERACION RER'!$M$70:$M$73</c:f>
              <c:numCache>
                <c:formatCode>General</c:formatCode>
                <c:ptCount val="4"/>
                <c:pt idx="0">
                  <c:v>2032.3820000000001</c:v>
                </c:pt>
                <c:pt idx="1">
                  <c:v>3791.05</c:v>
                </c:pt>
                <c:pt idx="2">
                  <c:v>4010.45</c:v>
                </c:pt>
                <c:pt idx="3">
                  <c:v>8027.75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4095-4905-8F5D-002FA0A8322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eparator>
          </c:separator>
          <c:showLeaderLines val="1"/>
        </c:dLbls>
      </c:pie3DChart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s-MX" b="1"/>
              <a:t>CENTRALES DE COGENERACIÓN DEL SEIN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C.T. PARAMONGA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COGENERACIÓN!$C$8:$C$55</c:f>
              <c:numCache>
                <c:formatCode>#,##0.00</c:formatCode>
                <c:ptCount val="48"/>
                <c:pt idx="0">
                  <c:v>17.600000000000001</c:v>
                </c:pt>
                <c:pt idx="1">
                  <c:v>17.399999999999999</c:v>
                </c:pt>
                <c:pt idx="2">
                  <c:v>17.899999999999999</c:v>
                </c:pt>
                <c:pt idx="3">
                  <c:v>15.5</c:v>
                </c:pt>
                <c:pt idx="4">
                  <c:v>18</c:v>
                </c:pt>
                <c:pt idx="5">
                  <c:v>18</c:v>
                </c:pt>
                <c:pt idx="6">
                  <c:v>17</c:v>
                </c:pt>
                <c:pt idx="7">
                  <c:v>17.3</c:v>
                </c:pt>
                <c:pt idx="8">
                  <c:v>17.8</c:v>
                </c:pt>
                <c:pt idx="9">
                  <c:v>18</c:v>
                </c:pt>
                <c:pt idx="10">
                  <c:v>17.899999999999999</c:v>
                </c:pt>
                <c:pt idx="11">
                  <c:v>17.899999999999999</c:v>
                </c:pt>
                <c:pt idx="12">
                  <c:v>17.399999999999999</c:v>
                </c:pt>
                <c:pt idx="13">
                  <c:v>17.899999999999999</c:v>
                </c:pt>
                <c:pt idx="14">
                  <c:v>16.399999999999999</c:v>
                </c:pt>
                <c:pt idx="15">
                  <c:v>16.8</c:v>
                </c:pt>
                <c:pt idx="16">
                  <c:v>17.3</c:v>
                </c:pt>
                <c:pt idx="17">
                  <c:v>17.7</c:v>
                </c:pt>
                <c:pt idx="18">
                  <c:v>18.399999999999999</c:v>
                </c:pt>
                <c:pt idx="19">
                  <c:v>17.3</c:v>
                </c:pt>
                <c:pt idx="20">
                  <c:v>15.6</c:v>
                </c:pt>
                <c:pt idx="27">
                  <c:v>1.8</c:v>
                </c:pt>
                <c:pt idx="28">
                  <c:v>17.7</c:v>
                </c:pt>
                <c:pt idx="29">
                  <c:v>17</c:v>
                </c:pt>
                <c:pt idx="30">
                  <c:v>17.2</c:v>
                </c:pt>
                <c:pt idx="31">
                  <c:v>16.5</c:v>
                </c:pt>
                <c:pt idx="32">
                  <c:v>17</c:v>
                </c:pt>
                <c:pt idx="33">
                  <c:v>17.3</c:v>
                </c:pt>
                <c:pt idx="34">
                  <c:v>17.100000000000001</c:v>
                </c:pt>
                <c:pt idx="35">
                  <c:v>15.6</c:v>
                </c:pt>
                <c:pt idx="36">
                  <c:v>14</c:v>
                </c:pt>
                <c:pt idx="37">
                  <c:v>12.4</c:v>
                </c:pt>
                <c:pt idx="38">
                  <c:v>17</c:v>
                </c:pt>
                <c:pt idx="39">
                  <c:v>18.2</c:v>
                </c:pt>
                <c:pt idx="40">
                  <c:v>18.3</c:v>
                </c:pt>
                <c:pt idx="41">
                  <c:v>18.3</c:v>
                </c:pt>
                <c:pt idx="42">
                  <c:v>18.3</c:v>
                </c:pt>
                <c:pt idx="43">
                  <c:v>17.7</c:v>
                </c:pt>
                <c:pt idx="44">
                  <c:v>18.399999999999999</c:v>
                </c:pt>
                <c:pt idx="45">
                  <c:v>18.399999999999999</c:v>
                </c:pt>
                <c:pt idx="46">
                  <c:v>18.3</c:v>
                </c:pt>
                <c:pt idx="47">
                  <c:v>18.2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AD-4311-A0C6-4DB35F6A3747}"/>
            </c:ext>
          </c:extLst>
        </c:ser>
        <c:ser>
          <c:idx val="1"/>
          <c:order val="1"/>
          <c:tx>
            <c:v>C.T. MAPLE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COGENERACIÓN!$D$8:$D$55</c:f>
              <c:numCache>
                <c:formatCode>#,##0.00</c:formatCode>
                <c:ptCount val="48"/>
                <c:pt idx="0">
                  <c:v>15.1</c:v>
                </c:pt>
                <c:pt idx="1">
                  <c:v>15.1</c:v>
                </c:pt>
                <c:pt idx="2">
                  <c:v>15.1</c:v>
                </c:pt>
                <c:pt idx="3">
                  <c:v>15.1</c:v>
                </c:pt>
                <c:pt idx="4">
                  <c:v>15.1</c:v>
                </c:pt>
                <c:pt idx="5">
                  <c:v>15.1</c:v>
                </c:pt>
                <c:pt idx="6">
                  <c:v>17.100000000000001</c:v>
                </c:pt>
                <c:pt idx="7">
                  <c:v>17.2</c:v>
                </c:pt>
                <c:pt idx="8">
                  <c:v>17.2</c:v>
                </c:pt>
                <c:pt idx="9">
                  <c:v>17.2</c:v>
                </c:pt>
                <c:pt idx="10">
                  <c:v>16.8</c:v>
                </c:pt>
                <c:pt idx="11">
                  <c:v>17.2</c:v>
                </c:pt>
                <c:pt idx="12">
                  <c:v>17.2</c:v>
                </c:pt>
                <c:pt idx="13">
                  <c:v>17.2</c:v>
                </c:pt>
                <c:pt idx="14">
                  <c:v>17.2</c:v>
                </c:pt>
                <c:pt idx="15">
                  <c:v>17.100000000000001</c:v>
                </c:pt>
                <c:pt idx="16">
                  <c:v>15.1</c:v>
                </c:pt>
                <c:pt idx="18">
                  <c:v>4.7</c:v>
                </c:pt>
                <c:pt idx="19">
                  <c:v>13.2</c:v>
                </c:pt>
                <c:pt idx="20">
                  <c:v>14.9</c:v>
                </c:pt>
                <c:pt idx="21">
                  <c:v>15.1</c:v>
                </c:pt>
                <c:pt idx="22">
                  <c:v>15.1</c:v>
                </c:pt>
                <c:pt idx="23">
                  <c:v>15.1</c:v>
                </c:pt>
                <c:pt idx="24">
                  <c:v>15.1</c:v>
                </c:pt>
                <c:pt idx="25">
                  <c:v>15.1</c:v>
                </c:pt>
                <c:pt idx="26">
                  <c:v>15.1</c:v>
                </c:pt>
                <c:pt idx="27">
                  <c:v>15.1</c:v>
                </c:pt>
                <c:pt idx="28">
                  <c:v>15.1</c:v>
                </c:pt>
                <c:pt idx="29">
                  <c:v>15.1</c:v>
                </c:pt>
                <c:pt idx="30">
                  <c:v>15.1</c:v>
                </c:pt>
                <c:pt idx="31">
                  <c:v>15.1</c:v>
                </c:pt>
                <c:pt idx="32">
                  <c:v>15.1</c:v>
                </c:pt>
                <c:pt idx="33">
                  <c:v>15.1</c:v>
                </c:pt>
                <c:pt idx="34">
                  <c:v>15.1</c:v>
                </c:pt>
                <c:pt idx="35">
                  <c:v>15.1</c:v>
                </c:pt>
                <c:pt idx="36">
                  <c:v>15.1</c:v>
                </c:pt>
                <c:pt idx="37">
                  <c:v>15.1</c:v>
                </c:pt>
                <c:pt idx="38">
                  <c:v>15.1</c:v>
                </c:pt>
                <c:pt idx="39">
                  <c:v>17.2</c:v>
                </c:pt>
                <c:pt idx="40">
                  <c:v>17.2</c:v>
                </c:pt>
                <c:pt idx="41">
                  <c:v>17.2</c:v>
                </c:pt>
                <c:pt idx="42">
                  <c:v>16.8</c:v>
                </c:pt>
                <c:pt idx="43">
                  <c:v>16.7</c:v>
                </c:pt>
                <c:pt idx="44">
                  <c:v>16.7</c:v>
                </c:pt>
                <c:pt idx="45">
                  <c:v>16.7</c:v>
                </c:pt>
                <c:pt idx="46">
                  <c:v>16.7</c:v>
                </c:pt>
                <c:pt idx="47">
                  <c:v>16.7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EAD-4311-A0C6-4DB35F6A3747}"/>
            </c:ext>
          </c:extLst>
        </c:ser>
        <c:ser>
          <c:idx val="2"/>
          <c:order val="2"/>
          <c:tx>
            <c:v>C.T SAN JACINTO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COGENERACIÓN!$E$8:$E$55</c:f>
              <c:numCache>
                <c:formatCode>#,##0.00</c:formatCode>
                <c:ptCount val="48"/>
                <c:pt idx="0">
                  <c:v>9.1999999999999993</c:v>
                </c:pt>
                <c:pt idx="1">
                  <c:v>8.8000000000000007</c:v>
                </c:pt>
                <c:pt idx="2">
                  <c:v>9</c:v>
                </c:pt>
                <c:pt idx="3">
                  <c:v>8.4</c:v>
                </c:pt>
                <c:pt idx="4">
                  <c:v>9</c:v>
                </c:pt>
                <c:pt idx="5">
                  <c:v>7.6</c:v>
                </c:pt>
                <c:pt idx="6">
                  <c:v>6.3</c:v>
                </c:pt>
                <c:pt idx="7">
                  <c:v>7.8</c:v>
                </c:pt>
                <c:pt idx="8">
                  <c:v>8.5</c:v>
                </c:pt>
                <c:pt idx="9">
                  <c:v>7.6</c:v>
                </c:pt>
                <c:pt idx="10">
                  <c:v>8.1999999999999993</c:v>
                </c:pt>
                <c:pt idx="11">
                  <c:v>9.4</c:v>
                </c:pt>
                <c:pt idx="12">
                  <c:v>9</c:v>
                </c:pt>
                <c:pt idx="13">
                  <c:v>9.1</c:v>
                </c:pt>
                <c:pt idx="14">
                  <c:v>8.5</c:v>
                </c:pt>
                <c:pt idx="15">
                  <c:v>8.5</c:v>
                </c:pt>
                <c:pt idx="16">
                  <c:v>9.5</c:v>
                </c:pt>
                <c:pt idx="17">
                  <c:v>9.1</c:v>
                </c:pt>
                <c:pt idx="18">
                  <c:v>10</c:v>
                </c:pt>
                <c:pt idx="19">
                  <c:v>8.4</c:v>
                </c:pt>
                <c:pt idx="20">
                  <c:v>9.5</c:v>
                </c:pt>
                <c:pt idx="21">
                  <c:v>8.1999999999999993</c:v>
                </c:pt>
                <c:pt idx="22">
                  <c:v>7.1</c:v>
                </c:pt>
                <c:pt idx="23">
                  <c:v>9.6</c:v>
                </c:pt>
                <c:pt idx="24">
                  <c:v>9.9</c:v>
                </c:pt>
                <c:pt idx="25">
                  <c:v>9.8000000000000007</c:v>
                </c:pt>
                <c:pt idx="26">
                  <c:v>10.1</c:v>
                </c:pt>
                <c:pt idx="27">
                  <c:v>8.3000000000000007</c:v>
                </c:pt>
                <c:pt idx="28">
                  <c:v>10</c:v>
                </c:pt>
                <c:pt idx="29">
                  <c:v>8.6</c:v>
                </c:pt>
                <c:pt idx="30">
                  <c:v>8.3000000000000007</c:v>
                </c:pt>
                <c:pt idx="31">
                  <c:v>9.6</c:v>
                </c:pt>
                <c:pt idx="32">
                  <c:v>8.1</c:v>
                </c:pt>
                <c:pt idx="33">
                  <c:v>8.9</c:v>
                </c:pt>
                <c:pt idx="34">
                  <c:v>7.8</c:v>
                </c:pt>
                <c:pt idx="35">
                  <c:v>9.4</c:v>
                </c:pt>
                <c:pt idx="36">
                  <c:v>8.6999999999999993</c:v>
                </c:pt>
                <c:pt idx="37">
                  <c:v>9.5</c:v>
                </c:pt>
                <c:pt idx="38">
                  <c:v>8.1</c:v>
                </c:pt>
                <c:pt idx="39">
                  <c:v>7.2</c:v>
                </c:pt>
                <c:pt idx="40">
                  <c:v>6.7</c:v>
                </c:pt>
                <c:pt idx="41">
                  <c:v>6.5</c:v>
                </c:pt>
                <c:pt idx="42">
                  <c:v>7.09</c:v>
                </c:pt>
                <c:pt idx="43">
                  <c:v>7.9470000000000001</c:v>
                </c:pt>
                <c:pt idx="44">
                  <c:v>7.3460000000000001</c:v>
                </c:pt>
                <c:pt idx="45">
                  <c:v>8.3320000000000007</c:v>
                </c:pt>
                <c:pt idx="46">
                  <c:v>9.4369999999999994</c:v>
                </c:pt>
                <c:pt idx="47">
                  <c:v>8.2119999999999997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EAD-4311-A0C6-4DB35F6A3747}"/>
            </c:ext>
          </c:extLst>
        </c:ser>
        <c:ser>
          <c:idx val="3"/>
          <c:order val="3"/>
          <c:tx>
            <c:v>C.T. AGROLMOS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COGENERACIÓN!$F$8:$F$55</c:f>
              <c:numCache>
                <c:formatCode>#,##0.00</c:formatCode>
                <c:ptCount val="48"/>
                <c:pt idx="0">
                  <c:v>9.4</c:v>
                </c:pt>
                <c:pt idx="1">
                  <c:v>11.1</c:v>
                </c:pt>
                <c:pt idx="2">
                  <c:v>11</c:v>
                </c:pt>
                <c:pt idx="3">
                  <c:v>11</c:v>
                </c:pt>
                <c:pt idx="4">
                  <c:v>11</c:v>
                </c:pt>
                <c:pt idx="5">
                  <c:v>11</c:v>
                </c:pt>
                <c:pt idx="6">
                  <c:v>11.1</c:v>
                </c:pt>
                <c:pt idx="7">
                  <c:v>9.1</c:v>
                </c:pt>
                <c:pt idx="8">
                  <c:v>11</c:v>
                </c:pt>
                <c:pt idx="9">
                  <c:v>11</c:v>
                </c:pt>
                <c:pt idx="10">
                  <c:v>11.1</c:v>
                </c:pt>
                <c:pt idx="11">
                  <c:v>11</c:v>
                </c:pt>
                <c:pt idx="12">
                  <c:v>11.1</c:v>
                </c:pt>
                <c:pt idx="13">
                  <c:v>9.9</c:v>
                </c:pt>
                <c:pt idx="14">
                  <c:v>11</c:v>
                </c:pt>
                <c:pt idx="15">
                  <c:v>11</c:v>
                </c:pt>
                <c:pt idx="16">
                  <c:v>11</c:v>
                </c:pt>
                <c:pt idx="17">
                  <c:v>10.1</c:v>
                </c:pt>
                <c:pt idx="18">
                  <c:v>11</c:v>
                </c:pt>
                <c:pt idx="19">
                  <c:v>11</c:v>
                </c:pt>
                <c:pt idx="20">
                  <c:v>11</c:v>
                </c:pt>
                <c:pt idx="21">
                  <c:v>11</c:v>
                </c:pt>
                <c:pt idx="22">
                  <c:v>11</c:v>
                </c:pt>
                <c:pt idx="23">
                  <c:v>11</c:v>
                </c:pt>
                <c:pt idx="24">
                  <c:v>11</c:v>
                </c:pt>
                <c:pt idx="25">
                  <c:v>11</c:v>
                </c:pt>
                <c:pt idx="26">
                  <c:v>11</c:v>
                </c:pt>
                <c:pt idx="27">
                  <c:v>11.1</c:v>
                </c:pt>
                <c:pt idx="28">
                  <c:v>11</c:v>
                </c:pt>
                <c:pt idx="29">
                  <c:v>11</c:v>
                </c:pt>
                <c:pt idx="30">
                  <c:v>11</c:v>
                </c:pt>
                <c:pt idx="31">
                  <c:v>11</c:v>
                </c:pt>
                <c:pt idx="32">
                  <c:v>11</c:v>
                </c:pt>
                <c:pt idx="33">
                  <c:v>11</c:v>
                </c:pt>
                <c:pt idx="34">
                  <c:v>11</c:v>
                </c:pt>
                <c:pt idx="35">
                  <c:v>11</c:v>
                </c:pt>
                <c:pt idx="36">
                  <c:v>11</c:v>
                </c:pt>
                <c:pt idx="37">
                  <c:v>11</c:v>
                </c:pt>
                <c:pt idx="38">
                  <c:v>11</c:v>
                </c:pt>
                <c:pt idx="39">
                  <c:v>11</c:v>
                </c:pt>
                <c:pt idx="40">
                  <c:v>11</c:v>
                </c:pt>
                <c:pt idx="41">
                  <c:v>10.7</c:v>
                </c:pt>
                <c:pt idx="42">
                  <c:v>11</c:v>
                </c:pt>
                <c:pt idx="43">
                  <c:v>11.2</c:v>
                </c:pt>
                <c:pt idx="44">
                  <c:v>11.1</c:v>
                </c:pt>
                <c:pt idx="45">
                  <c:v>11.1</c:v>
                </c:pt>
                <c:pt idx="46">
                  <c:v>11.2</c:v>
                </c:pt>
                <c:pt idx="47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EAD-4311-A0C6-4DB35F6A3747}"/>
            </c:ext>
          </c:extLst>
        </c:ser>
        <c:ser>
          <c:idx val="4"/>
          <c:order val="4"/>
          <c:tx>
            <c:v>C.T. CAÑA BRAVA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COGENERACIÓN!$G$8:$G$55</c:f>
              <c:numCache>
                <c:formatCode>#,##0.00</c:formatCode>
                <c:ptCount val="48"/>
                <c:pt idx="0">
                  <c:v>9</c:v>
                </c:pt>
                <c:pt idx="1">
                  <c:v>8.8000000000000007</c:v>
                </c:pt>
                <c:pt idx="2">
                  <c:v>8.6999999999999993</c:v>
                </c:pt>
                <c:pt idx="3">
                  <c:v>8.8000000000000007</c:v>
                </c:pt>
                <c:pt idx="4">
                  <c:v>9</c:v>
                </c:pt>
                <c:pt idx="5">
                  <c:v>8.6999999999999993</c:v>
                </c:pt>
                <c:pt idx="6">
                  <c:v>9.1999999999999993</c:v>
                </c:pt>
                <c:pt idx="7">
                  <c:v>8.9</c:v>
                </c:pt>
                <c:pt idx="8">
                  <c:v>9</c:v>
                </c:pt>
                <c:pt idx="9">
                  <c:v>9.1</c:v>
                </c:pt>
                <c:pt idx="10">
                  <c:v>9</c:v>
                </c:pt>
                <c:pt idx="11">
                  <c:v>9.1</c:v>
                </c:pt>
                <c:pt idx="12">
                  <c:v>9</c:v>
                </c:pt>
                <c:pt idx="13">
                  <c:v>9</c:v>
                </c:pt>
                <c:pt idx="14">
                  <c:v>9.1999999999999993</c:v>
                </c:pt>
                <c:pt idx="15">
                  <c:v>9</c:v>
                </c:pt>
                <c:pt idx="16">
                  <c:v>9.3000000000000007</c:v>
                </c:pt>
                <c:pt idx="17">
                  <c:v>9.1</c:v>
                </c:pt>
                <c:pt idx="18">
                  <c:v>8.1999999999999993</c:v>
                </c:pt>
                <c:pt idx="19">
                  <c:v>8.1999999999999993</c:v>
                </c:pt>
                <c:pt idx="20">
                  <c:v>8.5</c:v>
                </c:pt>
                <c:pt idx="21">
                  <c:v>9.1</c:v>
                </c:pt>
                <c:pt idx="22">
                  <c:v>9.3000000000000007</c:v>
                </c:pt>
                <c:pt idx="23">
                  <c:v>9.1</c:v>
                </c:pt>
                <c:pt idx="24">
                  <c:v>9</c:v>
                </c:pt>
                <c:pt idx="25">
                  <c:v>9.1</c:v>
                </c:pt>
                <c:pt idx="26">
                  <c:v>8.8000000000000007</c:v>
                </c:pt>
                <c:pt idx="27">
                  <c:v>9.1</c:v>
                </c:pt>
                <c:pt idx="28">
                  <c:v>8.8000000000000007</c:v>
                </c:pt>
                <c:pt idx="29">
                  <c:v>9</c:v>
                </c:pt>
                <c:pt idx="30">
                  <c:v>9.3000000000000007</c:v>
                </c:pt>
                <c:pt idx="31">
                  <c:v>9</c:v>
                </c:pt>
                <c:pt idx="32">
                  <c:v>9.1999999999999993</c:v>
                </c:pt>
                <c:pt idx="33">
                  <c:v>8.9</c:v>
                </c:pt>
                <c:pt idx="34">
                  <c:v>9.1</c:v>
                </c:pt>
                <c:pt idx="35">
                  <c:v>8.6999999999999993</c:v>
                </c:pt>
                <c:pt idx="36">
                  <c:v>9.1</c:v>
                </c:pt>
                <c:pt idx="37">
                  <c:v>9</c:v>
                </c:pt>
                <c:pt idx="38">
                  <c:v>9</c:v>
                </c:pt>
                <c:pt idx="39">
                  <c:v>8.9</c:v>
                </c:pt>
                <c:pt idx="40">
                  <c:v>9</c:v>
                </c:pt>
                <c:pt idx="41">
                  <c:v>8.4</c:v>
                </c:pt>
                <c:pt idx="42">
                  <c:v>8.5</c:v>
                </c:pt>
                <c:pt idx="43">
                  <c:v>9.1</c:v>
                </c:pt>
                <c:pt idx="44">
                  <c:v>8.8000000000000007</c:v>
                </c:pt>
                <c:pt idx="45">
                  <c:v>9</c:v>
                </c:pt>
                <c:pt idx="46">
                  <c:v>9</c:v>
                </c:pt>
                <c:pt idx="47">
                  <c:v>9.3000000000000007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EAD-4311-A0C6-4DB35F6A3747}"/>
            </c:ext>
          </c:extLst>
        </c:ser>
        <c:ser>
          <c:idx val="5"/>
          <c:order val="5"/>
          <c:tx>
            <c:v>C.T. CASA GRANDE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COGENERACIÓN!$H$8:$H$55</c:f>
              <c:numCache>
                <c:formatCode>#,##0.00</c:formatCode>
                <c:ptCount val="48"/>
                <c:pt idx="0">
                  <c:v>16.600000000000001</c:v>
                </c:pt>
                <c:pt idx="1">
                  <c:v>15.3</c:v>
                </c:pt>
                <c:pt idx="2">
                  <c:v>16.399999999999999</c:v>
                </c:pt>
                <c:pt idx="3">
                  <c:v>13</c:v>
                </c:pt>
                <c:pt idx="4">
                  <c:v>15.3</c:v>
                </c:pt>
                <c:pt idx="5">
                  <c:v>16.600000000000001</c:v>
                </c:pt>
                <c:pt idx="6">
                  <c:v>15.6</c:v>
                </c:pt>
                <c:pt idx="7">
                  <c:v>15.3</c:v>
                </c:pt>
                <c:pt idx="8">
                  <c:v>14.4</c:v>
                </c:pt>
                <c:pt idx="9">
                  <c:v>16.2</c:v>
                </c:pt>
                <c:pt idx="10">
                  <c:v>15.3</c:v>
                </c:pt>
                <c:pt idx="11">
                  <c:v>15.3</c:v>
                </c:pt>
                <c:pt idx="12">
                  <c:v>16.399999999999999</c:v>
                </c:pt>
                <c:pt idx="13">
                  <c:v>14.7</c:v>
                </c:pt>
                <c:pt idx="14">
                  <c:v>16.7</c:v>
                </c:pt>
                <c:pt idx="15">
                  <c:v>18.600000000000001</c:v>
                </c:pt>
                <c:pt idx="16">
                  <c:v>17.3</c:v>
                </c:pt>
                <c:pt idx="17">
                  <c:v>16.2</c:v>
                </c:pt>
                <c:pt idx="18">
                  <c:v>15.1</c:v>
                </c:pt>
                <c:pt idx="19">
                  <c:v>16.5</c:v>
                </c:pt>
                <c:pt idx="20">
                  <c:v>18</c:v>
                </c:pt>
                <c:pt idx="21">
                  <c:v>17.399999999999999</c:v>
                </c:pt>
                <c:pt idx="22">
                  <c:v>17.2</c:v>
                </c:pt>
                <c:pt idx="23">
                  <c:v>16.8</c:v>
                </c:pt>
                <c:pt idx="24">
                  <c:v>17.399999999999999</c:v>
                </c:pt>
                <c:pt idx="25">
                  <c:v>16.5</c:v>
                </c:pt>
                <c:pt idx="26">
                  <c:v>17.100000000000001</c:v>
                </c:pt>
                <c:pt idx="27">
                  <c:v>17.899999999999999</c:v>
                </c:pt>
                <c:pt idx="28">
                  <c:v>17.5</c:v>
                </c:pt>
                <c:pt idx="29">
                  <c:v>17.100000000000001</c:v>
                </c:pt>
                <c:pt idx="30">
                  <c:v>18</c:v>
                </c:pt>
                <c:pt idx="31">
                  <c:v>17.5</c:v>
                </c:pt>
                <c:pt idx="32">
                  <c:v>17.600000000000001</c:v>
                </c:pt>
                <c:pt idx="33">
                  <c:v>16.7</c:v>
                </c:pt>
                <c:pt idx="34">
                  <c:v>13.5</c:v>
                </c:pt>
                <c:pt idx="35">
                  <c:v>17.3</c:v>
                </c:pt>
                <c:pt idx="36">
                  <c:v>17.5</c:v>
                </c:pt>
                <c:pt idx="37">
                  <c:v>14.3</c:v>
                </c:pt>
                <c:pt idx="38">
                  <c:v>15.3</c:v>
                </c:pt>
                <c:pt idx="39">
                  <c:v>15.6</c:v>
                </c:pt>
                <c:pt idx="40">
                  <c:v>17.7</c:v>
                </c:pt>
                <c:pt idx="41">
                  <c:v>17.899999999999999</c:v>
                </c:pt>
                <c:pt idx="42">
                  <c:v>17.3</c:v>
                </c:pt>
                <c:pt idx="43">
                  <c:v>17.2</c:v>
                </c:pt>
                <c:pt idx="44">
                  <c:v>17.399999999999999</c:v>
                </c:pt>
                <c:pt idx="45">
                  <c:v>17.399999999999999</c:v>
                </c:pt>
                <c:pt idx="46">
                  <c:v>17.5</c:v>
                </c:pt>
                <c:pt idx="47">
                  <c:v>17.5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EAD-4311-A0C6-4DB35F6A3747}"/>
            </c:ext>
          </c:extLst>
        </c:ser>
        <c:ser>
          <c:idx val="6"/>
          <c:order val="6"/>
          <c:tx>
            <c:v>C.T. REFINERÍA TALARA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COGENERACIÓN!$I$8:$I$55</c:f>
              <c:numCache>
                <c:formatCode>#,##0.00</c:formatCode>
                <c:ptCount val="48"/>
              </c:numCache>
            </c:numRef>
          </c:val>
          <c:extLst>
            <c:ext xmlns:c16="http://schemas.microsoft.com/office/drawing/2014/chart" uri="{C3380CC4-5D6E-409C-BE32-E72D297353CC}">
              <c16:uniqueId val="{00000006-9EAD-4311-A0C6-4DB35F6A37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lang="es-MX"/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t>GENERACIÓN DE ENERGÍA EJECUTADA POR EMPRESAS INTEGRANTES COES (MWh)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invertIfNegative val="0"/>
          <c:cat>
            <c:strRef>
              <c:f>EVO_PRO_ENE!$I$193:$I$262</c:f>
              <c:strCache>
                <c:ptCount val="70"/>
                <c:pt idx="0">
                  <c:v>KALLPA GENERACION S.A.</c:v>
                </c:pt>
                <c:pt idx="1">
                  <c:v>ORYGEN PERU S.A.A.</c:v>
                </c:pt>
                <c:pt idx="2">
                  <c:v>ENGIE ENERGIA PERU S.A.A.</c:v>
                </c:pt>
                <c:pt idx="3">
                  <c:v>ELECTROPERU</c:v>
                </c:pt>
                <c:pt idx="4">
                  <c:v>FENIX POWER PERÚ</c:v>
                </c:pt>
                <c:pt idx="5">
                  <c:v>TERMOCHILCA S.A.C.</c:v>
                </c:pt>
                <c:pt idx="6">
                  <c:v>STATKRAFT S.A</c:v>
                </c:pt>
                <c:pt idx="7">
                  <c:v>EMPRESA DE GENERACION HUALLAGA</c:v>
                </c:pt>
                <c:pt idx="8">
                  <c:v>ENEL GENERACION PIURA S.A.</c:v>
                </c:pt>
                <c:pt idx="9">
                  <c:v>EGEMSA</c:v>
                </c:pt>
                <c:pt idx="10">
                  <c:v>ORAZUL ENERGY PERÚ</c:v>
                </c:pt>
                <c:pt idx="11">
                  <c:v>CELEPSA</c:v>
                </c:pt>
                <c:pt idx="12">
                  <c:v>CHINANGO S.A.C.</c:v>
                </c:pt>
                <c:pt idx="13">
                  <c:v>EGASA</c:v>
                </c:pt>
                <c:pt idx="14">
                  <c:v>JOYA SOLAR S.A.C.</c:v>
                </c:pt>
                <c:pt idx="15">
                  <c:v>HYDRO GLOBAL PERÚ S.A.C.</c:v>
                </c:pt>
                <c:pt idx="16">
                  <c:v>ENERGIA RENOVABLE DEL SUR S.A.</c:v>
                </c:pt>
                <c:pt idx="17">
                  <c:v>INLAND ENERGY SAC</c:v>
                </c:pt>
                <c:pt idx="18">
                  <c:v>EMPRESA DE GENERACION HUANZA</c:v>
                </c:pt>
                <c:pt idx="19">
                  <c:v>SAN GABAN</c:v>
                </c:pt>
                <c:pt idx="20">
                  <c:v>PARQUE EOLICO TRES HERMANAS S.A.C.</c:v>
                </c:pt>
                <c:pt idx="21">
                  <c:v>LA VIRGEN</c:v>
                </c:pt>
                <c:pt idx="22">
                  <c:v>SINERSA</c:v>
                </c:pt>
                <c:pt idx="23">
                  <c:v>ENERGÍA EÓLICA S.A.</c:v>
                </c:pt>
                <c:pt idx="24">
                  <c:v>EGESUR</c:v>
                </c:pt>
                <c:pt idx="25">
                  <c:v>TERMOSELVA</c:v>
                </c:pt>
                <c:pt idx="26">
                  <c:v>GR CORTARRAMA SOCIEDAD ANONIMA CERRADA</c:v>
                </c:pt>
                <c:pt idx="27">
                  <c:v>GM OPERACIONES S.A.C.</c:v>
                </c:pt>
                <c:pt idx="28">
                  <c:v>EGEJUNIN</c:v>
                </c:pt>
                <c:pt idx="29">
                  <c:v>GENERADORA DE ENERGÍA DEL PERÚ</c:v>
                </c:pt>
                <c:pt idx="30">
                  <c:v>PLANTA DE RESERVA FRIA DE GENERACION  DE ETEN S.A.</c:v>
                </c:pt>
                <c:pt idx="31">
                  <c:v>EMPRESA DE GENERACION ELECTRICA SANTA ANA S.A.C.</c:v>
                </c:pt>
                <c:pt idx="32">
                  <c:v>HIDROELECTRICA HUANCHOR S.A.C.</c:v>
                </c:pt>
                <c:pt idx="33">
                  <c:v>AGROAURORA S.A.C.</c:v>
                </c:pt>
                <c:pt idx="34">
                  <c:v>PARQUE EOLICO MARCONA S.A.C.</c:v>
                </c:pt>
                <c:pt idx="35">
                  <c:v>CELEPSA RENOVABLES S.R.L.</c:v>
                </c:pt>
                <c:pt idx="36">
                  <c:v>HUAURA POWER GROUP S.A.</c:v>
                </c:pt>
                <c:pt idx="37">
                  <c:v>ANDEAN POWER S.A.C.</c:v>
                </c:pt>
                <c:pt idx="38">
                  <c:v>CASA GRANDE S.A.A.</c:v>
                </c:pt>
                <c:pt idx="39">
                  <c:v>AGRO INDUSTRIAL PARAMONGA S.A.</c:v>
                </c:pt>
                <c:pt idx="40">
                  <c:v>GR TARUCA SOCIEDAD ANONIMA CERRADA</c:v>
                </c:pt>
                <c:pt idx="41">
                  <c:v>GR PAINO SOCIEDAD ANONIMA CERRADA</c:v>
                </c:pt>
                <c:pt idx="42">
                  <c:v>GENERACIÓN ANDINA S.A.C.</c:v>
                </c:pt>
                <c:pt idx="43">
                  <c:v>AGROLMOS SOCIEDAD ANONIMA - AGROLMOS S.A.</c:v>
                </c:pt>
                <c:pt idx="44">
                  <c:v>TRANSMISION ANDINA DE GENERACION S.A.C.</c:v>
                </c:pt>
                <c:pt idx="45">
                  <c:v>MINERA CERRO VERDE</c:v>
                </c:pt>
                <c:pt idx="46">
                  <c:v>PETRAMAS</c:v>
                </c:pt>
                <c:pt idx="47">
                  <c:v>VARI ENERGIA S.A.C.</c:v>
                </c:pt>
                <c:pt idx="48">
                  <c:v>BIOENERGIA DEL CHIRA S.A.</c:v>
                </c:pt>
                <c:pt idx="49">
                  <c:v>AGROINDUSTRIAS SAN JACINTO S.A.A.</c:v>
                </c:pt>
                <c:pt idx="50">
                  <c:v>CELARIS ENERGY S.A.</c:v>
                </c:pt>
                <c:pt idx="51">
                  <c:v>PANAMERICANA  SOLAR SAC.</c:v>
                </c:pt>
                <c:pt idx="52">
                  <c:v>MAJES ARCUS S.A.C.</c:v>
                </c:pt>
                <c:pt idx="53">
                  <c:v>MOQUEGUA FV S.A.C.</c:v>
                </c:pt>
                <c:pt idx="54">
                  <c:v>REPARTICIÓN ARCUS S.A.C.</c:v>
                </c:pt>
                <c:pt idx="55">
                  <c:v>TACNA SOLAR SAC.</c:v>
                </c:pt>
                <c:pt idx="56">
                  <c:v>EMPRESA ELECTRICA AGUA AZUL</c:v>
                </c:pt>
                <c:pt idx="57">
                  <c:v>HIDROCAÑETE S.A.</c:v>
                </c:pt>
                <c:pt idx="58">
                  <c:v>EMPRESA ELECTRICA RIO DOBLE</c:v>
                </c:pt>
                <c:pt idx="59">
                  <c:v>INVERSIONES SHAQSHA S.A.C.</c:v>
                </c:pt>
                <c:pt idx="60">
                  <c:v>EMPRESA DE GENERACION ELECTRICA CANCHAYLLO SAC</c:v>
                </c:pt>
                <c:pt idx="61">
                  <c:v>ELECTRICA YANAPAMPA SAC</c:v>
                </c:pt>
                <c:pt idx="62">
                  <c:v>MAJA ENERGIA S.A.C.</c:v>
                </c:pt>
                <c:pt idx="63">
                  <c:v>ASOCIACIÓN SANTA LUCIA DE CHACAS</c:v>
                </c:pt>
                <c:pt idx="64">
                  <c:v>SAMAY I S.A.C</c:v>
                </c:pt>
                <c:pt idx="65">
                  <c:v>SHOUGESA</c:v>
                </c:pt>
                <c:pt idx="66">
                  <c:v>COLCA SOLAR S.A.C.</c:v>
                </c:pt>
                <c:pt idx="67">
                  <c:v>KONDU SAC</c:v>
                </c:pt>
                <c:pt idx="68">
                  <c:v>COENERGY S.A.C.</c:v>
                </c:pt>
                <c:pt idx="69">
                  <c:v>INFRAESTRUCTURAS Y ENERGIAS DEL PERU S.A.C.</c:v>
                </c:pt>
              </c:strCache>
            </c:strRef>
          </c:cat>
          <c:val>
            <c:numRef>
              <c:f>EVO_PRO_ENE!$J$193:$J$262</c:f>
              <c:numCache>
                <c:formatCode>General</c:formatCode>
                <c:ptCount val="70"/>
                <c:pt idx="0">
                  <c:v>413291.75</c:v>
                </c:pt>
                <c:pt idx="1">
                  <c:v>303586.55</c:v>
                </c:pt>
                <c:pt idx="2">
                  <c:v>284462.7</c:v>
                </c:pt>
                <c:pt idx="3">
                  <c:v>226598.85</c:v>
                </c:pt>
                <c:pt idx="4">
                  <c:v>138082.20000000001</c:v>
                </c:pt>
                <c:pt idx="5">
                  <c:v>78506.649999999994</c:v>
                </c:pt>
                <c:pt idx="6">
                  <c:v>53982.25</c:v>
                </c:pt>
                <c:pt idx="7">
                  <c:v>33855.4</c:v>
                </c:pt>
                <c:pt idx="8">
                  <c:v>33443.1</c:v>
                </c:pt>
                <c:pt idx="9">
                  <c:v>31625.1</c:v>
                </c:pt>
                <c:pt idx="10">
                  <c:v>30134.55</c:v>
                </c:pt>
                <c:pt idx="11">
                  <c:v>22124.3</c:v>
                </c:pt>
                <c:pt idx="12">
                  <c:v>22036.55</c:v>
                </c:pt>
                <c:pt idx="13">
                  <c:v>21510.15</c:v>
                </c:pt>
                <c:pt idx="14">
                  <c:v>19766.599999999999</c:v>
                </c:pt>
                <c:pt idx="15">
                  <c:v>19328.05</c:v>
                </c:pt>
                <c:pt idx="16">
                  <c:v>16754.95</c:v>
                </c:pt>
                <c:pt idx="17">
                  <c:v>16516.349999999999</c:v>
                </c:pt>
                <c:pt idx="18">
                  <c:v>16268.75</c:v>
                </c:pt>
                <c:pt idx="19">
                  <c:v>15559.7</c:v>
                </c:pt>
                <c:pt idx="20">
                  <c:v>11699.05</c:v>
                </c:pt>
                <c:pt idx="21">
                  <c:v>10170.35</c:v>
                </c:pt>
                <c:pt idx="22">
                  <c:v>9114.6535000000003</c:v>
                </c:pt>
                <c:pt idx="23">
                  <c:v>9031.75</c:v>
                </c:pt>
                <c:pt idx="24">
                  <c:v>7500.75</c:v>
                </c:pt>
                <c:pt idx="25">
                  <c:v>7098.35</c:v>
                </c:pt>
                <c:pt idx="26">
                  <c:v>6419.15</c:v>
                </c:pt>
                <c:pt idx="27">
                  <c:v>5833.55</c:v>
                </c:pt>
                <c:pt idx="28">
                  <c:v>5439.35</c:v>
                </c:pt>
                <c:pt idx="29">
                  <c:v>5297.65</c:v>
                </c:pt>
                <c:pt idx="30">
                  <c:v>4997.1000000000004</c:v>
                </c:pt>
                <c:pt idx="31">
                  <c:v>4842.3500000000004</c:v>
                </c:pt>
                <c:pt idx="32">
                  <c:v>4630.55</c:v>
                </c:pt>
                <c:pt idx="33">
                  <c:v>4541.8999999999996</c:v>
                </c:pt>
                <c:pt idx="34">
                  <c:v>4480.95</c:v>
                </c:pt>
                <c:pt idx="35">
                  <c:v>4272.05</c:v>
                </c:pt>
                <c:pt idx="36">
                  <c:v>3905.2</c:v>
                </c:pt>
                <c:pt idx="37">
                  <c:v>3857.4</c:v>
                </c:pt>
                <c:pt idx="38">
                  <c:v>3701.63535</c:v>
                </c:pt>
                <c:pt idx="39">
                  <c:v>3689.15</c:v>
                </c:pt>
                <c:pt idx="40">
                  <c:v>3271.8</c:v>
                </c:pt>
                <c:pt idx="41">
                  <c:v>3221.85</c:v>
                </c:pt>
                <c:pt idx="42">
                  <c:v>3021.75</c:v>
                </c:pt>
                <c:pt idx="43">
                  <c:v>2696.6550000000002</c:v>
                </c:pt>
                <c:pt idx="44">
                  <c:v>2561.85</c:v>
                </c:pt>
                <c:pt idx="45">
                  <c:v>2449.9499999999998</c:v>
                </c:pt>
                <c:pt idx="46">
                  <c:v>2399.1999999999998</c:v>
                </c:pt>
                <c:pt idx="47">
                  <c:v>2389.1999999999998</c:v>
                </c:pt>
                <c:pt idx="48">
                  <c:v>2376.4499999999998</c:v>
                </c:pt>
                <c:pt idx="49">
                  <c:v>1977.347</c:v>
                </c:pt>
                <c:pt idx="50">
                  <c:v>1534.4</c:v>
                </c:pt>
                <c:pt idx="51">
                  <c:v>1464.6</c:v>
                </c:pt>
                <c:pt idx="52">
                  <c:v>1247.95</c:v>
                </c:pt>
                <c:pt idx="53">
                  <c:v>1177.2</c:v>
                </c:pt>
                <c:pt idx="54">
                  <c:v>1144.8775000000001</c:v>
                </c:pt>
                <c:pt idx="55">
                  <c:v>1098.9000000000001</c:v>
                </c:pt>
                <c:pt idx="56">
                  <c:v>1051.25</c:v>
                </c:pt>
                <c:pt idx="57">
                  <c:v>949.6</c:v>
                </c:pt>
                <c:pt idx="58">
                  <c:v>788.05</c:v>
                </c:pt>
                <c:pt idx="59">
                  <c:v>716.4</c:v>
                </c:pt>
                <c:pt idx="60">
                  <c:v>668.95</c:v>
                </c:pt>
                <c:pt idx="61">
                  <c:v>624.35</c:v>
                </c:pt>
                <c:pt idx="62">
                  <c:v>388.15</c:v>
                </c:pt>
                <c:pt idx="63">
                  <c:v>326.70999999999998</c:v>
                </c:pt>
                <c:pt idx="64">
                  <c:v>267.75</c:v>
                </c:pt>
                <c:pt idx="65">
                  <c:v>126.15</c:v>
                </c:pt>
                <c:pt idx="66">
                  <c:v>87.45</c:v>
                </c:pt>
                <c:pt idx="67">
                  <c:v>24.2</c:v>
                </c:pt>
                <c:pt idx="68">
                  <c:v>20.100000000000001</c:v>
                </c:pt>
                <c:pt idx="69">
                  <c:v>4.2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9008-4991-BF12-F050B36310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axMin"/>
        </c:scaling>
        <c:delete val="0"/>
        <c:axPos val="l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r>
                  <a:rPr sz="1000" b="1"/>
                  <a:t>MWh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GENERACION ELECTRICA DEL SEIN POR AREAS OPERATIVAS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GENERACIÓN COES NORTE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G_AREAS!$O$8:$O$55</c:f>
              <c:numCache>
                <c:formatCode>#,##0.00</c:formatCode>
                <c:ptCount val="48"/>
                <c:pt idx="0">
                  <c:v>407.4</c:v>
                </c:pt>
                <c:pt idx="1">
                  <c:v>364.6</c:v>
                </c:pt>
                <c:pt idx="2">
                  <c:v>347.6</c:v>
                </c:pt>
                <c:pt idx="3">
                  <c:v>347.7</c:v>
                </c:pt>
                <c:pt idx="4">
                  <c:v>356.2</c:v>
                </c:pt>
                <c:pt idx="5">
                  <c:v>339.6</c:v>
                </c:pt>
                <c:pt idx="6">
                  <c:v>255.7</c:v>
                </c:pt>
                <c:pt idx="7">
                  <c:v>249</c:v>
                </c:pt>
                <c:pt idx="8">
                  <c:v>248.2</c:v>
                </c:pt>
                <c:pt idx="9">
                  <c:v>245</c:v>
                </c:pt>
                <c:pt idx="10">
                  <c:v>270.7</c:v>
                </c:pt>
                <c:pt idx="11">
                  <c:v>272.7</c:v>
                </c:pt>
                <c:pt idx="12">
                  <c:v>273.7</c:v>
                </c:pt>
                <c:pt idx="13">
                  <c:v>274.2</c:v>
                </c:pt>
                <c:pt idx="14">
                  <c:v>274.10000000000002</c:v>
                </c:pt>
                <c:pt idx="15">
                  <c:v>370.2</c:v>
                </c:pt>
                <c:pt idx="16">
                  <c:v>436.7</c:v>
                </c:pt>
                <c:pt idx="17">
                  <c:v>467.6</c:v>
                </c:pt>
                <c:pt idx="18">
                  <c:v>461.6</c:v>
                </c:pt>
                <c:pt idx="19">
                  <c:v>579.5</c:v>
                </c:pt>
                <c:pt idx="20">
                  <c:v>546.6</c:v>
                </c:pt>
                <c:pt idx="21">
                  <c:v>571.70000000000005</c:v>
                </c:pt>
                <c:pt idx="22">
                  <c:v>611</c:v>
                </c:pt>
                <c:pt idx="23">
                  <c:v>619.6</c:v>
                </c:pt>
                <c:pt idx="24">
                  <c:v>635.4</c:v>
                </c:pt>
                <c:pt idx="25">
                  <c:v>627.79999999999995</c:v>
                </c:pt>
                <c:pt idx="26">
                  <c:v>633.6</c:v>
                </c:pt>
                <c:pt idx="27">
                  <c:v>629.5</c:v>
                </c:pt>
                <c:pt idx="28">
                  <c:v>683.5</c:v>
                </c:pt>
                <c:pt idx="29">
                  <c:v>565.4</c:v>
                </c:pt>
                <c:pt idx="30">
                  <c:v>531.29999999999995</c:v>
                </c:pt>
                <c:pt idx="31">
                  <c:v>527.70000000000005</c:v>
                </c:pt>
                <c:pt idx="32">
                  <c:v>521.6</c:v>
                </c:pt>
                <c:pt idx="33">
                  <c:v>494.2</c:v>
                </c:pt>
                <c:pt idx="34">
                  <c:v>489.6</c:v>
                </c:pt>
                <c:pt idx="35">
                  <c:v>469.3</c:v>
                </c:pt>
                <c:pt idx="36">
                  <c:v>522.29999999999995</c:v>
                </c:pt>
                <c:pt idx="37">
                  <c:v>539.9</c:v>
                </c:pt>
                <c:pt idx="38">
                  <c:v>537.70000000000005</c:v>
                </c:pt>
                <c:pt idx="39">
                  <c:v>480.7</c:v>
                </c:pt>
                <c:pt idx="40">
                  <c:v>518.79999999999995</c:v>
                </c:pt>
                <c:pt idx="41">
                  <c:v>514</c:v>
                </c:pt>
                <c:pt idx="42">
                  <c:v>487.59</c:v>
                </c:pt>
                <c:pt idx="43">
                  <c:v>482.04700000000003</c:v>
                </c:pt>
                <c:pt idx="44">
                  <c:v>481.14600000000002</c:v>
                </c:pt>
                <c:pt idx="45">
                  <c:v>401.53199999999998</c:v>
                </c:pt>
                <c:pt idx="46">
                  <c:v>411.83699999999999</c:v>
                </c:pt>
                <c:pt idx="47">
                  <c:v>394.81200000000001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B4-4D9D-88BB-68AFC7417C6D}"/>
            </c:ext>
          </c:extLst>
        </c:ser>
        <c:ser>
          <c:idx val="1"/>
          <c:order val="1"/>
          <c:tx>
            <c:v>GENERACIÓN COES CENTRO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G_AREAS!$P$8:$P$55</c:f>
              <c:numCache>
                <c:formatCode>#,##0.00</c:formatCode>
                <c:ptCount val="48"/>
                <c:pt idx="0">
                  <c:v>6223.2</c:v>
                </c:pt>
                <c:pt idx="1">
                  <c:v>5945.5</c:v>
                </c:pt>
                <c:pt idx="2">
                  <c:v>5910.8</c:v>
                </c:pt>
                <c:pt idx="3">
                  <c:v>5972</c:v>
                </c:pt>
                <c:pt idx="4">
                  <c:v>5941.5</c:v>
                </c:pt>
                <c:pt idx="5">
                  <c:v>5891.9</c:v>
                </c:pt>
                <c:pt idx="6">
                  <c:v>5889.2</c:v>
                </c:pt>
                <c:pt idx="7">
                  <c:v>5969.6</c:v>
                </c:pt>
                <c:pt idx="8">
                  <c:v>5918.2</c:v>
                </c:pt>
                <c:pt idx="9">
                  <c:v>6033.6</c:v>
                </c:pt>
                <c:pt idx="10">
                  <c:v>6028.3</c:v>
                </c:pt>
                <c:pt idx="11">
                  <c:v>6154.1</c:v>
                </c:pt>
                <c:pt idx="12">
                  <c:v>6038.4</c:v>
                </c:pt>
                <c:pt idx="13">
                  <c:v>5706.8</c:v>
                </c:pt>
                <c:pt idx="14">
                  <c:v>5771.7</c:v>
                </c:pt>
                <c:pt idx="15">
                  <c:v>5593.8</c:v>
                </c:pt>
                <c:pt idx="16">
                  <c:v>5807</c:v>
                </c:pt>
                <c:pt idx="17">
                  <c:v>5809.9</c:v>
                </c:pt>
                <c:pt idx="18">
                  <c:v>6048.3</c:v>
                </c:pt>
                <c:pt idx="19">
                  <c:v>6036.2</c:v>
                </c:pt>
                <c:pt idx="20">
                  <c:v>6100.7</c:v>
                </c:pt>
                <c:pt idx="21">
                  <c:v>6070.2</c:v>
                </c:pt>
                <c:pt idx="22">
                  <c:v>6044.9</c:v>
                </c:pt>
                <c:pt idx="23">
                  <c:v>6130.7</c:v>
                </c:pt>
                <c:pt idx="24">
                  <c:v>6020.7</c:v>
                </c:pt>
                <c:pt idx="25">
                  <c:v>5951.6</c:v>
                </c:pt>
                <c:pt idx="26">
                  <c:v>5797.6</c:v>
                </c:pt>
                <c:pt idx="27">
                  <c:v>5824.9</c:v>
                </c:pt>
                <c:pt idx="28">
                  <c:v>5729</c:v>
                </c:pt>
                <c:pt idx="29">
                  <c:v>5675.4</c:v>
                </c:pt>
                <c:pt idx="30">
                  <c:v>5822.4</c:v>
                </c:pt>
                <c:pt idx="31">
                  <c:v>5957.4</c:v>
                </c:pt>
                <c:pt idx="32">
                  <c:v>6194.7</c:v>
                </c:pt>
                <c:pt idx="33">
                  <c:v>6426.7</c:v>
                </c:pt>
                <c:pt idx="34">
                  <c:v>6496.7</c:v>
                </c:pt>
                <c:pt idx="35">
                  <c:v>6694.7</c:v>
                </c:pt>
                <c:pt idx="36">
                  <c:v>6838.6</c:v>
                </c:pt>
                <c:pt idx="37">
                  <c:v>6889.9</c:v>
                </c:pt>
                <c:pt idx="38">
                  <c:v>6900.1</c:v>
                </c:pt>
                <c:pt idx="39">
                  <c:v>6960.3</c:v>
                </c:pt>
                <c:pt idx="40">
                  <c:v>6945.3</c:v>
                </c:pt>
                <c:pt idx="41">
                  <c:v>6913.8</c:v>
                </c:pt>
                <c:pt idx="42">
                  <c:v>6586.9</c:v>
                </c:pt>
                <c:pt idx="43">
                  <c:v>6593.3</c:v>
                </c:pt>
                <c:pt idx="44">
                  <c:v>6629</c:v>
                </c:pt>
                <c:pt idx="45">
                  <c:v>6574.8</c:v>
                </c:pt>
                <c:pt idx="46">
                  <c:v>6380.5</c:v>
                </c:pt>
                <c:pt idx="47">
                  <c:v>6309.3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8B4-4D9D-88BB-68AFC7417C6D}"/>
            </c:ext>
          </c:extLst>
        </c:ser>
        <c:ser>
          <c:idx val="2"/>
          <c:order val="2"/>
          <c:tx>
            <c:v>GENERACIÓN COES SUR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G_AREAS!$Q$8:$Q$55</c:f>
              <c:numCache>
                <c:formatCode>#,##0.00</c:formatCode>
                <c:ptCount val="48"/>
                <c:pt idx="0">
                  <c:v>375.2</c:v>
                </c:pt>
                <c:pt idx="1">
                  <c:v>369.3</c:v>
                </c:pt>
                <c:pt idx="2">
                  <c:v>367.6</c:v>
                </c:pt>
                <c:pt idx="3">
                  <c:v>337.4</c:v>
                </c:pt>
                <c:pt idx="4">
                  <c:v>337.9</c:v>
                </c:pt>
                <c:pt idx="5">
                  <c:v>339.4</c:v>
                </c:pt>
                <c:pt idx="6">
                  <c:v>342.1</c:v>
                </c:pt>
                <c:pt idx="7">
                  <c:v>361.4</c:v>
                </c:pt>
                <c:pt idx="8">
                  <c:v>360.3</c:v>
                </c:pt>
                <c:pt idx="9">
                  <c:v>358.5</c:v>
                </c:pt>
                <c:pt idx="10">
                  <c:v>364</c:v>
                </c:pt>
                <c:pt idx="11">
                  <c:v>366.1</c:v>
                </c:pt>
                <c:pt idx="12">
                  <c:v>458.5</c:v>
                </c:pt>
                <c:pt idx="13">
                  <c:v>569.1</c:v>
                </c:pt>
                <c:pt idx="14">
                  <c:v>888.7</c:v>
                </c:pt>
                <c:pt idx="15">
                  <c:v>1169.9000000000001</c:v>
                </c:pt>
                <c:pt idx="16">
                  <c:v>1149.9000000000001</c:v>
                </c:pt>
                <c:pt idx="17">
                  <c:v>1167.7</c:v>
                </c:pt>
                <c:pt idx="18">
                  <c:v>1180.5999999999999</c:v>
                </c:pt>
                <c:pt idx="19">
                  <c:v>1204.3</c:v>
                </c:pt>
                <c:pt idx="20">
                  <c:v>1202.8</c:v>
                </c:pt>
                <c:pt idx="21">
                  <c:v>1205.4000000000001</c:v>
                </c:pt>
                <c:pt idx="22">
                  <c:v>1203.8</c:v>
                </c:pt>
                <c:pt idx="23">
                  <c:v>1206.7</c:v>
                </c:pt>
                <c:pt idx="24">
                  <c:v>1215.5999999999999</c:v>
                </c:pt>
                <c:pt idx="25">
                  <c:v>1256.0999999999999</c:v>
                </c:pt>
                <c:pt idx="26">
                  <c:v>1254.0999999999999</c:v>
                </c:pt>
                <c:pt idx="27">
                  <c:v>1254.9000000000001</c:v>
                </c:pt>
                <c:pt idx="28">
                  <c:v>1248.0999999999999</c:v>
                </c:pt>
                <c:pt idx="29">
                  <c:v>1341.8</c:v>
                </c:pt>
                <c:pt idx="30">
                  <c:v>1360.8</c:v>
                </c:pt>
                <c:pt idx="31">
                  <c:v>1270.7</c:v>
                </c:pt>
                <c:pt idx="32">
                  <c:v>948.3</c:v>
                </c:pt>
                <c:pt idx="33">
                  <c:v>760.5</c:v>
                </c:pt>
                <c:pt idx="34">
                  <c:v>641.6</c:v>
                </c:pt>
                <c:pt idx="35">
                  <c:v>599.6</c:v>
                </c:pt>
                <c:pt idx="36">
                  <c:v>593.20000000000005</c:v>
                </c:pt>
                <c:pt idx="37">
                  <c:v>518.9</c:v>
                </c:pt>
                <c:pt idx="38">
                  <c:v>514.4</c:v>
                </c:pt>
                <c:pt idx="39">
                  <c:v>523.4</c:v>
                </c:pt>
                <c:pt idx="40">
                  <c:v>500.9</c:v>
                </c:pt>
                <c:pt idx="41">
                  <c:v>492.2</c:v>
                </c:pt>
                <c:pt idx="42">
                  <c:v>667</c:v>
                </c:pt>
                <c:pt idx="43">
                  <c:v>639</c:v>
                </c:pt>
                <c:pt idx="44">
                  <c:v>531.70000000000005</c:v>
                </c:pt>
                <c:pt idx="45">
                  <c:v>525.5</c:v>
                </c:pt>
                <c:pt idx="46">
                  <c:v>418.9</c:v>
                </c:pt>
                <c:pt idx="47">
                  <c:v>404.7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8B4-4D9D-88BB-68AFC7417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GENERACION ELECTRICA DEL SEIN POR TIPO DE GENERACION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HIDROELÉCTRICA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G_AREAS!$T$8:$T$55</c:f>
              <c:numCache>
                <c:formatCode>#,##0.00</c:formatCode>
                <c:ptCount val="48"/>
                <c:pt idx="0">
                  <c:v>2976.8</c:v>
                </c:pt>
                <c:pt idx="1">
                  <c:v>2596.6</c:v>
                </c:pt>
                <c:pt idx="2">
                  <c:v>2539.1999999999998</c:v>
                </c:pt>
                <c:pt idx="3">
                  <c:v>2568.1999999999998</c:v>
                </c:pt>
                <c:pt idx="4">
                  <c:v>2550.4</c:v>
                </c:pt>
                <c:pt idx="5">
                  <c:v>2482.3000000000002</c:v>
                </c:pt>
                <c:pt idx="6">
                  <c:v>2493.1</c:v>
                </c:pt>
                <c:pt idx="7">
                  <c:v>2608.1999999999998</c:v>
                </c:pt>
                <c:pt idx="8">
                  <c:v>2554.1</c:v>
                </c:pt>
                <c:pt idx="9">
                  <c:v>2712.2</c:v>
                </c:pt>
                <c:pt idx="10">
                  <c:v>2712.4</c:v>
                </c:pt>
                <c:pt idx="11">
                  <c:v>2884.4</c:v>
                </c:pt>
                <c:pt idx="12">
                  <c:v>2881.9</c:v>
                </c:pt>
                <c:pt idx="13">
                  <c:v>2512.3000000000002</c:v>
                </c:pt>
                <c:pt idx="14">
                  <c:v>2573.9</c:v>
                </c:pt>
                <c:pt idx="15">
                  <c:v>2388.6999999999998</c:v>
                </c:pt>
                <c:pt idx="16">
                  <c:v>2561.3000000000002</c:v>
                </c:pt>
                <c:pt idx="17">
                  <c:v>2619.1</c:v>
                </c:pt>
                <c:pt idx="18">
                  <c:v>2860.2</c:v>
                </c:pt>
                <c:pt idx="19">
                  <c:v>2749.4</c:v>
                </c:pt>
                <c:pt idx="20">
                  <c:v>2801.7</c:v>
                </c:pt>
                <c:pt idx="21">
                  <c:v>2792.1</c:v>
                </c:pt>
                <c:pt idx="22">
                  <c:v>2745</c:v>
                </c:pt>
                <c:pt idx="23">
                  <c:v>2807.1</c:v>
                </c:pt>
                <c:pt idx="24">
                  <c:v>2724.6</c:v>
                </c:pt>
                <c:pt idx="25">
                  <c:v>2688.7</c:v>
                </c:pt>
                <c:pt idx="26">
                  <c:v>2542.8000000000002</c:v>
                </c:pt>
                <c:pt idx="27">
                  <c:v>2563.6</c:v>
                </c:pt>
                <c:pt idx="28">
                  <c:v>2451.6</c:v>
                </c:pt>
                <c:pt idx="29">
                  <c:v>2518.4</c:v>
                </c:pt>
                <c:pt idx="30">
                  <c:v>2732.5</c:v>
                </c:pt>
                <c:pt idx="31">
                  <c:v>2837.7</c:v>
                </c:pt>
                <c:pt idx="32">
                  <c:v>2927.9</c:v>
                </c:pt>
                <c:pt idx="33">
                  <c:v>3186.5</c:v>
                </c:pt>
                <c:pt idx="34">
                  <c:v>3284.8</c:v>
                </c:pt>
                <c:pt idx="35">
                  <c:v>3439.7</c:v>
                </c:pt>
                <c:pt idx="36">
                  <c:v>3652.9</c:v>
                </c:pt>
                <c:pt idx="37">
                  <c:v>3653.7</c:v>
                </c:pt>
                <c:pt idx="38">
                  <c:v>3634.2</c:v>
                </c:pt>
                <c:pt idx="39">
                  <c:v>3609.9</c:v>
                </c:pt>
                <c:pt idx="40">
                  <c:v>3581.2</c:v>
                </c:pt>
                <c:pt idx="41">
                  <c:v>3556.4</c:v>
                </c:pt>
                <c:pt idx="42">
                  <c:v>3196.8</c:v>
                </c:pt>
                <c:pt idx="43">
                  <c:v>3169.2</c:v>
                </c:pt>
                <c:pt idx="44">
                  <c:v>3190.2</c:v>
                </c:pt>
                <c:pt idx="45">
                  <c:v>3153.6</c:v>
                </c:pt>
                <c:pt idx="46">
                  <c:v>2954.6</c:v>
                </c:pt>
                <c:pt idx="47">
                  <c:v>2892.1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08-48DE-A5D9-CF6A9809150A}"/>
            </c:ext>
          </c:extLst>
        </c:ser>
        <c:ser>
          <c:idx val="1"/>
          <c:order val="1"/>
          <c:tx>
            <c:v>TERMOELÉCTRICA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G_AREAS!$U$8:$U$55</c:f>
              <c:numCache>
                <c:formatCode>#,##0.00</c:formatCode>
                <c:ptCount val="48"/>
                <c:pt idx="0">
                  <c:v>3830.2</c:v>
                </c:pt>
                <c:pt idx="1">
                  <c:v>3818.2</c:v>
                </c:pt>
                <c:pt idx="2">
                  <c:v>3819.1</c:v>
                </c:pt>
                <c:pt idx="3">
                  <c:v>3826.1</c:v>
                </c:pt>
                <c:pt idx="4">
                  <c:v>3828.9</c:v>
                </c:pt>
                <c:pt idx="5">
                  <c:v>3817.6</c:v>
                </c:pt>
                <c:pt idx="6">
                  <c:v>3729.2</c:v>
                </c:pt>
                <c:pt idx="7">
                  <c:v>3722.7</c:v>
                </c:pt>
                <c:pt idx="8">
                  <c:v>3731.9</c:v>
                </c:pt>
                <c:pt idx="9">
                  <c:v>3710.1</c:v>
                </c:pt>
                <c:pt idx="10">
                  <c:v>3746.5</c:v>
                </c:pt>
                <c:pt idx="11">
                  <c:v>3756.3</c:v>
                </c:pt>
                <c:pt idx="12">
                  <c:v>3753.2</c:v>
                </c:pt>
                <c:pt idx="13">
                  <c:v>3743.6</c:v>
                </c:pt>
                <c:pt idx="14">
                  <c:v>3759.5</c:v>
                </c:pt>
                <c:pt idx="15">
                  <c:v>3845.6</c:v>
                </c:pt>
                <c:pt idx="16">
                  <c:v>3900.3</c:v>
                </c:pt>
                <c:pt idx="17">
                  <c:v>3908.3</c:v>
                </c:pt>
                <c:pt idx="18">
                  <c:v>3920.4</c:v>
                </c:pt>
                <c:pt idx="19">
                  <c:v>4136.5</c:v>
                </c:pt>
                <c:pt idx="20">
                  <c:v>4106.1000000000004</c:v>
                </c:pt>
                <c:pt idx="21">
                  <c:v>4119.8</c:v>
                </c:pt>
                <c:pt idx="22">
                  <c:v>4150.3999999999996</c:v>
                </c:pt>
                <c:pt idx="23">
                  <c:v>4175.1000000000004</c:v>
                </c:pt>
                <c:pt idx="24">
                  <c:v>4160.7</c:v>
                </c:pt>
                <c:pt idx="25">
                  <c:v>4150.8</c:v>
                </c:pt>
                <c:pt idx="26">
                  <c:v>4147.6000000000004</c:v>
                </c:pt>
                <c:pt idx="27">
                  <c:v>4141.2</c:v>
                </c:pt>
                <c:pt idx="28">
                  <c:v>4207.7</c:v>
                </c:pt>
                <c:pt idx="29">
                  <c:v>4091.1</c:v>
                </c:pt>
                <c:pt idx="30">
                  <c:v>4033.1</c:v>
                </c:pt>
                <c:pt idx="31">
                  <c:v>4054.8</c:v>
                </c:pt>
                <c:pt idx="32">
                  <c:v>4085.7</c:v>
                </c:pt>
                <c:pt idx="33">
                  <c:v>4110.7</c:v>
                </c:pt>
                <c:pt idx="34">
                  <c:v>4103.2</c:v>
                </c:pt>
                <c:pt idx="35">
                  <c:v>4092.8</c:v>
                </c:pt>
                <c:pt idx="36">
                  <c:v>4097.8999999999996</c:v>
                </c:pt>
                <c:pt idx="37">
                  <c:v>4087.4</c:v>
                </c:pt>
                <c:pt idx="38">
                  <c:v>4102.1000000000004</c:v>
                </c:pt>
                <c:pt idx="39">
                  <c:v>4140.3</c:v>
                </c:pt>
                <c:pt idx="40">
                  <c:v>4186.3</c:v>
                </c:pt>
                <c:pt idx="41">
                  <c:v>4195.3999999999996</c:v>
                </c:pt>
                <c:pt idx="42">
                  <c:v>4390.09</c:v>
                </c:pt>
                <c:pt idx="43">
                  <c:v>4385.5469999999996</c:v>
                </c:pt>
                <c:pt idx="44">
                  <c:v>4282.4459999999999</c:v>
                </c:pt>
                <c:pt idx="45">
                  <c:v>4207.732</c:v>
                </c:pt>
                <c:pt idx="46">
                  <c:v>4125.5370000000003</c:v>
                </c:pt>
                <c:pt idx="47">
                  <c:v>4103.2120000000004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008-48DE-A5D9-CF6A9809150A}"/>
            </c:ext>
          </c:extLst>
        </c:ser>
        <c:ser>
          <c:idx val="2"/>
          <c:order val="2"/>
          <c:tx>
            <c:v>SOLAR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G_AREAS!$V$8:$V$55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9.9</c:v>
                </c:pt>
                <c:pt idx="13">
                  <c:v>195.5</c:v>
                </c:pt>
                <c:pt idx="14">
                  <c:v>515.20000000000005</c:v>
                </c:pt>
                <c:pt idx="15">
                  <c:v>792.6</c:v>
                </c:pt>
                <c:pt idx="16">
                  <c:v>843.9</c:v>
                </c:pt>
                <c:pt idx="17">
                  <c:v>860.8</c:v>
                </c:pt>
                <c:pt idx="18">
                  <c:v>869.8</c:v>
                </c:pt>
                <c:pt idx="19">
                  <c:v>874.8</c:v>
                </c:pt>
                <c:pt idx="20">
                  <c:v>872.7</c:v>
                </c:pt>
                <c:pt idx="21">
                  <c:v>869.6</c:v>
                </c:pt>
                <c:pt idx="22">
                  <c:v>874.1</c:v>
                </c:pt>
                <c:pt idx="23">
                  <c:v>880.6</c:v>
                </c:pt>
                <c:pt idx="24">
                  <c:v>887.8</c:v>
                </c:pt>
                <c:pt idx="25">
                  <c:v>892.6</c:v>
                </c:pt>
                <c:pt idx="26">
                  <c:v>895.8</c:v>
                </c:pt>
                <c:pt idx="27">
                  <c:v>897.9</c:v>
                </c:pt>
                <c:pt idx="28">
                  <c:v>897.4</c:v>
                </c:pt>
                <c:pt idx="29">
                  <c:v>888.6</c:v>
                </c:pt>
                <c:pt idx="30">
                  <c:v>863.6</c:v>
                </c:pt>
                <c:pt idx="31">
                  <c:v>759.5</c:v>
                </c:pt>
                <c:pt idx="32">
                  <c:v>445.2</c:v>
                </c:pt>
                <c:pt idx="33">
                  <c:v>143.30000000000001</c:v>
                </c:pt>
                <c:pt idx="34">
                  <c:v>15.6</c:v>
                </c:pt>
                <c:pt idx="35">
                  <c:v>8.6999999999999993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008-48DE-A5D9-CF6A9809150A}"/>
            </c:ext>
          </c:extLst>
        </c:ser>
        <c:ser>
          <c:idx val="3"/>
          <c:order val="3"/>
          <c:tx>
            <c:v>EÓLICA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G_AREAS!$W$8:$W$55</c:f>
              <c:numCache>
                <c:formatCode>#,##0.00</c:formatCode>
                <c:ptCount val="48"/>
                <c:pt idx="0">
                  <c:v>198.8</c:v>
                </c:pt>
                <c:pt idx="1">
                  <c:v>264.60000000000002</c:v>
                </c:pt>
                <c:pt idx="2">
                  <c:v>267.7</c:v>
                </c:pt>
                <c:pt idx="3">
                  <c:v>262.8</c:v>
                </c:pt>
                <c:pt idx="4">
                  <c:v>256.3</c:v>
                </c:pt>
                <c:pt idx="5">
                  <c:v>271</c:v>
                </c:pt>
                <c:pt idx="6">
                  <c:v>264.7</c:v>
                </c:pt>
                <c:pt idx="7">
                  <c:v>249.1</c:v>
                </c:pt>
                <c:pt idx="8">
                  <c:v>240.7</c:v>
                </c:pt>
                <c:pt idx="9">
                  <c:v>214.8</c:v>
                </c:pt>
                <c:pt idx="10">
                  <c:v>204.1</c:v>
                </c:pt>
                <c:pt idx="11">
                  <c:v>152.19999999999999</c:v>
                </c:pt>
                <c:pt idx="12">
                  <c:v>125.6</c:v>
                </c:pt>
                <c:pt idx="13">
                  <c:v>98.7</c:v>
                </c:pt>
                <c:pt idx="14">
                  <c:v>85.9</c:v>
                </c:pt>
                <c:pt idx="15">
                  <c:v>107</c:v>
                </c:pt>
                <c:pt idx="16">
                  <c:v>88.1</c:v>
                </c:pt>
                <c:pt idx="17">
                  <c:v>57</c:v>
                </c:pt>
                <c:pt idx="18">
                  <c:v>40.1</c:v>
                </c:pt>
                <c:pt idx="19">
                  <c:v>59.3</c:v>
                </c:pt>
                <c:pt idx="20">
                  <c:v>69.599999999999994</c:v>
                </c:pt>
                <c:pt idx="21">
                  <c:v>65.8</c:v>
                </c:pt>
                <c:pt idx="22">
                  <c:v>90.2</c:v>
                </c:pt>
                <c:pt idx="23">
                  <c:v>94.2</c:v>
                </c:pt>
                <c:pt idx="24">
                  <c:v>98.6</c:v>
                </c:pt>
                <c:pt idx="25">
                  <c:v>103.4</c:v>
                </c:pt>
                <c:pt idx="26">
                  <c:v>99.1</c:v>
                </c:pt>
                <c:pt idx="27">
                  <c:v>106.6</c:v>
                </c:pt>
                <c:pt idx="28">
                  <c:v>103.9</c:v>
                </c:pt>
                <c:pt idx="29">
                  <c:v>84.5</c:v>
                </c:pt>
                <c:pt idx="30">
                  <c:v>85.3</c:v>
                </c:pt>
                <c:pt idx="31">
                  <c:v>103.8</c:v>
                </c:pt>
                <c:pt idx="32">
                  <c:v>205.8</c:v>
                </c:pt>
                <c:pt idx="33">
                  <c:v>240.9</c:v>
                </c:pt>
                <c:pt idx="34">
                  <c:v>224.3</c:v>
                </c:pt>
                <c:pt idx="35">
                  <c:v>222.4</c:v>
                </c:pt>
                <c:pt idx="36">
                  <c:v>203.3</c:v>
                </c:pt>
                <c:pt idx="37">
                  <c:v>207.6</c:v>
                </c:pt>
                <c:pt idx="38">
                  <c:v>215.9</c:v>
                </c:pt>
                <c:pt idx="39">
                  <c:v>214.2</c:v>
                </c:pt>
                <c:pt idx="40">
                  <c:v>197.5</c:v>
                </c:pt>
                <c:pt idx="41">
                  <c:v>168.2</c:v>
                </c:pt>
                <c:pt idx="42">
                  <c:v>154.6</c:v>
                </c:pt>
                <c:pt idx="43">
                  <c:v>159.6</c:v>
                </c:pt>
                <c:pt idx="44">
                  <c:v>169.2</c:v>
                </c:pt>
                <c:pt idx="45">
                  <c:v>140.5</c:v>
                </c:pt>
                <c:pt idx="46">
                  <c:v>131.1</c:v>
                </c:pt>
                <c:pt idx="47">
                  <c:v>113.5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008-48DE-A5D9-CF6A980915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GENERACION ELECTRICA DEL SEIN POR TIPO DE GENERACION - RER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HIDROELÉCTRICA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G_AREAS!$Z$8:$Z$55</c:f>
              <c:numCache>
                <c:formatCode>#,##0.00</c:formatCode>
                <c:ptCount val="48"/>
                <c:pt idx="0">
                  <c:v>176.6</c:v>
                </c:pt>
                <c:pt idx="1">
                  <c:v>164.3</c:v>
                </c:pt>
                <c:pt idx="2">
                  <c:v>156.30000000000001</c:v>
                </c:pt>
                <c:pt idx="3">
                  <c:v>155.9</c:v>
                </c:pt>
                <c:pt idx="4">
                  <c:v>158.1</c:v>
                </c:pt>
                <c:pt idx="5">
                  <c:v>159.80000000000001</c:v>
                </c:pt>
                <c:pt idx="6">
                  <c:v>160.1</c:v>
                </c:pt>
                <c:pt idx="7">
                  <c:v>160</c:v>
                </c:pt>
                <c:pt idx="8">
                  <c:v>160.80000000000001</c:v>
                </c:pt>
                <c:pt idx="9">
                  <c:v>160.19999999999999</c:v>
                </c:pt>
                <c:pt idx="10">
                  <c:v>171.5</c:v>
                </c:pt>
                <c:pt idx="11">
                  <c:v>172.7</c:v>
                </c:pt>
                <c:pt idx="12">
                  <c:v>174.1</c:v>
                </c:pt>
                <c:pt idx="13">
                  <c:v>173.7</c:v>
                </c:pt>
                <c:pt idx="14">
                  <c:v>172.8</c:v>
                </c:pt>
                <c:pt idx="15">
                  <c:v>174</c:v>
                </c:pt>
                <c:pt idx="16">
                  <c:v>167.9</c:v>
                </c:pt>
                <c:pt idx="17">
                  <c:v>165.7</c:v>
                </c:pt>
                <c:pt idx="18">
                  <c:v>165.8</c:v>
                </c:pt>
                <c:pt idx="19">
                  <c:v>172.1</c:v>
                </c:pt>
                <c:pt idx="20">
                  <c:v>174.3</c:v>
                </c:pt>
                <c:pt idx="21">
                  <c:v>172.3</c:v>
                </c:pt>
                <c:pt idx="22">
                  <c:v>174.5</c:v>
                </c:pt>
                <c:pt idx="23">
                  <c:v>175</c:v>
                </c:pt>
                <c:pt idx="24">
                  <c:v>173.6</c:v>
                </c:pt>
                <c:pt idx="25">
                  <c:v>167.8</c:v>
                </c:pt>
                <c:pt idx="26">
                  <c:v>168.4</c:v>
                </c:pt>
                <c:pt idx="27">
                  <c:v>165.2</c:v>
                </c:pt>
                <c:pt idx="28">
                  <c:v>165.3</c:v>
                </c:pt>
                <c:pt idx="29">
                  <c:v>166.4</c:v>
                </c:pt>
                <c:pt idx="30">
                  <c:v>165.5</c:v>
                </c:pt>
                <c:pt idx="31">
                  <c:v>166.1</c:v>
                </c:pt>
                <c:pt idx="32">
                  <c:v>168.4</c:v>
                </c:pt>
                <c:pt idx="33">
                  <c:v>167.3</c:v>
                </c:pt>
                <c:pt idx="34">
                  <c:v>172</c:v>
                </c:pt>
                <c:pt idx="35">
                  <c:v>172.7</c:v>
                </c:pt>
                <c:pt idx="36">
                  <c:v>174.8</c:v>
                </c:pt>
                <c:pt idx="37">
                  <c:v>175.6</c:v>
                </c:pt>
                <c:pt idx="38">
                  <c:v>175</c:v>
                </c:pt>
                <c:pt idx="39">
                  <c:v>173.4</c:v>
                </c:pt>
                <c:pt idx="40">
                  <c:v>171.8</c:v>
                </c:pt>
                <c:pt idx="41">
                  <c:v>169.4</c:v>
                </c:pt>
                <c:pt idx="42">
                  <c:v>158.1</c:v>
                </c:pt>
                <c:pt idx="43">
                  <c:v>157.19999999999999</c:v>
                </c:pt>
                <c:pt idx="44">
                  <c:v>156.5</c:v>
                </c:pt>
                <c:pt idx="45">
                  <c:v>156.69999999999999</c:v>
                </c:pt>
                <c:pt idx="46">
                  <c:v>156.9</c:v>
                </c:pt>
                <c:pt idx="47">
                  <c:v>158.30000000000001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91-4258-96E1-78B469C203D9}"/>
            </c:ext>
          </c:extLst>
        </c:ser>
        <c:ser>
          <c:idx val="1"/>
          <c:order val="1"/>
          <c:tx>
            <c:v>TERMOELÉCTRICA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G_AREAS!$AA$8:$AA$55</c:f>
              <c:numCache>
                <c:formatCode>#,##0.00</c:formatCode>
                <c:ptCount val="48"/>
                <c:pt idx="0">
                  <c:v>86.6</c:v>
                </c:pt>
                <c:pt idx="1">
                  <c:v>86.2</c:v>
                </c:pt>
                <c:pt idx="2">
                  <c:v>87.8</c:v>
                </c:pt>
                <c:pt idx="3">
                  <c:v>81.5</c:v>
                </c:pt>
                <c:pt idx="4">
                  <c:v>87.1</c:v>
                </c:pt>
                <c:pt idx="5">
                  <c:v>86.7</c:v>
                </c:pt>
                <c:pt idx="6">
                  <c:v>86</c:v>
                </c:pt>
                <c:pt idx="7">
                  <c:v>85.3</c:v>
                </c:pt>
                <c:pt idx="8">
                  <c:v>87.6</c:v>
                </c:pt>
                <c:pt idx="9">
                  <c:v>88.8</c:v>
                </c:pt>
                <c:pt idx="10">
                  <c:v>88</c:v>
                </c:pt>
                <c:pt idx="11">
                  <c:v>89.6</c:v>
                </c:pt>
                <c:pt idx="12">
                  <c:v>89.8</c:v>
                </c:pt>
                <c:pt idx="13">
                  <c:v>87.5</c:v>
                </c:pt>
                <c:pt idx="14">
                  <c:v>88.7</c:v>
                </c:pt>
                <c:pt idx="15">
                  <c:v>90.7</c:v>
                </c:pt>
                <c:pt idx="16">
                  <c:v>89.2</c:v>
                </c:pt>
                <c:pt idx="17">
                  <c:v>71.900000000000006</c:v>
                </c:pt>
                <c:pt idx="18">
                  <c:v>77.099999999999994</c:v>
                </c:pt>
                <c:pt idx="19">
                  <c:v>84.3</c:v>
                </c:pt>
                <c:pt idx="20">
                  <c:v>87.2</c:v>
                </c:pt>
                <c:pt idx="21">
                  <c:v>70.5</c:v>
                </c:pt>
                <c:pt idx="22">
                  <c:v>69.400000000000006</c:v>
                </c:pt>
                <c:pt idx="23">
                  <c:v>71.3</c:v>
                </c:pt>
                <c:pt idx="24">
                  <c:v>72.099999999999994</c:v>
                </c:pt>
                <c:pt idx="25">
                  <c:v>71.2</c:v>
                </c:pt>
                <c:pt idx="26">
                  <c:v>71.8</c:v>
                </c:pt>
                <c:pt idx="27">
                  <c:v>73</c:v>
                </c:pt>
                <c:pt idx="28">
                  <c:v>89.8</c:v>
                </c:pt>
                <c:pt idx="29">
                  <c:v>87.5</c:v>
                </c:pt>
                <c:pt idx="30">
                  <c:v>88.6</c:v>
                </c:pt>
                <c:pt idx="31">
                  <c:v>88.4</c:v>
                </c:pt>
                <c:pt idx="32">
                  <c:v>87.7</c:v>
                </c:pt>
                <c:pt idx="33">
                  <c:v>87.6</c:v>
                </c:pt>
                <c:pt idx="34">
                  <c:v>83.3</c:v>
                </c:pt>
                <c:pt idx="35">
                  <c:v>86.8</c:v>
                </c:pt>
                <c:pt idx="36">
                  <c:v>85.1</c:v>
                </c:pt>
                <c:pt idx="37">
                  <c:v>81</c:v>
                </c:pt>
                <c:pt idx="38">
                  <c:v>85.2</c:v>
                </c:pt>
                <c:pt idx="39">
                  <c:v>87.8</c:v>
                </c:pt>
                <c:pt idx="40">
                  <c:v>89.6</c:v>
                </c:pt>
                <c:pt idx="41">
                  <c:v>88.7</c:v>
                </c:pt>
                <c:pt idx="42">
                  <c:v>88.69</c:v>
                </c:pt>
                <c:pt idx="43">
                  <c:v>89.546999999999997</c:v>
                </c:pt>
                <c:pt idx="44">
                  <c:v>89.445999999999998</c:v>
                </c:pt>
                <c:pt idx="45">
                  <c:v>90.632000000000005</c:v>
                </c:pt>
                <c:pt idx="46">
                  <c:v>91.837000000000003</c:v>
                </c:pt>
                <c:pt idx="47">
                  <c:v>90.611999999999995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691-4258-96E1-78B469C203D9}"/>
            </c:ext>
          </c:extLst>
        </c:ser>
        <c:ser>
          <c:idx val="2"/>
          <c:order val="2"/>
          <c:tx>
            <c:v>SOLAR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G_AREAS!$AB$8:$AB$55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9.9</c:v>
                </c:pt>
                <c:pt idx="13">
                  <c:v>195.5</c:v>
                </c:pt>
                <c:pt idx="14">
                  <c:v>515.20000000000005</c:v>
                </c:pt>
                <c:pt idx="15">
                  <c:v>792.6</c:v>
                </c:pt>
                <c:pt idx="16">
                  <c:v>843.9</c:v>
                </c:pt>
                <c:pt idx="17">
                  <c:v>860.8</c:v>
                </c:pt>
                <c:pt idx="18">
                  <c:v>869.8</c:v>
                </c:pt>
                <c:pt idx="19">
                  <c:v>874.8</c:v>
                </c:pt>
                <c:pt idx="20">
                  <c:v>872.7</c:v>
                </c:pt>
                <c:pt idx="21">
                  <c:v>869.6</c:v>
                </c:pt>
                <c:pt idx="22">
                  <c:v>874.1</c:v>
                </c:pt>
                <c:pt idx="23">
                  <c:v>880.6</c:v>
                </c:pt>
                <c:pt idx="24">
                  <c:v>887.8</c:v>
                </c:pt>
                <c:pt idx="25">
                  <c:v>892.6</c:v>
                </c:pt>
                <c:pt idx="26">
                  <c:v>895.8</c:v>
                </c:pt>
                <c:pt idx="27">
                  <c:v>897.9</c:v>
                </c:pt>
                <c:pt idx="28">
                  <c:v>897.4</c:v>
                </c:pt>
                <c:pt idx="29">
                  <c:v>888.6</c:v>
                </c:pt>
                <c:pt idx="30">
                  <c:v>863.6</c:v>
                </c:pt>
                <c:pt idx="31">
                  <c:v>759.5</c:v>
                </c:pt>
                <c:pt idx="32">
                  <c:v>445.2</c:v>
                </c:pt>
                <c:pt idx="33">
                  <c:v>143.30000000000001</c:v>
                </c:pt>
                <c:pt idx="34">
                  <c:v>15.6</c:v>
                </c:pt>
                <c:pt idx="35">
                  <c:v>8.6999999999999993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691-4258-96E1-78B469C203D9}"/>
            </c:ext>
          </c:extLst>
        </c:ser>
        <c:ser>
          <c:idx val="3"/>
          <c:order val="3"/>
          <c:tx>
            <c:v>EÓLICA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G_AREAS!$AC$8:$AC$55</c:f>
              <c:numCache>
                <c:formatCode>#,##0.00</c:formatCode>
                <c:ptCount val="48"/>
                <c:pt idx="0">
                  <c:v>198.8</c:v>
                </c:pt>
                <c:pt idx="1">
                  <c:v>264.60000000000002</c:v>
                </c:pt>
                <c:pt idx="2">
                  <c:v>267.7</c:v>
                </c:pt>
                <c:pt idx="3">
                  <c:v>262.8</c:v>
                </c:pt>
                <c:pt idx="4">
                  <c:v>256.3</c:v>
                </c:pt>
                <c:pt idx="5">
                  <c:v>271</c:v>
                </c:pt>
                <c:pt idx="6">
                  <c:v>264.7</c:v>
                </c:pt>
                <c:pt idx="7">
                  <c:v>249.1</c:v>
                </c:pt>
                <c:pt idx="8">
                  <c:v>240.7</c:v>
                </c:pt>
                <c:pt idx="9">
                  <c:v>214.8</c:v>
                </c:pt>
                <c:pt idx="10">
                  <c:v>204.1</c:v>
                </c:pt>
                <c:pt idx="11">
                  <c:v>152.19999999999999</c:v>
                </c:pt>
                <c:pt idx="12">
                  <c:v>125.6</c:v>
                </c:pt>
                <c:pt idx="13">
                  <c:v>98.7</c:v>
                </c:pt>
                <c:pt idx="14">
                  <c:v>85.9</c:v>
                </c:pt>
                <c:pt idx="15">
                  <c:v>107</c:v>
                </c:pt>
                <c:pt idx="16">
                  <c:v>88.1</c:v>
                </c:pt>
                <c:pt idx="17">
                  <c:v>57</c:v>
                </c:pt>
                <c:pt idx="18">
                  <c:v>40.1</c:v>
                </c:pt>
                <c:pt idx="19">
                  <c:v>59.3</c:v>
                </c:pt>
                <c:pt idx="20">
                  <c:v>69.599999999999994</c:v>
                </c:pt>
                <c:pt idx="21">
                  <c:v>65.8</c:v>
                </c:pt>
                <c:pt idx="22">
                  <c:v>90.2</c:v>
                </c:pt>
                <c:pt idx="23">
                  <c:v>94.2</c:v>
                </c:pt>
                <c:pt idx="24">
                  <c:v>98.6</c:v>
                </c:pt>
                <c:pt idx="25">
                  <c:v>103.4</c:v>
                </c:pt>
                <c:pt idx="26">
                  <c:v>99.1</c:v>
                </c:pt>
                <c:pt idx="27">
                  <c:v>106.6</c:v>
                </c:pt>
                <c:pt idx="28">
                  <c:v>103.9</c:v>
                </c:pt>
                <c:pt idx="29">
                  <c:v>84.5</c:v>
                </c:pt>
                <c:pt idx="30">
                  <c:v>85.3</c:v>
                </c:pt>
                <c:pt idx="31">
                  <c:v>103.8</c:v>
                </c:pt>
                <c:pt idx="32">
                  <c:v>205.8</c:v>
                </c:pt>
                <c:pt idx="33">
                  <c:v>240.9</c:v>
                </c:pt>
                <c:pt idx="34">
                  <c:v>224.3</c:v>
                </c:pt>
                <c:pt idx="35">
                  <c:v>222.4</c:v>
                </c:pt>
                <c:pt idx="36">
                  <c:v>203.3</c:v>
                </c:pt>
                <c:pt idx="37">
                  <c:v>207.6</c:v>
                </c:pt>
                <c:pt idx="38">
                  <c:v>215.9</c:v>
                </c:pt>
                <c:pt idx="39">
                  <c:v>214.2</c:v>
                </c:pt>
                <c:pt idx="40">
                  <c:v>197.5</c:v>
                </c:pt>
                <c:pt idx="41">
                  <c:v>168.2</c:v>
                </c:pt>
                <c:pt idx="42">
                  <c:v>154.6</c:v>
                </c:pt>
                <c:pt idx="43">
                  <c:v>159.6</c:v>
                </c:pt>
                <c:pt idx="44">
                  <c:v>169.2</c:v>
                </c:pt>
                <c:pt idx="45">
                  <c:v>140.5</c:v>
                </c:pt>
                <c:pt idx="46">
                  <c:v>131.1</c:v>
                </c:pt>
                <c:pt idx="47">
                  <c:v>113.5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691-4258-96E1-78B469C203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INTERCONEXIÓN ENTRE SISTEMAS OPERATIVOS 
 CENTRO - NORTE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KIMAN AYLLU 
 L-2269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INTERCONEXIONES!$C$8:$C$55</c:f>
              <c:numCache>
                <c:formatCode>#,##0.00</c:formatCode>
                <c:ptCount val="48"/>
                <c:pt idx="0">
                  <c:v>-49.48</c:v>
                </c:pt>
                <c:pt idx="1">
                  <c:v>-54.56</c:v>
                </c:pt>
                <c:pt idx="2">
                  <c:v>-47.39</c:v>
                </c:pt>
                <c:pt idx="3">
                  <c:v>-44.39</c:v>
                </c:pt>
                <c:pt idx="4">
                  <c:v>-41.28</c:v>
                </c:pt>
                <c:pt idx="5">
                  <c:v>-40.14</c:v>
                </c:pt>
                <c:pt idx="6">
                  <c:v>-50.93</c:v>
                </c:pt>
                <c:pt idx="7">
                  <c:v>-52.91</c:v>
                </c:pt>
                <c:pt idx="8">
                  <c:v>-55.53</c:v>
                </c:pt>
                <c:pt idx="9">
                  <c:v>-58.64</c:v>
                </c:pt>
                <c:pt idx="10">
                  <c:v>-51.66</c:v>
                </c:pt>
                <c:pt idx="11">
                  <c:v>-59.46</c:v>
                </c:pt>
                <c:pt idx="12">
                  <c:v>-58.04</c:v>
                </c:pt>
                <c:pt idx="13">
                  <c:v>-59.06</c:v>
                </c:pt>
                <c:pt idx="14">
                  <c:v>-58.81</c:v>
                </c:pt>
                <c:pt idx="15">
                  <c:v>-49.62</c:v>
                </c:pt>
                <c:pt idx="16">
                  <c:v>-46.22</c:v>
                </c:pt>
                <c:pt idx="17">
                  <c:v>-47.57</c:v>
                </c:pt>
                <c:pt idx="18">
                  <c:v>-50.79</c:v>
                </c:pt>
                <c:pt idx="19">
                  <c:v>-43.06</c:v>
                </c:pt>
                <c:pt idx="20">
                  <c:v>-48.99</c:v>
                </c:pt>
                <c:pt idx="21">
                  <c:v>-46.86</c:v>
                </c:pt>
                <c:pt idx="22">
                  <c:v>-44.54</c:v>
                </c:pt>
                <c:pt idx="23">
                  <c:v>-44.48</c:v>
                </c:pt>
                <c:pt idx="24">
                  <c:v>-42.36</c:v>
                </c:pt>
                <c:pt idx="25">
                  <c:v>-40.729999999999997</c:v>
                </c:pt>
                <c:pt idx="26">
                  <c:v>-40.1</c:v>
                </c:pt>
                <c:pt idx="27">
                  <c:v>-43.01</c:v>
                </c:pt>
                <c:pt idx="28">
                  <c:v>-36.479999999999997</c:v>
                </c:pt>
                <c:pt idx="29">
                  <c:v>-48.93</c:v>
                </c:pt>
                <c:pt idx="30">
                  <c:v>-53.06</c:v>
                </c:pt>
                <c:pt idx="31">
                  <c:v>-51.32</c:v>
                </c:pt>
                <c:pt idx="32">
                  <c:v>-55.9</c:v>
                </c:pt>
                <c:pt idx="33">
                  <c:v>-63.79</c:v>
                </c:pt>
                <c:pt idx="34">
                  <c:v>-62.95</c:v>
                </c:pt>
                <c:pt idx="35">
                  <c:v>-71.94</c:v>
                </c:pt>
                <c:pt idx="36">
                  <c:v>-74.86</c:v>
                </c:pt>
                <c:pt idx="37">
                  <c:v>-74.069999999999993</c:v>
                </c:pt>
                <c:pt idx="38">
                  <c:v>-74.27</c:v>
                </c:pt>
                <c:pt idx="39">
                  <c:v>-88.16</c:v>
                </c:pt>
                <c:pt idx="40">
                  <c:v>-83.87</c:v>
                </c:pt>
                <c:pt idx="41">
                  <c:v>-84.42</c:v>
                </c:pt>
                <c:pt idx="42">
                  <c:v>-81.36</c:v>
                </c:pt>
                <c:pt idx="43">
                  <c:v>-83.54</c:v>
                </c:pt>
                <c:pt idx="44">
                  <c:v>-73.849999999999994</c:v>
                </c:pt>
                <c:pt idx="45">
                  <c:v>-79.2</c:v>
                </c:pt>
                <c:pt idx="46">
                  <c:v>-71.72</c:v>
                </c:pt>
                <c:pt idx="47">
                  <c:v>-66.39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A0-426F-A12F-D2141F46F25F}"/>
            </c:ext>
          </c:extLst>
        </c:ser>
        <c:ser>
          <c:idx val="1"/>
          <c:order val="1"/>
          <c:tx>
            <c:v>KIMAN AYLLU 
 L-2270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INTERCONEXIONES!$D$8:$D$55</c:f>
              <c:numCache>
                <c:formatCode>#,##0.00</c:formatCode>
                <c:ptCount val="48"/>
                <c:pt idx="0">
                  <c:v>-49.78</c:v>
                </c:pt>
                <c:pt idx="1">
                  <c:v>-55.44</c:v>
                </c:pt>
                <c:pt idx="2">
                  <c:v>-47.13</c:v>
                </c:pt>
                <c:pt idx="3">
                  <c:v>-44.49</c:v>
                </c:pt>
                <c:pt idx="4">
                  <c:v>-41.52</c:v>
                </c:pt>
                <c:pt idx="5">
                  <c:v>-40.64</c:v>
                </c:pt>
                <c:pt idx="6">
                  <c:v>-51.16</c:v>
                </c:pt>
                <c:pt idx="7">
                  <c:v>-53.53</c:v>
                </c:pt>
                <c:pt idx="8">
                  <c:v>-54.89</c:v>
                </c:pt>
                <c:pt idx="9">
                  <c:v>-59.27</c:v>
                </c:pt>
                <c:pt idx="10">
                  <c:v>-51.95</c:v>
                </c:pt>
                <c:pt idx="11">
                  <c:v>-59.23</c:v>
                </c:pt>
                <c:pt idx="12">
                  <c:v>-58.35</c:v>
                </c:pt>
                <c:pt idx="13">
                  <c:v>-58.77</c:v>
                </c:pt>
                <c:pt idx="14">
                  <c:v>-59.27</c:v>
                </c:pt>
                <c:pt idx="15">
                  <c:v>-49.53</c:v>
                </c:pt>
                <c:pt idx="16">
                  <c:v>-46.49</c:v>
                </c:pt>
                <c:pt idx="17">
                  <c:v>-47.93</c:v>
                </c:pt>
                <c:pt idx="18">
                  <c:v>-50.46</c:v>
                </c:pt>
                <c:pt idx="19">
                  <c:v>-43.34</c:v>
                </c:pt>
                <c:pt idx="20">
                  <c:v>-49.13</c:v>
                </c:pt>
                <c:pt idx="21">
                  <c:v>-46.31</c:v>
                </c:pt>
                <c:pt idx="22">
                  <c:v>-44.85</c:v>
                </c:pt>
                <c:pt idx="23">
                  <c:v>-44.09</c:v>
                </c:pt>
                <c:pt idx="24">
                  <c:v>-42.21</c:v>
                </c:pt>
                <c:pt idx="25">
                  <c:v>-41.11</c:v>
                </c:pt>
                <c:pt idx="26">
                  <c:v>-39.83</c:v>
                </c:pt>
                <c:pt idx="27">
                  <c:v>-43.79</c:v>
                </c:pt>
                <c:pt idx="28">
                  <c:v>-37</c:v>
                </c:pt>
                <c:pt idx="29">
                  <c:v>-49.22</c:v>
                </c:pt>
                <c:pt idx="30">
                  <c:v>-51.95</c:v>
                </c:pt>
                <c:pt idx="31">
                  <c:v>-51.66</c:v>
                </c:pt>
                <c:pt idx="32">
                  <c:v>-56.15</c:v>
                </c:pt>
                <c:pt idx="33">
                  <c:v>-63.97</c:v>
                </c:pt>
                <c:pt idx="34">
                  <c:v>-62.95</c:v>
                </c:pt>
                <c:pt idx="35">
                  <c:v>-72.2</c:v>
                </c:pt>
                <c:pt idx="36">
                  <c:v>-75.209999999999994</c:v>
                </c:pt>
                <c:pt idx="37">
                  <c:v>-74.099999999999994</c:v>
                </c:pt>
                <c:pt idx="38">
                  <c:v>-74.48</c:v>
                </c:pt>
                <c:pt idx="39">
                  <c:v>-88.72</c:v>
                </c:pt>
                <c:pt idx="40">
                  <c:v>-85.03</c:v>
                </c:pt>
                <c:pt idx="41">
                  <c:v>-85.01</c:v>
                </c:pt>
                <c:pt idx="42">
                  <c:v>-81.84</c:v>
                </c:pt>
                <c:pt idx="43">
                  <c:v>-83.61</c:v>
                </c:pt>
                <c:pt idx="44">
                  <c:v>-73.73</c:v>
                </c:pt>
                <c:pt idx="45">
                  <c:v>-80.650000000000006</c:v>
                </c:pt>
                <c:pt idx="46">
                  <c:v>-71.47</c:v>
                </c:pt>
                <c:pt idx="47">
                  <c:v>-66.760000000000005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6A0-426F-A12F-D2141F46F25F}"/>
            </c:ext>
          </c:extLst>
        </c:ser>
        <c:ser>
          <c:idx val="2"/>
          <c:order val="2"/>
          <c:tx>
            <c:v>CHIMBOTE I 
 L-2215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INTERCONEXIONES!$E$8:$E$55</c:f>
              <c:numCache>
                <c:formatCode>#,##0.00</c:formatCode>
                <c:ptCount val="48"/>
                <c:pt idx="0">
                  <c:v>-42.924100000000003</c:v>
                </c:pt>
                <c:pt idx="1">
                  <c:v>-41.503300000000003</c:v>
                </c:pt>
                <c:pt idx="2">
                  <c:v>-39.938699999999997</c:v>
                </c:pt>
                <c:pt idx="3">
                  <c:v>-39.476700000000001</c:v>
                </c:pt>
                <c:pt idx="4">
                  <c:v>-43.071899999999999</c:v>
                </c:pt>
                <c:pt idx="5">
                  <c:v>-38.836799999999997</c:v>
                </c:pt>
                <c:pt idx="6">
                  <c:v>-48.947600000000001</c:v>
                </c:pt>
                <c:pt idx="7">
                  <c:v>-51.011600000000001</c:v>
                </c:pt>
                <c:pt idx="8">
                  <c:v>-52.231999999999999</c:v>
                </c:pt>
                <c:pt idx="9">
                  <c:v>-56.627000000000002</c:v>
                </c:pt>
                <c:pt idx="10">
                  <c:v>-49.581400000000002</c:v>
                </c:pt>
                <c:pt idx="11">
                  <c:v>-59.1297</c:v>
                </c:pt>
                <c:pt idx="12">
                  <c:v>-52.235500000000002</c:v>
                </c:pt>
                <c:pt idx="13">
                  <c:v>-50.902099999999997</c:v>
                </c:pt>
                <c:pt idx="14">
                  <c:v>-51.738500000000002</c:v>
                </c:pt>
                <c:pt idx="15">
                  <c:v>-46.369900000000001</c:v>
                </c:pt>
                <c:pt idx="16">
                  <c:v>-45.743299999999998</c:v>
                </c:pt>
                <c:pt idx="17">
                  <c:v>-43.597700000000003</c:v>
                </c:pt>
                <c:pt idx="18">
                  <c:v>-53.383800000000001</c:v>
                </c:pt>
                <c:pt idx="19">
                  <c:v>-36.2819</c:v>
                </c:pt>
                <c:pt idx="20">
                  <c:v>-41.598100000000002</c:v>
                </c:pt>
                <c:pt idx="21">
                  <c:v>-38.268300000000004</c:v>
                </c:pt>
                <c:pt idx="22">
                  <c:v>-36.634099999999997</c:v>
                </c:pt>
                <c:pt idx="23">
                  <c:v>-35.665700000000001</c:v>
                </c:pt>
                <c:pt idx="24">
                  <c:v>-39.371699999999997</c:v>
                </c:pt>
                <c:pt idx="25">
                  <c:v>-33.582500000000003</c:v>
                </c:pt>
                <c:pt idx="26">
                  <c:v>-30.7925</c:v>
                </c:pt>
                <c:pt idx="27">
                  <c:v>-35.584699999999998</c:v>
                </c:pt>
                <c:pt idx="28">
                  <c:v>-29.527999999999999</c:v>
                </c:pt>
                <c:pt idx="29">
                  <c:v>-45.421700000000001</c:v>
                </c:pt>
                <c:pt idx="30">
                  <c:v>-45.925800000000002</c:v>
                </c:pt>
                <c:pt idx="31">
                  <c:v>-48.586199999999998</c:v>
                </c:pt>
                <c:pt idx="32">
                  <c:v>-51.940600000000003</c:v>
                </c:pt>
                <c:pt idx="33">
                  <c:v>-50.950499999999998</c:v>
                </c:pt>
                <c:pt idx="34">
                  <c:v>-43.910499999999999</c:v>
                </c:pt>
                <c:pt idx="35">
                  <c:v>-52.619399999999999</c:v>
                </c:pt>
                <c:pt idx="36">
                  <c:v>-55.672199999999997</c:v>
                </c:pt>
                <c:pt idx="37">
                  <c:v>-58.8005</c:v>
                </c:pt>
                <c:pt idx="38">
                  <c:v>-60.566000000000003</c:v>
                </c:pt>
                <c:pt idx="39">
                  <c:v>-65.104900000000001</c:v>
                </c:pt>
                <c:pt idx="40">
                  <c:v>-60.828699999999998</c:v>
                </c:pt>
                <c:pt idx="41">
                  <c:v>-58.405299999999997</c:v>
                </c:pt>
                <c:pt idx="42">
                  <c:v>-52.800699999999999</c:v>
                </c:pt>
                <c:pt idx="43">
                  <c:v>-54.506599999999999</c:v>
                </c:pt>
                <c:pt idx="44">
                  <c:v>-47.503100000000003</c:v>
                </c:pt>
                <c:pt idx="45">
                  <c:v>-53.458100000000002</c:v>
                </c:pt>
                <c:pt idx="46">
                  <c:v>-49.365400000000001</c:v>
                </c:pt>
                <c:pt idx="47">
                  <c:v>-45.9328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6A0-426F-A12F-D2141F46F25F}"/>
            </c:ext>
          </c:extLst>
        </c:ser>
        <c:ser>
          <c:idx val="3"/>
          <c:order val="3"/>
          <c:tx>
            <c:v>CHIMBOTE I 
 L-2216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INTERCONEXIONES!$F$8:$F$55</c:f>
              <c:numCache>
                <c:formatCode>#,##0.00</c:formatCode>
                <c:ptCount val="48"/>
                <c:pt idx="0">
                  <c:v>-43.339399999999998</c:v>
                </c:pt>
                <c:pt idx="1">
                  <c:v>-42.739800000000002</c:v>
                </c:pt>
                <c:pt idx="2">
                  <c:v>-41.149500000000003</c:v>
                </c:pt>
                <c:pt idx="3">
                  <c:v>-39.934899999999999</c:v>
                </c:pt>
                <c:pt idx="4">
                  <c:v>-43.906100000000002</c:v>
                </c:pt>
                <c:pt idx="5">
                  <c:v>-39.537100000000002</c:v>
                </c:pt>
                <c:pt idx="6">
                  <c:v>-49.747799999999998</c:v>
                </c:pt>
                <c:pt idx="7">
                  <c:v>-51.684600000000003</c:v>
                </c:pt>
                <c:pt idx="8">
                  <c:v>-53.098999999999997</c:v>
                </c:pt>
                <c:pt idx="9">
                  <c:v>-58.537700000000001</c:v>
                </c:pt>
                <c:pt idx="10">
                  <c:v>-49.908000000000001</c:v>
                </c:pt>
                <c:pt idx="11">
                  <c:v>-58.164200000000001</c:v>
                </c:pt>
                <c:pt idx="12">
                  <c:v>-52.751300000000001</c:v>
                </c:pt>
                <c:pt idx="13">
                  <c:v>-52.539700000000003</c:v>
                </c:pt>
                <c:pt idx="14">
                  <c:v>-52.156700000000001</c:v>
                </c:pt>
                <c:pt idx="15">
                  <c:v>-47.310600000000001</c:v>
                </c:pt>
                <c:pt idx="16">
                  <c:v>-47.055700000000002</c:v>
                </c:pt>
                <c:pt idx="17">
                  <c:v>-44.796500000000002</c:v>
                </c:pt>
                <c:pt idx="18">
                  <c:v>-53.317799999999998</c:v>
                </c:pt>
                <c:pt idx="19">
                  <c:v>-37.478700000000003</c:v>
                </c:pt>
                <c:pt idx="20">
                  <c:v>-41.763599999999997</c:v>
                </c:pt>
                <c:pt idx="21">
                  <c:v>-38.4803</c:v>
                </c:pt>
                <c:pt idx="22">
                  <c:v>-36.724800000000002</c:v>
                </c:pt>
                <c:pt idx="23">
                  <c:v>-36.549500000000002</c:v>
                </c:pt>
                <c:pt idx="24">
                  <c:v>-39.5334</c:v>
                </c:pt>
                <c:pt idx="25">
                  <c:v>-34.131100000000004</c:v>
                </c:pt>
                <c:pt idx="26">
                  <c:v>-31.029599999999999</c:v>
                </c:pt>
                <c:pt idx="27">
                  <c:v>-35.981200000000001</c:v>
                </c:pt>
                <c:pt idx="28">
                  <c:v>-29.6371</c:v>
                </c:pt>
                <c:pt idx="29">
                  <c:v>-45.222499999999997</c:v>
                </c:pt>
                <c:pt idx="30">
                  <c:v>-48.207000000000001</c:v>
                </c:pt>
                <c:pt idx="31">
                  <c:v>-49.072800000000001</c:v>
                </c:pt>
                <c:pt idx="32">
                  <c:v>-53.448300000000003</c:v>
                </c:pt>
                <c:pt idx="33">
                  <c:v>-50.7866</c:v>
                </c:pt>
                <c:pt idx="34">
                  <c:v>-44.074199999999998</c:v>
                </c:pt>
                <c:pt idx="35">
                  <c:v>-52.316299999999998</c:v>
                </c:pt>
                <c:pt idx="36">
                  <c:v>-55.677999999999997</c:v>
                </c:pt>
                <c:pt idx="37">
                  <c:v>-59.445</c:v>
                </c:pt>
                <c:pt idx="38">
                  <c:v>-60.514499999999998</c:v>
                </c:pt>
                <c:pt idx="39">
                  <c:v>-65.678700000000006</c:v>
                </c:pt>
                <c:pt idx="40">
                  <c:v>-60.753900000000002</c:v>
                </c:pt>
                <c:pt idx="41">
                  <c:v>-57.368099999999998</c:v>
                </c:pt>
                <c:pt idx="42">
                  <c:v>-53.546799999999998</c:v>
                </c:pt>
                <c:pt idx="43">
                  <c:v>-54.528300000000002</c:v>
                </c:pt>
                <c:pt idx="44">
                  <c:v>-48.177199999999999</c:v>
                </c:pt>
                <c:pt idx="45">
                  <c:v>-54.208100000000002</c:v>
                </c:pt>
                <c:pt idx="46">
                  <c:v>-50.914299999999997</c:v>
                </c:pt>
                <c:pt idx="47">
                  <c:v>-46.081299999999999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6A0-426F-A12F-D2141F46F25F}"/>
            </c:ext>
          </c:extLst>
        </c:ser>
        <c:ser>
          <c:idx val="4"/>
          <c:order val="4"/>
          <c:tx>
            <c:v>CHIMBOTE NUEVA 
 L-5006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INTERCONEXIONES!$G$8:$G$55</c:f>
              <c:numCache>
                <c:formatCode>#,##0.00</c:formatCode>
                <c:ptCount val="48"/>
                <c:pt idx="0">
                  <c:v>-515.66290000000004</c:v>
                </c:pt>
                <c:pt idx="1">
                  <c:v>-519.09190000000001</c:v>
                </c:pt>
                <c:pt idx="2">
                  <c:v>-541.67290000000003</c:v>
                </c:pt>
                <c:pt idx="3">
                  <c:v>-545.15170000000001</c:v>
                </c:pt>
                <c:pt idx="4">
                  <c:v>-519.07619999999997</c:v>
                </c:pt>
                <c:pt idx="5">
                  <c:v>-536.7953</c:v>
                </c:pt>
                <c:pt idx="6">
                  <c:v>-614.85709999999995</c:v>
                </c:pt>
                <c:pt idx="7">
                  <c:v>-605.47900000000004</c:v>
                </c:pt>
                <c:pt idx="8">
                  <c:v>-604.37689999999998</c:v>
                </c:pt>
                <c:pt idx="9">
                  <c:v>-601.43899999999996</c:v>
                </c:pt>
                <c:pt idx="10">
                  <c:v>-584.92449999999997</c:v>
                </c:pt>
                <c:pt idx="11">
                  <c:v>-595.16409999999996</c:v>
                </c:pt>
                <c:pt idx="12">
                  <c:v>-593.84190000000001</c:v>
                </c:pt>
                <c:pt idx="13">
                  <c:v>-603.22090000000003</c:v>
                </c:pt>
                <c:pt idx="14">
                  <c:v>-645.13959999999997</c:v>
                </c:pt>
                <c:pt idx="15">
                  <c:v>-606.3519</c:v>
                </c:pt>
                <c:pt idx="16">
                  <c:v>-594.524</c:v>
                </c:pt>
                <c:pt idx="17">
                  <c:v>-607.54520000000002</c:v>
                </c:pt>
                <c:pt idx="18">
                  <c:v>-610.88879999999995</c:v>
                </c:pt>
                <c:pt idx="19">
                  <c:v>-568.62649999999996</c:v>
                </c:pt>
                <c:pt idx="20">
                  <c:v>-605.07510000000002</c:v>
                </c:pt>
                <c:pt idx="21">
                  <c:v>-611.57470000000001</c:v>
                </c:pt>
                <c:pt idx="22">
                  <c:v>-586.202</c:v>
                </c:pt>
                <c:pt idx="23">
                  <c:v>-588.02679999999998</c:v>
                </c:pt>
                <c:pt idx="24">
                  <c:v>-558.90899999999999</c:v>
                </c:pt>
                <c:pt idx="25">
                  <c:v>-555.82129999999995</c:v>
                </c:pt>
                <c:pt idx="26">
                  <c:v>-545.68050000000005</c:v>
                </c:pt>
                <c:pt idx="27">
                  <c:v>-571.5498</c:v>
                </c:pt>
                <c:pt idx="28">
                  <c:v>-506.87360000000001</c:v>
                </c:pt>
                <c:pt idx="29">
                  <c:v>-613.46839999999997</c:v>
                </c:pt>
                <c:pt idx="30">
                  <c:v>-619.79459999999995</c:v>
                </c:pt>
                <c:pt idx="31">
                  <c:v>-604.70209999999997</c:v>
                </c:pt>
                <c:pt idx="32">
                  <c:v>-608.34659999999997</c:v>
                </c:pt>
                <c:pt idx="33">
                  <c:v>-599.66390000000001</c:v>
                </c:pt>
                <c:pt idx="34">
                  <c:v>-564.31759999999997</c:v>
                </c:pt>
                <c:pt idx="35">
                  <c:v>-588.59410000000003</c:v>
                </c:pt>
                <c:pt idx="36">
                  <c:v>-586.52509999999995</c:v>
                </c:pt>
                <c:pt idx="37">
                  <c:v>-601.40679999999998</c:v>
                </c:pt>
                <c:pt idx="38">
                  <c:v>-594.48689999999999</c:v>
                </c:pt>
                <c:pt idx="39">
                  <c:v>-642.64840000000004</c:v>
                </c:pt>
                <c:pt idx="40">
                  <c:v>-601.23670000000004</c:v>
                </c:pt>
                <c:pt idx="41">
                  <c:v>-602.14089999999999</c:v>
                </c:pt>
                <c:pt idx="42">
                  <c:v>-589.06920000000002</c:v>
                </c:pt>
                <c:pt idx="43">
                  <c:v>-586.23270000000002</c:v>
                </c:pt>
                <c:pt idx="44">
                  <c:v>-551.61199999999997</c:v>
                </c:pt>
                <c:pt idx="45">
                  <c:v>-576.97619999999995</c:v>
                </c:pt>
                <c:pt idx="46">
                  <c:v>-542.23749999999995</c:v>
                </c:pt>
                <c:pt idx="47">
                  <c:v>-539.44740000000002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6A0-426F-A12F-D2141F46F2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INTERCONEXIÓN ENTRE SISTEMAS OPERATIVOS 
 CENTRO - SUR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CAMPO ARMIÑO 
 L-2051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INTERCONEXIONES!$I$8:$I$55</c:f>
              <c:numCache>
                <c:formatCode>#,##0.00</c:formatCode>
                <c:ptCount val="48"/>
                <c:pt idx="0">
                  <c:v>186.02780000000001</c:v>
                </c:pt>
                <c:pt idx="1">
                  <c:v>179.14830000000001</c:v>
                </c:pt>
                <c:pt idx="2">
                  <c:v>178.73509999999999</c:v>
                </c:pt>
                <c:pt idx="3">
                  <c:v>177.81479999999999</c:v>
                </c:pt>
                <c:pt idx="4">
                  <c:v>175.98759999999999</c:v>
                </c:pt>
                <c:pt idx="5">
                  <c:v>175.27119999999999</c:v>
                </c:pt>
                <c:pt idx="6">
                  <c:v>175.03620000000001</c:v>
                </c:pt>
                <c:pt idx="7">
                  <c:v>175.61439999999999</c:v>
                </c:pt>
                <c:pt idx="8">
                  <c:v>177.97130000000001</c:v>
                </c:pt>
                <c:pt idx="9">
                  <c:v>181.98410000000001</c:v>
                </c:pt>
                <c:pt idx="10">
                  <c:v>179.655</c:v>
                </c:pt>
                <c:pt idx="11">
                  <c:v>186.59139999999999</c:v>
                </c:pt>
                <c:pt idx="12">
                  <c:v>174.6934</c:v>
                </c:pt>
                <c:pt idx="13">
                  <c:v>158.93950000000001</c:v>
                </c:pt>
                <c:pt idx="14">
                  <c:v>131.5086</c:v>
                </c:pt>
                <c:pt idx="15">
                  <c:v>110.8002</c:v>
                </c:pt>
                <c:pt idx="16">
                  <c:v>115.74679999999999</c:v>
                </c:pt>
                <c:pt idx="17">
                  <c:v>118.50239999999999</c:v>
                </c:pt>
                <c:pt idx="18">
                  <c:v>167.41120000000001</c:v>
                </c:pt>
                <c:pt idx="19">
                  <c:v>166.76769999999999</c:v>
                </c:pt>
                <c:pt idx="20">
                  <c:v>166.23660000000001</c:v>
                </c:pt>
                <c:pt idx="21">
                  <c:v>169.50739999999999</c:v>
                </c:pt>
                <c:pt idx="22">
                  <c:v>170.7714</c:v>
                </c:pt>
                <c:pt idx="23">
                  <c:v>164.6781</c:v>
                </c:pt>
                <c:pt idx="24">
                  <c:v>159.12389999999999</c:v>
                </c:pt>
                <c:pt idx="25">
                  <c:v>156.29859999999999</c:v>
                </c:pt>
                <c:pt idx="26">
                  <c:v>153.2542</c:v>
                </c:pt>
                <c:pt idx="27">
                  <c:v>160.67349999999999</c:v>
                </c:pt>
                <c:pt idx="28">
                  <c:v>146.37180000000001</c:v>
                </c:pt>
                <c:pt idx="29">
                  <c:v>140.48910000000001</c:v>
                </c:pt>
                <c:pt idx="30">
                  <c:v>145.3058</c:v>
                </c:pt>
                <c:pt idx="31">
                  <c:v>153.57140000000001</c:v>
                </c:pt>
                <c:pt idx="32">
                  <c:v>197.57749999999999</c:v>
                </c:pt>
                <c:pt idx="33">
                  <c:v>227.8039</c:v>
                </c:pt>
                <c:pt idx="34">
                  <c:v>115.2029</c:v>
                </c:pt>
                <c:pt idx="35">
                  <c:v>190.83189999999999</c:v>
                </c:pt>
                <c:pt idx="36">
                  <c:v>187.28720000000001</c:v>
                </c:pt>
                <c:pt idx="37">
                  <c:v>192.51400000000001</c:v>
                </c:pt>
                <c:pt idx="38">
                  <c:v>192.66380000000001</c:v>
                </c:pt>
                <c:pt idx="39">
                  <c:v>188.66550000000001</c:v>
                </c:pt>
                <c:pt idx="40">
                  <c:v>195.54259999999999</c:v>
                </c:pt>
                <c:pt idx="41">
                  <c:v>195.05869999999999</c:v>
                </c:pt>
                <c:pt idx="42">
                  <c:v>172.49930000000001</c:v>
                </c:pt>
                <c:pt idx="43">
                  <c:v>174.48759999999999</c:v>
                </c:pt>
                <c:pt idx="44">
                  <c:v>180.90899999999999</c:v>
                </c:pt>
                <c:pt idx="45">
                  <c:v>185.03460000000001</c:v>
                </c:pt>
                <c:pt idx="46">
                  <c:v>191.10740000000001</c:v>
                </c:pt>
                <c:pt idx="47">
                  <c:v>189.07570000000001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18-49DC-AB59-7F12BEB3A41C}"/>
            </c:ext>
          </c:extLst>
        </c:ser>
        <c:ser>
          <c:idx val="1"/>
          <c:order val="1"/>
          <c:tx>
            <c:v>CAMPO ARMIÑO 
 L-2052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INTERCONEXIONES!$J$8:$J$55</c:f>
              <c:numCache>
                <c:formatCode>#,##0.00</c:formatCode>
                <c:ptCount val="48"/>
                <c:pt idx="0">
                  <c:v>184.8766</c:v>
                </c:pt>
                <c:pt idx="1">
                  <c:v>177.54740000000001</c:v>
                </c:pt>
                <c:pt idx="2">
                  <c:v>177.83940000000001</c:v>
                </c:pt>
                <c:pt idx="3">
                  <c:v>178.6448</c:v>
                </c:pt>
                <c:pt idx="4">
                  <c:v>175.96090000000001</c:v>
                </c:pt>
                <c:pt idx="5">
                  <c:v>174.4469</c:v>
                </c:pt>
                <c:pt idx="6">
                  <c:v>174.43520000000001</c:v>
                </c:pt>
                <c:pt idx="7">
                  <c:v>175.35669999999999</c:v>
                </c:pt>
                <c:pt idx="8">
                  <c:v>178.53559999999999</c:v>
                </c:pt>
                <c:pt idx="9">
                  <c:v>180.0241</c:v>
                </c:pt>
                <c:pt idx="10">
                  <c:v>180.19720000000001</c:v>
                </c:pt>
                <c:pt idx="11">
                  <c:v>186.2978</c:v>
                </c:pt>
                <c:pt idx="12">
                  <c:v>173.03110000000001</c:v>
                </c:pt>
                <c:pt idx="13">
                  <c:v>158.2747</c:v>
                </c:pt>
                <c:pt idx="14">
                  <c:v>130.75989999999999</c:v>
                </c:pt>
                <c:pt idx="15">
                  <c:v>110.13509999999999</c:v>
                </c:pt>
                <c:pt idx="16">
                  <c:v>114.9678</c:v>
                </c:pt>
                <c:pt idx="17">
                  <c:v>118.60939999999999</c:v>
                </c:pt>
                <c:pt idx="18">
                  <c:v>167.32419999999999</c:v>
                </c:pt>
                <c:pt idx="19">
                  <c:v>167.53380000000001</c:v>
                </c:pt>
                <c:pt idx="20">
                  <c:v>166.3451</c:v>
                </c:pt>
                <c:pt idx="21">
                  <c:v>167.68279999999999</c:v>
                </c:pt>
                <c:pt idx="22">
                  <c:v>167.7937</c:v>
                </c:pt>
                <c:pt idx="23">
                  <c:v>165.67009999999999</c:v>
                </c:pt>
                <c:pt idx="24">
                  <c:v>159.06319999999999</c:v>
                </c:pt>
                <c:pt idx="25">
                  <c:v>155.93950000000001</c:v>
                </c:pt>
                <c:pt idx="26">
                  <c:v>153.01429999999999</c:v>
                </c:pt>
                <c:pt idx="27">
                  <c:v>159.95089999999999</c:v>
                </c:pt>
                <c:pt idx="28">
                  <c:v>144.67670000000001</c:v>
                </c:pt>
                <c:pt idx="29">
                  <c:v>138.9615</c:v>
                </c:pt>
                <c:pt idx="30">
                  <c:v>145.8331</c:v>
                </c:pt>
                <c:pt idx="31">
                  <c:v>152.2807</c:v>
                </c:pt>
                <c:pt idx="32">
                  <c:v>193.90389999999999</c:v>
                </c:pt>
                <c:pt idx="33">
                  <c:v>228.8374</c:v>
                </c:pt>
                <c:pt idx="34">
                  <c:v>331.00510000000003</c:v>
                </c:pt>
                <c:pt idx="35">
                  <c:v>190.21629999999999</c:v>
                </c:pt>
                <c:pt idx="36">
                  <c:v>187.20679999999999</c:v>
                </c:pt>
                <c:pt idx="37">
                  <c:v>192.51220000000001</c:v>
                </c:pt>
                <c:pt idx="38">
                  <c:v>191.23169999999999</c:v>
                </c:pt>
                <c:pt idx="39">
                  <c:v>189.74639999999999</c:v>
                </c:pt>
                <c:pt idx="40">
                  <c:v>194.96940000000001</c:v>
                </c:pt>
                <c:pt idx="41">
                  <c:v>196.56360000000001</c:v>
                </c:pt>
                <c:pt idx="42">
                  <c:v>171.25970000000001</c:v>
                </c:pt>
                <c:pt idx="43">
                  <c:v>176.57910000000001</c:v>
                </c:pt>
                <c:pt idx="44">
                  <c:v>181.52719999999999</c:v>
                </c:pt>
                <c:pt idx="45">
                  <c:v>182.8835</c:v>
                </c:pt>
                <c:pt idx="46">
                  <c:v>190.6833</c:v>
                </c:pt>
                <c:pt idx="47">
                  <c:v>189.0744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18-49DC-AB59-7F12BEB3A41C}"/>
            </c:ext>
          </c:extLst>
        </c:ser>
        <c:ser>
          <c:idx val="2"/>
          <c:order val="2"/>
          <c:tx>
            <c:v>POROMA 
 L-5033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INTERCONEXIONES!$K$8:$K$55</c:f>
              <c:numCache>
                <c:formatCode>#,##0.00</c:formatCode>
                <c:ptCount val="48"/>
                <c:pt idx="0">
                  <c:v>583.3329</c:v>
                </c:pt>
                <c:pt idx="1">
                  <c:v>583.89610000000005</c:v>
                </c:pt>
                <c:pt idx="2">
                  <c:v>584.45150000000001</c:v>
                </c:pt>
                <c:pt idx="3">
                  <c:v>581.34839999999997</c:v>
                </c:pt>
                <c:pt idx="4">
                  <c:v>589.03060000000005</c:v>
                </c:pt>
                <c:pt idx="5">
                  <c:v>582.58389999999997</c:v>
                </c:pt>
                <c:pt idx="6">
                  <c:v>579.23609999999996</c:v>
                </c:pt>
                <c:pt idx="7">
                  <c:v>583.34640000000002</c:v>
                </c:pt>
                <c:pt idx="8">
                  <c:v>594.71609999999998</c:v>
                </c:pt>
                <c:pt idx="9">
                  <c:v>593.27509999999995</c:v>
                </c:pt>
                <c:pt idx="10">
                  <c:v>592.17579999999998</c:v>
                </c:pt>
                <c:pt idx="11">
                  <c:v>603.36239999999998</c:v>
                </c:pt>
                <c:pt idx="12">
                  <c:v>543.43979999999999</c:v>
                </c:pt>
                <c:pt idx="13">
                  <c:v>485.32029999999997</c:v>
                </c:pt>
                <c:pt idx="14">
                  <c:v>342.52910000000003</c:v>
                </c:pt>
                <c:pt idx="15">
                  <c:v>240.2902</c:v>
                </c:pt>
                <c:pt idx="16">
                  <c:v>259.11419999999998</c:v>
                </c:pt>
                <c:pt idx="17">
                  <c:v>238.67760000000001</c:v>
                </c:pt>
                <c:pt idx="18">
                  <c:v>186.73259999999999</c:v>
                </c:pt>
                <c:pt idx="19">
                  <c:v>188.94210000000001</c:v>
                </c:pt>
                <c:pt idx="20">
                  <c:v>191.40600000000001</c:v>
                </c:pt>
                <c:pt idx="21">
                  <c:v>193.39160000000001</c:v>
                </c:pt>
                <c:pt idx="22">
                  <c:v>192.25210000000001</c:v>
                </c:pt>
                <c:pt idx="23">
                  <c:v>187.42330000000001</c:v>
                </c:pt>
                <c:pt idx="24">
                  <c:v>167.73089999999999</c:v>
                </c:pt>
                <c:pt idx="25">
                  <c:v>163.60069999999999</c:v>
                </c:pt>
                <c:pt idx="26">
                  <c:v>158.61340000000001</c:v>
                </c:pt>
                <c:pt idx="27">
                  <c:v>170.149</c:v>
                </c:pt>
                <c:pt idx="28">
                  <c:v>141.959</c:v>
                </c:pt>
                <c:pt idx="29">
                  <c:v>121.18340000000001</c:v>
                </c:pt>
                <c:pt idx="30">
                  <c:v>137.7825</c:v>
                </c:pt>
                <c:pt idx="31">
                  <c:v>165.34979999999999</c:v>
                </c:pt>
                <c:pt idx="32">
                  <c:v>266.15769999999998</c:v>
                </c:pt>
                <c:pt idx="33">
                  <c:v>324.98059999999998</c:v>
                </c:pt>
                <c:pt idx="34">
                  <c:v>501.85730000000001</c:v>
                </c:pt>
                <c:pt idx="35">
                  <c:v>602.91740000000004</c:v>
                </c:pt>
                <c:pt idx="36">
                  <c:v>581.07389999999998</c:v>
                </c:pt>
                <c:pt idx="37">
                  <c:v>608.09569999999997</c:v>
                </c:pt>
                <c:pt idx="38">
                  <c:v>607.55439999999999</c:v>
                </c:pt>
                <c:pt idx="39">
                  <c:v>597.11890000000005</c:v>
                </c:pt>
                <c:pt idx="40">
                  <c:v>619.79809999999998</c:v>
                </c:pt>
                <c:pt idx="41">
                  <c:v>624.55510000000004</c:v>
                </c:pt>
                <c:pt idx="42">
                  <c:v>517.54319999999996</c:v>
                </c:pt>
                <c:pt idx="43">
                  <c:v>528.99490000000003</c:v>
                </c:pt>
                <c:pt idx="44">
                  <c:v>565.20249999999999</c:v>
                </c:pt>
                <c:pt idx="45">
                  <c:v>577.62750000000005</c:v>
                </c:pt>
                <c:pt idx="46">
                  <c:v>606.49379999999996</c:v>
                </c:pt>
                <c:pt idx="47">
                  <c:v>600.09640000000002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518-49DC-AB59-7F12BEB3A41C}"/>
            </c:ext>
          </c:extLst>
        </c:ser>
        <c:ser>
          <c:idx val="3"/>
          <c:order val="3"/>
          <c:tx>
            <c:v>POROMA 
 L-5034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INTERCONEXIONES!$L$8:$L$55</c:f>
              <c:numCache>
                <c:formatCode>#,##0.00</c:formatCode>
                <c:ptCount val="48"/>
                <c:pt idx="0">
                  <c:v>463.94529999999997</c:v>
                </c:pt>
                <c:pt idx="1">
                  <c:v>463.80160000000001</c:v>
                </c:pt>
                <c:pt idx="2">
                  <c:v>462.79739999999998</c:v>
                </c:pt>
                <c:pt idx="3">
                  <c:v>461.67329999999998</c:v>
                </c:pt>
                <c:pt idx="4">
                  <c:v>460.86829999999998</c:v>
                </c:pt>
                <c:pt idx="5">
                  <c:v>464.78519999999997</c:v>
                </c:pt>
                <c:pt idx="6">
                  <c:v>455.08370000000002</c:v>
                </c:pt>
                <c:pt idx="7">
                  <c:v>457.8032</c:v>
                </c:pt>
                <c:pt idx="8">
                  <c:v>462.74369999999999</c:v>
                </c:pt>
                <c:pt idx="9">
                  <c:v>472.22030000000001</c:v>
                </c:pt>
                <c:pt idx="10">
                  <c:v>465.52910000000003</c:v>
                </c:pt>
                <c:pt idx="11">
                  <c:v>478.7097</c:v>
                </c:pt>
                <c:pt idx="12">
                  <c:v>437.82080000000002</c:v>
                </c:pt>
                <c:pt idx="13">
                  <c:v>377.1318</c:v>
                </c:pt>
                <c:pt idx="14">
                  <c:v>258.7987</c:v>
                </c:pt>
                <c:pt idx="15">
                  <c:v>166.69040000000001</c:v>
                </c:pt>
                <c:pt idx="16">
                  <c:v>173.57329999999999</c:v>
                </c:pt>
                <c:pt idx="17">
                  <c:v>187.63339999999999</c:v>
                </c:pt>
                <c:pt idx="18">
                  <c:v>147.56559999999999</c:v>
                </c:pt>
                <c:pt idx="19">
                  <c:v>154.19300000000001</c:v>
                </c:pt>
                <c:pt idx="20">
                  <c:v>146.03489999999999</c:v>
                </c:pt>
                <c:pt idx="21">
                  <c:v>157.9742</c:v>
                </c:pt>
                <c:pt idx="22">
                  <c:v>155.01769999999999</c:v>
                </c:pt>
                <c:pt idx="23">
                  <c:v>142.5042</c:v>
                </c:pt>
                <c:pt idx="24">
                  <c:v>128.59450000000001</c:v>
                </c:pt>
                <c:pt idx="25">
                  <c:v>125.8338</c:v>
                </c:pt>
                <c:pt idx="26">
                  <c:v>116.6767</c:v>
                </c:pt>
                <c:pt idx="27">
                  <c:v>129.99770000000001</c:v>
                </c:pt>
                <c:pt idx="28">
                  <c:v>95.582099999999997</c:v>
                </c:pt>
                <c:pt idx="29">
                  <c:v>72.945499999999996</c:v>
                </c:pt>
                <c:pt idx="30">
                  <c:v>95.232100000000003</c:v>
                </c:pt>
                <c:pt idx="31">
                  <c:v>135.7467</c:v>
                </c:pt>
                <c:pt idx="32">
                  <c:v>298.29489999999998</c:v>
                </c:pt>
                <c:pt idx="33">
                  <c:v>411.11939999999998</c:v>
                </c:pt>
                <c:pt idx="34">
                  <c:v>406.36290000000002</c:v>
                </c:pt>
                <c:pt idx="35">
                  <c:v>474.99950000000001</c:v>
                </c:pt>
                <c:pt idx="36">
                  <c:v>461.17329999999998</c:v>
                </c:pt>
                <c:pt idx="37">
                  <c:v>482.8184</c:v>
                </c:pt>
                <c:pt idx="38">
                  <c:v>479.3349</c:v>
                </c:pt>
                <c:pt idx="39">
                  <c:v>469.68700000000001</c:v>
                </c:pt>
                <c:pt idx="40">
                  <c:v>486.017</c:v>
                </c:pt>
                <c:pt idx="41">
                  <c:v>494.29360000000003</c:v>
                </c:pt>
                <c:pt idx="42">
                  <c:v>392.14350000000002</c:v>
                </c:pt>
                <c:pt idx="43">
                  <c:v>399.05720000000002</c:v>
                </c:pt>
                <c:pt idx="44">
                  <c:v>431.47370000000001</c:v>
                </c:pt>
                <c:pt idx="45">
                  <c:v>449.62430000000001</c:v>
                </c:pt>
                <c:pt idx="46">
                  <c:v>480.98079999999999</c:v>
                </c:pt>
                <c:pt idx="47">
                  <c:v>480.01209999999998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518-49DC-AB59-7F12BEB3A4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s-MX"/>
              <a:t>
              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EJECUTADA</c:v>
          </c:tx>
          <c:marker>
            <c:symbol val="none"/>
          </c:marker>
          <c:cat>
            <c:strRef>
              <c:f>DESV_DEMANDA_PRONOS!$C$7:$C$54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DESV_DEMANDA_PRONOS!$D$7:$D$54</c:f>
              <c:numCache>
                <c:formatCode>#,##0.0</c:formatCode>
                <c:ptCount val="48"/>
                <c:pt idx="0">
                  <c:v>7005.8</c:v>
                </c:pt>
                <c:pt idx="1">
                  <c:v>6679.4</c:v>
                </c:pt>
                <c:pt idx="2">
                  <c:v>6626</c:v>
                </c:pt>
                <c:pt idx="3">
                  <c:v>6657.1</c:v>
                </c:pt>
                <c:pt idx="4">
                  <c:v>6635.6</c:v>
                </c:pt>
                <c:pt idx="5">
                  <c:v>6570.9</c:v>
                </c:pt>
                <c:pt idx="6">
                  <c:v>6487</c:v>
                </c:pt>
                <c:pt idx="7">
                  <c:v>6580</c:v>
                </c:pt>
                <c:pt idx="8">
                  <c:v>6526.7</c:v>
                </c:pt>
                <c:pt idx="9">
                  <c:v>6637.1</c:v>
                </c:pt>
                <c:pt idx="10">
                  <c:v>6663</c:v>
                </c:pt>
                <c:pt idx="11">
                  <c:v>6792.9</c:v>
                </c:pt>
                <c:pt idx="12">
                  <c:v>6770.6</c:v>
                </c:pt>
                <c:pt idx="13">
                  <c:v>6550.1</c:v>
                </c:pt>
                <c:pt idx="14">
                  <c:v>6934.5</c:v>
                </c:pt>
                <c:pt idx="15">
                  <c:v>7133.9</c:v>
                </c:pt>
                <c:pt idx="16">
                  <c:v>7393.6</c:v>
                </c:pt>
                <c:pt idx="17">
                  <c:v>7445.2</c:v>
                </c:pt>
                <c:pt idx="18">
                  <c:v>7690.5</c:v>
                </c:pt>
                <c:pt idx="19">
                  <c:v>7820</c:v>
                </c:pt>
                <c:pt idx="20">
                  <c:v>7850.1</c:v>
                </c:pt>
                <c:pt idx="21">
                  <c:v>7847.3</c:v>
                </c:pt>
                <c:pt idx="22">
                  <c:v>7859.7</c:v>
                </c:pt>
                <c:pt idx="23">
                  <c:v>7957</c:v>
                </c:pt>
                <c:pt idx="24">
                  <c:v>7871.7</c:v>
                </c:pt>
                <c:pt idx="25">
                  <c:v>7835.5</c:v>
                </c:pt>
                <c:pt idx="26">
                  <c:v>7685.3</c:v>
                </c:pt>
                <c:pt idx="27">
                  <c:v>7709.3</c:v>
                </c:pt>
                <c:pt idx="28">
                  <c:v>7660.6</c:v>
                </c:pt>
                <c:pt idx="29">
                  <c:v>7582.6</c:v>
                </c:pt>
                <c:pt idx="30">
                  <c:v>7714.5</c:v>
                </c:pt>
                <c:pt idx="31">
                  <c:v>7755.8</c:v>
                </c:pt>
                <c:pt idx="32">
                  <c:v>7664.6</c:v>
                </c:pt>
                <c:pt idx="33">
                  <c:v>7681.4</c:v>
                </c:pt>
                <c:pt idx="34">
                  <c:v>7627.9</c:v>
                </c:pt>
                <c:pt idx="35">
                  <c:v>7763.6</c:v>
                </c:pt>
                <c:pt idx="36">
                  <c:v>7954.1</c:v>
                </c:pt>
                <c:pt idx="37">
                  <c:v>7948.7</c:v>
                </c:pt>
                <c:pt idx="38">
                  <c:v>7952.2</c:v>
                </c:pt>
                <c:pt idx="39">
                  <c:v>7964.4</c:v>
                </c:pt>
                <c:pt idx="40">
                  <c:v>7965</c:v>
                </c:pt>
                <c:pt idx="41">
                  <c:v>7920</c:v>
                </c:pt>
                <c:pt idx="42">
                  <c:v>7741.49</c:v>
                </c:pt>
                <c:pt idx="43">
                  <c:v>7714.3469999999998</c:v>
                </c:pt>
                <c:pt idx="44">
                  <c:v>7641.8459999999995</c:v>
                </c:pt>
                <c:pt idx="45">
                  <c:v>7501.8320000000003</c:v>
                </c:pt>
                <c:pt idx="46">
                  <c:v>7211.2370000000001</c:v>
                </c:pt>
                <c:pt idx="47">
                  <c:v>7108.8119999999999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D9-4B44-910C-3C0C33DA147A}"/>
            </c:ext>
          </c:extLst>
        </c:ser>
        <c:ser>
          <c:idx val="1"/>
          <c:order val="1"/>
          <c:tx>
            <c:v>PROG. DIARA</c:v>
          </c:tx>
          <c:marker>
            <c:symbol val="none"/>
          </c:marker>
          <c:cat>
            <c:strRef>
              <c:f>DESV_DEMANDA_PRONOS!$C$7:$C$54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DESV_DEMANDA_PRONOS!$E$7:$E$54</c:f>
              <c:numCache>
                <c:formatCode>#,##0.0</c:formatCode>
                <c:ptCount val="48"/>
                <c:pt idx="0">
                  <c:v>6982.8460299999997</c:v>
                </c:pt>
                <c:pt idx="1">
                  <c:v>6845.3941699999996</c:v>
                </c:pt>
                <c:pt idx="2">
                  <c:v>6763.3478599999999</c:v>
                </c:pt>
                <c:pt idx="3">
                  <c:v>6648.7385899999999</c:v>
                </c:pt>
                <c:pt idx="4">
                  <c:v>6611.29162</c:v>
                </c:pt>
                <c:pt idx="5">
                  <c:v>6588.3346099999999</c:v>
                </c:pt>
                <c:pt idx="6">
                  <c:v>6533.6467899999998</c:v>
                </c:pt>
                <c:pt idx="7">
                  <c:v>6526.0128100000002</c:v>
                </c:pt>
                <c:pt idx="8">
                  <c:v>6492.6309099999999</c:v>
                </c:pt>
                <c:pt idx="9">
                  <c:v>6526.7271499999997</c:v>
                </c:pt>
                <c:pt idx="10">
                  <c:v>6546.1521300000004</c:v>
                </c:pt>
                <c:pt idx="11">
                  <c:v>6613.7048400000003</c:v>
                </c:pt>
                <c:pt idx="12">
                  <c:v>6642.14005</c:v>
                </c:pt>
                <c:pt idx="13">
                  <c:v>6671.9942099999998</c:v>
                </c:pt>
                <c:pt idx="14">
                  <c:v>6814.8549199999998</c:v>
                </c:pt>
                <c:pt idx="15">
                  <c:v>7027.0279399999999</c:v>
                </c:pt>
                <c:pt idx="16">
                  <c:v>7279.0380800000003</c:v>
                </c:pt>
                <c:pt idx="17">
                  <c:v>7438.1717200000003</c:v>
                </c:pt>
                <c:pt idx="18">
                  <c:v>7580.7513399999998</c:v>
                </c:pt>
                <c:pt idx="19">
                  <c:v>7673.3366299999998</c:v>
                </c:pt>
                <c:pt idx="20">
                  <c:v>7756.1703399999997</c:v>
                </c:pt>
                <c:pt idx="21">
                  <c:v>7811.4260599999998</c:v>
                </c:pt>
                <c:pt idx="22">
                  <c:v>7827.5844500000003</c:v>
                </c:pt>
                <c:pt idx="23">
                  <c:v>7847.0909700000002</c:v>
                </c:pt>
                <c:pt idx="24">
                  <c:v>7820.8543600000003</c:v>
                </c:pt>
                <c:pt idx="25">
                  <c:v>7759.3737600000004</c:v>
                </c:pt>
                <c:pt idx="26">
                  <c:v>7715.4137099999998</c:v>
                </c:pt>
                <c:pt idx="27">
                  <c:v>7690.8440099999998</c:v>
                </c:pt>
                <c:pt idx="28">
                  <c:v>7664.7762599999996</c:v>
                </c:pt>
                <c:pt idx="29">
                  <c:v>7620.0749400000004</c:v>
                </c:pt>
                <c:pt idx="30">
                  <c:v>7627.4565000000002</c:v>
                </c:pt>
                <c:pt idx="31">
                  <c:v>7635.1849599999996</c:v>
                </c:pt>
                <c:pt idx="32">
                  <c:v>7608.3924699999998</c:v>
                </c:pt>
                <c:pt idx="33">
                  <c:v>7625.00659</c:v>
                </c:pt>
                <c:pt idx="34">
                  <c:v>7634.4480999999996</c:v>
                </c:pt>
                <c:pt idx="35">
                  <c:v>7691.8854499999998</c:v>
                </c:pt>
                <c:pt idx="36">
                  <c:v>7805.4996099999998</c:v>
                </c:pt>
                <c:pt idx="37">
                  <c:v>7881.3366999999998</c:v>
                </c:pt>
                <c:pt idx="38">
                  <c:v>7858.9628000000002</c:v>
                </c:pt>
                <c:pt idx="39">
                  <c:v>7821.3714300000001</c:v>
                </c:pt>
                <c:pt idx="40">
                  <c:v>7754.4459100000004</c:v>
                </c:pt>
                <c:pt idx="41">
                  <c:v>7682.8341499999997</c:v>
                </c:pt>
                <c:pt idx="42">
                  <c:v>7641.5103799999997</c:v>
                </c:pt>
                <c:pt idx="43">
                  <c:v>7568.17641</c:v>
                </c:pt>
                <c:pt idx="44">
                  <c:v>7442.3537299999998</c:v>
                </c:pt>
                <c:pt idx="45">
                  <c:v>7282.6099299999996</c:v>
                </c:pt>
                <c:pt idx="46">
                  <c:v>7175.6274899999999</c:v>
                </c:pt>
                <c:pt idx="47">
                  <c:v>6962.6202199999998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2D9-4B44-910C-3C0C33DA14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lang="es-MX"/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s-MX"/>
              <a:t>COSTO TOTAL DE LA OPERACIÓN POR DíA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Costo Total Ejecutado</c:v>
          </c:tx>
          <c:invertIfNegative val="0"/>
          <c:cat>
            <c:strRef>
              <c:f>COSTO_OPE_EJEC!$B$8:$B$15</c:f>
              <c:strCache>
                <c:ptCount val="8"/>
                <c:pt idx="0">
                  <c:v>SAB 4</c:v>
                </c:pt>
                <c:pt idx="1">
                  <c:v>DOM 5</c:v>
                </c:pt>
                <c:pt idx="2">
                  <c:v>LUN 6</c:v>
                </c:pt>
                <c:pt idx="3">
                  <c:v>MAR 7</c:v>
                </c:pt>
                <c:pt idx="4">
                  <c:v>MIE 8</c:v>
                </c:pt>
                <c:pt idx="5">
                  <c:v>JUE 9</c:v>
                </c:pt>
                <c:pt idx="6">
                  <c:v>VIE 10</c:v>
                </c:pt>
                <c:pt idx="7">
                  <c:v>SAB 11</c:v>
                </c:pt>
              </c:strCache>
            </c:strRef>
          </c:cat>
          <c:val>
            <c:numRef>
              <c:f>COSTO_OPE_EJEC!$C$8:$C$15</c:f>
              <c:numCache>
                <c:formatCode>#,##0.0</c:formatCode>
                <c:ptCount val="8"/>
                <c:pt idx="0">
                  <c:v>9942155.7505799998</c:v>
                </c:pt>
                <c:pt idx="1">
                  <c:v>8619877.2848899998</c:v>
                </c:pt>
                <c:pt idx="2">
                  <c:v>10806694.96503</c:v>
                </c:pt>
                <c:pt idx="3">
                  <c:v>12857866.219289999</c:v>
                </c:pt>
                <c:pt idx="4">
                  <c:v>12524311.042160001</c:v>
                </c:pt>
                <c:pt idx="5">
                  <c:v>13783425.41948</c:v>
                </c:pt>
                <c:pt idx="6">
                  <c:v>11560449.18856</c:v>
                </c:pt>
                <c:pt idx="7">
                  <c:v>13991253.407819999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D3-428B-94DC-5216498F5EE4}"/>
            </c:ext>
          </c:extLst>
        </c:ser>
        <c:ser>
          <c:idx val="1"/>
          <c:order val="1"/>
          <c:tx>
            <c:v>Costo Total Programado</c:v>
          </c:tx>
          <c:invertIfNegative val="0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0"/>
            <c:showCatName val="1"/>
            <c:showSerName val="0"/>
            <c:showPercent val="0"/>
            <c:showBubbleSize val="0"/>
            <c:separator>
           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COSTO_OPE_EJEC!$E$8:$E$15</c:f>
              <c:numCache>
                <c:formatCode>#,##0.00%</c:formatCode>
                <c:ptCount val="8"/>
                <c:pt idx="0">
                  <c:v>0.14136242837278673</c:v>
                </c:pt>
                <c:pt idx="1">
                  <c:v>-0.19494518924824294</c:v>
                </c:pt>
                <c:pt idx="2">
                  <c:v>-0.12841496283693712</c:v>
                </c:pt>
                <c:pt idx="3">
                  <c:v>4.0187090768836857E-2</c:v>
                </c:pt>
                <c:pt idx="4">
                  <c:v>4.1926197213006458E-3</c:v>
                </c:pt>
                <c:pt idx="5">
                  <c:v>-4.8326122987347106E-2</c:v>
                </c:pt>
                <c:pt idx="6">
                  <c:v>-0.15849259447994168</c:v>
                </c:pt>
                <c:pt idx="7">
                  <c:v>0.50214754203431156</c:v>
                </c:pt>
              </c:numCache>
            </c:numRef>
          </c:cat>
          <c:val>
            <c:numRef>
              <c:f>COSTO_OPE_EJEC!$D$8:$D$15</c:f>
              <c:numCache>
                <c:formatCode>#,##0.0</c:formatCode>
                <c:ptCount val="8"/>
                <c:pt idx="0">
                  <c:v>8710778.8932165001</c:v>
                </c:pt>
                <c:pt idx="1">
                  <c:v>10707193.0628435</c:v>
                </c:pt>
                <c:pt idx="2">
                  <c:v>12398899.136916</c:v>
                </c:pt>
                <c:pt idx="3">
                  <c:v>12361109.201794</c:v>
                </c:pt>
                <c:pt idx="4">
                  <c:v>12472020.602616999</c:v>
                </c:pt>
                <c:pt idx="5">
                  <c:v>14483349.551158</c:v>
                </c:pt>
                <c:pt idx="6">
                  <c:v>13737786.634706501</c:v>
                </c:pt>
                <c:pt idx="7">
                  <c:v>9314167.2281219997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AD3-428B-94DC-5216498F5E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lang="es-MX"/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5" Type="http://schemas.openxmlformats.org/officeDocument/2006/relationships/image" Target="../media/image1.jpg"/><Relationship Id="rId4" Type="http://schemas.openxmlformats.org/officeDocument/2006/relationships/chart" Target="../charts/chart5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0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1.xm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4" Type="http://schemas.openxmlformats.org/officeDocument/2006/relationships/image" Target="../media/image1.jp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7.xml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8.xml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2" name="pic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571500</xdr:colOff>
      <xdr:row>2</xdr:row>
      <xdr:rowOff>485775</xdr:rowOff>
    </xdr:to>
    <xdr:pic>
      <xdr:nvPicPr>
        <xdr:cNvPr id="2" name="pic0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2" name="pic0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3" name="pic01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4" name="pic01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5" name="pic01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64</xdr:row>
      <xdr:rowOff>0</xdr:rowOff>
    </xdr:from>
    <xdr:to>
      <xdr:col>15</xdr:col>
      <xdr:colOff>95250</xdr:colOff>
      <xdr:row>94</xdr:row>
      <xdr:rowOff>0</xdr:rowOff>
    </xdr:to>
    <xdr:graphicFrame macro="">
      <xdr:nvGraphicFramePr>
        <xdr:cNvPr id="6" name="grafDemandaPorAreaSEIN1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8" name="pic01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67</xdr:row>
      <xdr:rowOff>0</xdr:rowOff>
    </xdr:from>
    <xdr:to>
      <xdr:col>13</xdr:col>
      <xdr:colOff>742950</xdr:colOff>
      <xdr:row>103</xdr:row>
      <xdr:rowOff>0</xdr:rowOff>
    </xdr:to>
    <xdr:graphicFrame macro="">
      <xdr:nvGraphicFramePr>
        <xdr:cNvPr id="9" name="grafGrandesUsuariosNor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67</xdr:row>
      <xdr:rowOff>0</xdr:rowOff>
    </xdr:from>
    <xdr:to>
      <xdr:col>25</xdr:col>
      <xdr:colOff>742950</xdr:colOff>
      <xdr:row>103</xdr:row>
      <xdr:rowOff>0</xdr:rowOff>
    </xdr:to>
    <xdr:graphicFrame macro="">
      <xdr:nvGraphicFramePr>
        <xdr:cNvPr id="10" name="grafGrandesUsuariosCen1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0</xdr:colOff>
      <xdr:row>67</xdr:row>
      <xdr:rowOff>0</xdr:rowOff>
    </xdr:from>
    <xdr:to>
      <xdr:col>37</xdr:col>
      <xdr:colOff>742950</xdr:colOff>
      <xdr:row>103</xdr:row>
      <xdr:rowOff>0</xdr:rowOff>
    </xdr:to>
    <xdr:graphicFrame macro="">
      <xdr:nvGraphicFramePr>
        <xdr:cNvPr id="11" name="grafGrandesUsuariosCen2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38</xdr:col>
      <xdr:colOff>0</xdr:colOff>
      <xdr:row>67</xdr:row>
      <xdr:rowOff>0</xdr:rowOff>
    </xdr:from>
    <xdr:to>
      <xdr:col>49</xdr:col>
      <xdr:colOff>742950</xdr:colOff>
      <xdr:row>103</xdr:row>
      <xdr:rowOff>0</xdr:rowOff>
    </xdr:to>
    <xdr:graphicFrame macro="">
      <xdr:nvGraphicFramePr>
        <xdr:cNvPr id="12" name="grafGrandesUsuariosSur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666750</xdr:colOff>
      <xdr:row>2</xdr:row>
      <xdr:rowOff>485775</xdr:rowOff>
    </xdr:to>
    <xdr:pic>
      <xdr:nvPicPr>
        <xdr:cNvPr id="13" name="pic01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64</xdr:row>
      <xdr:rowOff>0</xdr:rowOff>
    </xdr:from>
    <xdr:to>
      <xdr:col>14</xdr:col>
      <xdr:colOff>371475</xdr:colOff>
      <xdr:row>91</xdr:row>
      <xdr:rowOff>95250</xdr:rowOff>
    </xdr:to>
    <xdr:graphicFrame macro="">
      <xdr:nvGraphicFramePr>
        <xdr:cNvPr id="20" name="grafPotenciaXTipoRecursoTotal1">
          <a:extLst>
            <a:ext uri="{FF2B5EF4-FFF2-40B4-BE49-F238E27FC236}">
              <a16:creationId xmlns:a16="http://schemas.microsoft.com/office/drawing/2014/main" id="{00000000-0008-0000-08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94</xdr:row>
      <xdr:rowOff>0</xdr:rowOff>
    </xdr:from>
    <xdr:to>
      <xdr:col>11</xdr:col>
      <xdr:colOff>19050</xdr:colOff>
      <xdr:row>116</xdr:row>
      <xdr:rowOff>95250</xdr:rowOff>
    </xdr:to>
    <xdr:graphicFrame macro="">
      <xdr:nvGraphicFramePr>
        <xdr:cNvPr id="21" name="grafPotenciaXTipoRecursoTotal2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304800</xdr:colOff>
      <xdr:row>2</xdr:row>
      <xdr:rowOff>485775</xdr:rowOff>
    </xdr:to>
    <xdr:pic>
      <xdr:nvPicPr>
        <xdr:cNvPr id="22" name="pic01">
          <a:extLst>
            <a:ext uri="{FF2B5EF4-FFF2-40B4-BE49-F238E27FC236}">
              <a16:creationId xmlns:a16="http://schemas.microsoft.com/office/drawing/2014/main" id="{00000000-0008-0000-08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65</xdr:row>
      <xdr:rowOff>0</xdr:rowOff>
    </xdr:from>
    <xdr:to>
      <xdr:col>7</xdr:col>
      <xdr:colOff>952500</xdr:colOff>
      <xdr:row>135</xdr:row>
      <xdr:rowOff>0</xdr:rowOff>
    </xdr:to>
    <xdr:graphicFrame macro="">
      <xdr:nvGraphicFramePr>
        <xdr:cNvPr id="14" name="grafGenElecCentralesRER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65</xdr:row>
      <xdr:rowOff>0</xdr:rowOff>
    </xdr:from>
    <xdr:to>
      <xdr:col>15</xdr:col>
      <xdr:colOff>952500</xdr:colOff>
      <xdr:row>94</xdr:row>
      <xdr:rowOff>0</xdr:rowOff>
    </xdr:to>
    <xdr:graphicFrame macro="">
      <xdr:nvGraphicFramePr>
        <xdr:cNvPr id="15" name="grafPieGeneracionElectricaRER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438150</xdr:colOff>
      <xdr:row>2</xdr:row>
      <xdr:rowOff>485775</xdr:rowOff>
    </xdr:to>
    <xdr:pic>
      <xdr:nvPicPr>
        <xdr:cNvPr id="16" name="pic01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19" name="pic01">
          <a:extLst>
            <a:ext uri="{FF2B5EF4-FFF2-40B4-BE49-F238E27FC236}">
              <a16:creationId xmlns:a16="http://schemas.microsoft.com/office/drawing/2014/main" id="{00000000-0008-0000-0A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9</xdr:row>
      <xdr:rowOff>0</xdr:rowOff>
    </xdr:from>
    <xdr:to>
      <xdr:col>22</xdr:col>
      <xdr:colOff>152400</xdr:colOff>
      <xdr:row>28</xdr:row>
      <xdr:rowOff>0</xdr:rowOff>
    </xdr:to>
    <xdr:graphicFrame macro="">
      <xdr:nvGraphicFramePr>
        <xdr:cNvPr id="17" name="grafCogeneracion">
          <a:extLst>
            <a:ext uri="{FF2B5EF4-FFF2-40B4-BE49-F238E27FC236}">
              <a16:creationId xmlns:a16="http://schemas.microsoft.com/office/drawing/2014/main" id="{00000000-0008-0000-0B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438150</xdr:colOff>
      <xdr:row>2</xdr:row>
      <xdr:rowOff>485775</xdr:rowOff>
    </xdr:to>
    <xdr:pic>
      <xdr:nvPicPr>
        <xdr:cNvPr id="18" name="pic01">
          <a:extLst>
            <a:ext uri="{FF2B5EF4-FFF2-40B4-BE49-F238E27FC236}">
              <a16:creationId xmlns:a16="http://schemas.microsoft.com/office/drawing/2014/main" id="{00000000-0008-0000-0B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197</xdr:row>
      <xdr:rowOff>0</xdr:rowOff>
    </xdr:from>
    <xdr:to>
      <xdr:col>7</xdr:col>
      <xdr:colOff>171450</xdr:colOff>
      <xdr:row>267</xdr:row>
      <xdr:rowOff>0</xdr:rowOff>
    </xdr:to>
    <xdr:graphicFrame macro="">
      <xdr:nvGraphicFramePr>
        <xdr:cNvPr id="23" name="grafProdEnergiaDiaria">
          <a:extLst>
            <a:ext uri="{FF2B5EF4-FFF2-40B4-BE49-F238E27FC236}">
              <a16:creationId xmlns:a16="http://schemas.microsoft.com/office/drawing/2014/main" id="{00000000-0008-0000-0C00-00001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24" name="pic01">
          <a:extLst>
            <a:ext uri="{FF2B5EF4-FFF2-40B4-BE49-F238E27FC236}">
              <a16:creationId xmlns:a16="http://schemas.microsoft.com/office/drawing/2014/main" id="{00000000-0008-0000-0C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61</xdr:row>
      <xdr:rowOff>0</xdr:rowOff>
    </xdr:from>
    <xdr:to>
      <xdr:col>8</xdr:col>
      <xdr:colOff>457200</xdr:colOff>
      <xdr:row>80</xdr:row>
      <xdr:rowOff>0</xdr:rowOff>
    </xdr:to>
    <xdr:graphicFrame macro="">
      <xdr:nvGraphicFramePr>
        <xdr:cNvPr id="25" name="grafGeneracionSEIN1">
          <a:extLst>
            <a:ext uri="{FF2B5EF4-FFF2-40B4-BE49-F238E27FC236}">
              <a16:creationId xmlns:a16="http://schemas.microsoft.com/office/drawing/2014/main" id="{00000000-0008-0000-0D00-00001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61</xdr:row>
      <xdr:rowOff>0</xdr:rowOff>
    </xdr:from>
    <xdr:to>
      <xdr:col>16</xdr:col>
      <xdr:colOff>457200</xdr:colOff>
      <xdr:row>80</xdr:row>
      <xdr:rowOff>0</xdr:rowOff>
    </xdr:to>
    <xdr:graphicFrame macro="">
      <xdr:nvGraphicFramePr>
        <xdr:cNvPr id="26" name="grafGeneracionSEIN2">
          <a:extLst>
            <a:ext uri="{FF2B5EF4-FFF2-40B4-BE49-F238E27FC236}">
              <a16:creationId xmlns:a16="http://schemas.microsoft.com/office/drawing/2014/main" id="{00000000-0008-0000-0D00-00001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0</xdr:colOff>
      <xdr:row>61</xdr:row>
      <xdr:rowOff>0</xdr:rowOff>
    </xdr:from>
    <xdr:to>
      <xdr:col>24</xdr:col>
      <xdr:colOff>457200</xdr:colOff>
      <xdr:row>80</xdr:row>
      <xdr:rowOff>0</xdr:rowOff>
    </xdr:to>
    <xdr:graphicFrame macro="">
      <xdr:nvGraphicFramePr>
        <xdr:cNvPr id="27" name="grafGeneracionSEIN3">
          <a:extLst>
            <a:ext uri="{FF2B5EF4-FFF2-40B4-BE49-F238E27FC236}">
              <a16:creationId xmlns:a16="http://schemas.microsoft.com/office/drawing/2014/main" id="{00000000-0008-0000-0D00-00001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371475</xdr:colOff>
      <xdr:row>2</xdr:row>
      <xdr:rowOff>485775</xdr:rowOff>
    </xdr:to>
    <xdr:pic>
      <xdr:nvPicPr>
        <xdr:cNvPr id="28" name="pic01">
          <a:extLst>
            <a:ext uri="{FF2B5EF4-FFF2-40B4-BE49-F238E27FC236}">
              <a16:creationId xmlns:a16="http://schemas.microsoft.com/office/drawing/2014/main" id="{00000000-0008-0000-0D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29" name="pic01">
          <a:extLst>
            <a:ext uri="{FF2B5EF4-FFF2-40B4-BE49-F238E27FC236}">
              <a16:creationId xmlns:a16="http://schemas.microsoft.com/office/drawing/2014/main" id="{00000000-0008-0000-0E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30" name="pic01">
          <a:extLst>
            <a:ext uri="{FF2B5EF4-FFF2-40B4-BE49-F238E27FC236}">
              <a16:creationId xmlns:a16="http://schemas.microsoft.com/office/drawing/2014/main" id="{00000000-0008-0000-0F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4</xdr:col>
      <xdr:colOff>104775</xdr:colOff>
      <xdr:row>2</xdr:row>
      <xdr:rowOff>485775</xdr:rowOff>
    </xdr:to>
    <xdr:pic>
      <xdr:nvPicPr>
        <xdr:cNvPr id="31" name="pic01">
          <a:extLst>
            <a:ext uri="{FF2B5EF4-FFF2-40B4-BE49-F238E27FC236}">
              <a16:creationId xmlns:a16="http://schemas.microsoft.com/office/drawing/2014/main" id="{00000000-0008-0000-1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2" name="pic01">
          <a:extLst>
            <a:ext uri="{FF2B5EF4-FFF2-40B4-BE49-F238E27FC236}">
              <a16:creationId xmlns:a16="http://schemas.microsoft.com/office/drawing/2014/main" id="{00000000-0008-0000-11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3" name="pic01">
          <a:extLst>
            <a:ext uri="{FF2B5EF4-FFF2-40B4-BE49-F238E27FC236}">
              <a16:creationId xmlns:a16="http://schemas.microsoft.com/office/drawing/2014/main" id="{00000000-0008-0000-1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4" name="pic01">
          <a:extLst>
            <a:ext uri="{FF2B5EF4-FFF2-40B4-BE49-F238E27FC236}">
              <a16:creationId xmlns:a16="http://schemas.microsoft.com/office/drawing/2014/main" id="{00000000-0008-0000-13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5" name="pic01">
          <a:extLst>
            <a:ext uri="{FF2B5EF4-FFF2-40B4-BE49-F238E27FC236}">
              <a16:creationId xmlns:a16="http://schemas.microsoft.com/office/drawing/2014/main" id="{00000000-0008-0000-14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704850</xdr:colOff>
      <xdr:row>2</xdr:row>
      <xdr:rowOff>485775</xdr:rowOff>
    </xdr:to>
    <xdr:pic>
      <xdr:nvPicPr>
        <xdr:cNvPr id="36" name="pic01">
          <a:extLst>
            <a:ext uri="{FF2B5EF4-FFF2-40B4-BE49-F238E27FC236}">
              <a16:creationId xmlns:a16="http://schemas.microsoft.com/office/drawing/2014/main" id="{00000000-0008-0000-15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37" name="pic01">
          <a:extLst>
            <a:ext uri="{FF2B5EF4-FFF2-40B4-BE49-F238E27FC236}">
              <a16:creationId xmlns:a16="http://schemas.microsoft.com/office/drawing/2014/main" id="{00000000-0008-0000-16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104775</xdr:colOff>
      <xdr:row>2</xdr:row>
      <xdr:rowOff>485775</xdr:rowOff>
    </xdr:to>
    <xdr:pic>
      <xdr:nvPicPr>
        <xdr:cNvPr id="38" name="pic01">
          <a:extLst>
            <a:ext uri="{FF2B5EF4-FFF2-40B4-BE49-F238E27FC236}">
              <a16:creationId xmlns:a16="http://schemas.microsoft.com/office/drawing/2014/main" id="{00000000-0008-0000-17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104775</xdr:colOff>
      <xdr:row>2</xdr:row>
      <xdr:rowOff>485775</xdr:rowOff>
    </xdr:to>
    <xdr:pic>
      <xdr:nvPicPr>
        <xdr:cNvPr id="39" name="pic01">
          <a:extLst>
            <a:ext uri="{FF2B5EF4-FFF2-40B4-BE49-F238E27FC236}">
              <a16:creationId xmlns:a16="http://schemas.microsoft.com/office/drawing/2014/main" id="{00000000-0008-0000-18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438150</xdr:colOff>
      <xdr:row>2</xdr:row>
      <xdr:rowOff>485775</xdr:rowOff>
    </xdr:to>
    <xdr:pic>
      <xdr:nvPicPr>
        <xdr:cNvPr id="40" name="pic01">
          <a:extLst>
            <a:ext uri="{FF2B5EF4-FFF2-40B4-BE49-F238E27FC236}">
              <a16:creationId xmlns:a16="http://schemas.microsoft.com/office/drawing/2014/main" id="{00000000-0008-0000-19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41" name="pic01">
          <a:extLst>
            <a:ext uri="{FF2B5EF4-FFF2-40B4-BE49-F238E27FC236}">
              <a16:creationId xmlns:a16="http://schemas.microsoft.com/office/drawing/2014/main" id="{00000000-0008-0000-1A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42" name="pic01">
          <a:extLst>
            <a:ext uri="{FF2B5EF4-FFF2-40B4-BE49-F238E27FC236}">
              <a16:creationId xmlns:a16="http://schemas.microsoft.com/office/drawing/2014/main" id="{00000000-0008-0000-1B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3" name="pic01">
          <a:extLst>
            <a:ext uri="{FF2B5EF4-FFF2-40B4-BE49-F238E27FC236}">
              <a16:creationId xmlns:a16="http://schemas.microsoft.com/office/drawing/2014/main" id="{00000000-0008-0000-1C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4" name="pic01">
          <a:extLst>
            <a:ext uri="{FF2B5EF4-FFF2-40B4-BE49-F238E27FC236}">
              <a16:creationId xmlns:a16="http://schemas.microsoft.com/office/drawing/2014/main" id="{00000000-0008-0000-1D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63</xdr:row>
      <xdr:rowOff>0</xdr:rowOff>
    </xdr:from>
    <xdr:to>
      <xdr:col>9</xdr:col>
      <xdr:colOff>1143000</xdr:colOff>
      <xdr:row>89</xdr:row>
      <xdr:rowOff>0</xdr:rowOff>
    </xdr:to>
    <xdr:graphicFrame macro="">
      <xdr:nvGraphicFramePr>
        <xdr:cNvPr id="45" name="graficoCN">
          <a:extLst>
            <a:ext uri="{FF2B5EF4-FFF2-40B4-BE49-F238E27FC236}">
              <a16:creationId xmlns:a16="http://schemas.microsoft.com/office/drawing/2014/main" id="{00000000-0008-0000-1E00-00002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63</xdr:row>
      <xdr:rowOff>0</xdr:rowOff>
    </xdr:from>
    <xdr:to>
      <xdr:col>25</xdr:col>
      <xdr:colOff>495300</xdr:colOff>
      <xdr:row>89</xdr:row>
      <xdr:rowOff>0</xdr:rowOff>
    </xdr:to>
    <xdr:graphicFrame macro="">
      <xdr:nvGraphicFramePr>
        <xdr:cNvPr id="46" name="graficoCS">
          <a:extLst>
            <a:ext uri="{FF2B5EF4-FFF2-40B4-BE49-F238E27FC236}">
              <a16:creationId xmlns:a16="http://schemas.microsoft.com/office/drawing/2014/main" id="{00000000-0008-0000-1E00-00002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7" name="pic01">
          <a:extLst>
            <a:ext uri="{FF2B5EF4-FFF2-40B4-BE49-F238E27FC236}">
              <a16:creationId xmlns:a16="http://schemas.microsoft.com/office/drawing/2014/main" id="{00000000-0008-0000-1E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8" name="pic01">
          <a:extLst>
            <a:ext uri="{FF2B5EF4-FFF2-40B4-BE49-F238E27FC236}">
              <a16:creationId xmlns:a16="http://schemas.microsoft.com/office/drawing/2014/main" id="{00000000-0008-0000-1F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0" name="pic01">
          <a:extLst>
            <a:ext uri="{FF2B5EF4-FFF2-40B4-BE49-F238E27FC236}">
              <a16:creationId xmlns:a16="http://schemas.microsoft.com/office/drawing/2014/main" id="{00000000-0008-0000-2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38100</xdr:colOff>
      <xdr:row>2</xdr:row>
      <xdr:rowOff>485775</xdr:rowOff>
    </xdr:to>
    <xdr:pic>
      <xdr:nvPicPr>
        <xdr:cNvPr id="51" name="pic01">
          <a:extLst>
            <a:ext uri="{FF2B5EF4-FFF2-40B4-BE49-F238E27FC236}">
              <a16:creationId xmlns:a16="http://schemas.microsoft.com/office/drawing/2014/main" id="{00000000-0008-0000-21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2" name="pic01">
          <a:extLst>
            <a:ext uri="{FF2B5EF4-FFF2-40B4-BE49-F238E27FC236}">
              <a16:creationId xmlns:a16="http://schemas.microsoft.com/office/drawing/2014/main" id="{00000000-0008-0000-22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3" name="pic01">
          <a:extLst>
            <a:ext uri="{FF2B5EF4-FFF2-40B4-BE49-F238E27FC236}">
              <a16:creationId xmlns:a16="http://schemas.microsoft.com/office/drawing/2014/main" id="{00000000-0008-0000-23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7</xdr:row>
      <xdr:rowOff>0</xdr:rowOff>
    </xdr:from>
    <xdr:to>
      <xdr:col>25</xdr:col>
      <xdr:colOff>457200</xdr:colOff>
      <xdr:row>37</xdr:row>
      <xdr:rowOff>0</xdr:rowOff>
    </xdr:to>
    <xdr:graphicFrame macro="">
      <xdr:nvGraphicFramePr>
        <xdr:cNvPr id="54" name="Gráfico 53">
          <a:extLst>
            <a:ext uri="{FF2B5EF4-FFF2-40B4-BE49-F238E27FC236}">
              <a16:creationId xmlns:a16="http://schemas.microsoft.com/office/drawing/2014/main" id="{00000000-0008-0000-2400-00003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3</xdr:col>
      <xdr:colOff>104775</xdr:colOff>
      <xdr:row>2</xdr:row>
      <xdr:rowOff>485775</xdr:rowOff>
    </xdr:to>
    <xdr:pic>
      <xdr:nvPicPr>
        <xdr:cNvPr id="55" name="pic01">
          <a:extLst>
            <a:ext uri="{FF2B5EF4-FFF2-40B4-BE49-F238E27FC236}">
              <a16:creationId xmlns:a16="http://schemas.microsoft.com/office/drawing/2014/main" id="{00000000-0008-0000-24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3</xdr:col>
      <xdr:colOff>104775</xdr:colOff>
      <xdr:row>2</xdr:row>
      <xdr:rowOff>485775</xdr:rowOff>
    </xdr:to>
    <xdr:pic>
      <xdr:nvPicPr>
        <xdr:cNvPr id="56" name="pic01">
          <a:extLst>
            <a:ext uri="{FF2B5EF4-FFF2-40B4-BE49-F238E27FC236}">
              <a16:creationId xmlns:a16="http://schemas.microsoft.com/office/drawing/2014/main" id="{00000000-0008-0000-25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7</xdr:row>
      <xdr:rowOff>0</xdr:rowOff>
    </xdr:from>
    <xdr:to>
      <xdr:col>19</xdr:col>
      <xdr:colOff>304800</xdr:colOff>
      <xdr:row>27</xdr:row>
      <xdr:rowOff>0</xdr:rowOff>
    </xdr:to>
    <xdr:graphicFrame macro="">
      <xdr:nvGraphicFramePr>
        <xdr:cNvPr id="57" name="grafCostoTotOperacionEjecutada">
          <a:extLst>
            <a:ext uri="{FF2B5EF4-FFF2-40B4-BE49-F238E27FC236}">
              <a16:creationId xmlns:a16="http://schemas.microsoft.com/office/drawing/2014/main" id="{00000000-0008-0000-2600-00003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904875</xdr:colOff>
      <xdr:row>2</xdr:row>
      <xdr:rowOff>485775</xdr:rowOff>
    </xdr:to>
    <xdr:pic>
      <xdr:nvPicPr>
        <xdr:cNvPr id="58" name="pic01">
          <a:extLst>
            <a:ext uri="{FF2B5EF4-FFF2-40B4-BE49-F238E27FC236}">
              <a16:creationId xmlns:a16="http://schemas.microsoft.com/office/drawing/2014/main" id="{00000000-0008-0000-26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9" name="pic01">
          <a:extLst>
            <a:ext uri="{FF2B5EF4-FFF2-40B4-BE49-F238E27FC236}">
              <a16:creationId xmlns:a16="http://schemas.microsoft.com/office/drawing/2014/main" id="{00000000-0008-0000-27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60" name="pic01">
          <a:extLst>
            <a:ext uri="{FF2B5EF4-FFF2-40B4-BE49-F238E27FC236}">
              <a16:creationId xmlns:a16="http://schemas.microsoft.com/office/drawing/2014/main" id="{00000000-0008-0000-28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104775</xdr:colOff>
      <xdr:row>2</xdr:row>
      <xdr:rowOff>485775</xdr:rowOff>
    </xdr:to>
    <xdr:pic>
      <xdr:nvPicPr>
        <xdr:cNvPr id="61" name="pic01">
          <a:extLst>
            <a:ext uri="{FF2B5EF4-FFF2-40B4-BE49-F238E27FC236}">
              <a16:creationId xmlns:a16="http://schemas.microsoft.com/office/drawing/2014/main" id="{00000000-0008-0000-29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638175</xdr:colOff>
      <xdr:row>2</xdr:row>
      <xdr:rowOff>485775</xdr:rowOff>
    </xdr:to>
    <xdr:pic>
      <xdr:nvPicPr>
        <xdr:cNvPr id="62" name="pic01">
          <a:extLst>
            <a:ext uri="{FF2B5EF4-FFF2-40B4-BE49-F238E27FC236}">
              <a16:creationId xmlns:a16="http://schemas.microsoft.com/office/drawing/2014/main" id="{00000000-0008-0000-2A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63" name="pic01">
          <a:extLst>
            <a:ext uri="{FF2B5EF4-FFF2-40B4-BE49-F238E27FC236}">
              <a16:creationId xmlns:a16="http://schemas.microsoft.com/office/drawing/2014/main" id="{00000000-0008-0000-2B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64" name="pic01">
          <a:extLst>
            <a:ext uri="{FF2B5EF4-FFF2-40B4-BE49-F238E27FC236}">
              <a16:creationId xmlns:a16="http://schemas.microsoft.com/office/drawing/2014/main" id="{00000000-0008-0000-2C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9.140625" defaultRowHeight="15" x14ac:dyDescent="0.25"/>
  <cols>
    <col min="1" max="1" width="2" customWidth="1"/>
    <col min="2" max="2" width="18" customWidth="1"/>
    <col min="3" max="3" width="50" customWidth="1"/>
    <col min="4" max="4" width="30" customWidth="1"/>
    <col min="5" max="5" width="35" customWidth="1"/>
    <col min="6" max="6" width="13" customWidth="1"/>
    <col min="7" max="8" width="21" customWidth="1"/>
    <col min="9" max="9" width="100" customWidth="1"/>
    <col min="10" max="12" width="18" customWidth="1"/>
  </cols>
  <sheetData>
    <row r="1" spans="1:1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t="69" customHeight="1" x14ac:dyDescent="0.25">
      <c r="A3" s="1"/>
      <c r="B3" s="203" t="s">
        <v>0</v>
      </c>
      <c r="C3" s="204"/>
      <c r="D3" s="204"/>
      <c r="E3" s="204"/>
      <c r="F3" s="204"/>
      <c r="G3" s="204"/>
      <c r="H3" s="1"/>
      <c r="I3" s="1"/>
      <c r="J3" s="1"/>
      <c r="K3" s="1"/>
      <c r="L3" s="1"/>
    </row>
    <row r="4" spans="1:12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ht="30" customHeight="1" x14ac:dyDescent="0.25">
      <c r="A5" s="1"/>
      <c r="B5" s="2" t="s">
        <v>1</v>
      </c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ht="35.1" customHeight="1" x14ac:dyDescent="0.25">
      <c r="A6" s="1"/>
      <c r="B6" s="3" t="s">
        <v>2</v>
      </c>
      <c r="C6" s="3" t="s">
        <v>3</v>
      </c>
      <c r="D6" s="3" t="s">
        <v>4</v>
      </c>
      <c r="E6" s="3" t="s">
        <v>5</v>
      </c>
      <c r="F6" s="3" t="s">
        <v>6</v>
      </c>
      <c r="G6" s="3" t="s">
        <v>7</v>
      </c>
      <c r="H6" s="3" t="s">
        <v>8</v>
      </c>
      <c r="I6" s="3" t="s">
        <v>9</v>
      </c>
      <c r="J6" s="3" t="s">
        <v>10</v>
      </c>
      <c r="K6" s="3" t="s">
        <v>11</v>
      </c>
      <c r="L6" s="3" t="s">
        <v>12</v>
      </c>
    </row>
    <row r="7" spans="1:12" x14ac:dyDescent="0.25">
      <c r="A7" s="1"/>
      <c r="B7" s="4" t="s">
        <v>13</v>
      </c>
      <c r="C7" s="5" t="s">
        <v>14</v>
      </c>
      <c r="D7" s="5" t="s">
        <v>15</v>
      </c>
      <c r="E7" s="5" t="s">
        <v>16</v>
      </c>
      <c r="F7" s="5" t="s">
        <v>17</v>
      </c>
      <c r="G7" s="4" t="s">
        <v>18</v>
      </c>
      <c r="H7" s="4" t="s">
        <v>19</v>
      </c>
      <c r="I7" s="6" t="s">
        <v>20</v>
      </c>
      <c r="J7" s="4"/>
      <c r="K7" s="4" t="s">
        <v>21</v>
      </c>
      <c r="L7" s="4">
        <v>13.8</v>
      </c>
    </row>
    <row r="8" spans="1:12" x14ac:dyDescent="0.25">
      <c r="A8" s="1"/>
      <c r="B8" s="4" t="s">
        <v>22</v>
      </c>
      <c r="C8" s="5" t="s">
        <v>23</v>
      </c>
      <c r="D8" s="5" t="s">
        <v>24</v>
      </c>
      <c r="E8" s="5" t="s">
        <v>25</v>
      </c>
      <c r="F8" s="5" t="s">
        <v>26</v>
      </c>
      <c r="G8" s="4" t="s">
        <v>27</v>
      </c>
      <c r="H8" s="4" t="s">
        <v>28</v>
      </c>
      <c r="I8" s="6" t="s">
        <v>29</v>
      </c>
      <c r="J8" s="4"/>
      <c r="K8" s="4" t="s">
        <v>21</v>
      </c>
      <c r="L8" s="4"/>
    </row>
    <row r="9" spans="1:12" ht="25.5" x14ac:dyDescent="0.25">
      <c r="A9" s="1"/>
      <c r="B9" s="4" t="s">
        <v>22</v>
      </c>
      <c r="C9" s="5" t="s">
        <v>30</v>
      </c>
      <c r="D9" s="5" t="s">
        <v>31</v>
      </c>
      <c r="E9" s="5" t="s">
        <v>32</v>
      </c>
      <c r="F9" s="5" t="s">
        <v>33</v>
      </c>
      <c r="G9" s="4" t="s">
        <v>34</v>
      </c>
      <c r="H9" s="4" t="s">
        <v>35</v>
      </c>
      <c r="I9" s="6" t="s">
        <v>36</v>
      </c>
      <c r="J9" s="4"/>
      <c r="K9" s="4" t="s">
        <v>21</v>
      </c>
      <c r="L9" s="4"/>
    </row>
    <row r="10" spans="1:12" x14ac:dyDescent="0.25">
      <c r="A10" s="1"/>
      <c r="B10" s="4" t="s">
        <v>22</v>
      </c>
      <c r="C10" s="5" t="s">
        <v>37</v>
      </c>
      <c r="D10" s="5" t="s">
        <v>38</v>
      </c>
      <c r="E10" s="5" t="s">
        <v>16</v>
      </c>
      <c r="F10" s="5" t="s">
        <v>17</v>
      </c>
      <c r="G10" s="4" t="s">
        <v>39</v>
      </c>
      <c r="H10" s="4" t="s">
        <v>40</v>
      </c>
      <c r="I10" s="6" t="s">
        <v>41</v>
      </c>
      <c r="J10" s="4"/>
      <c r="K10" s="4" t="s">
        <v>21</v>
      </c>
      <c r="L10" s="4"/>
    </row>
    <row r="11" spans="1:12" x14ac:dyDescent="0.25">
      <c r="A11" s="1"/>
      <c r="B11" s="4" t="s">
        <v>22</v>
      </c>
      <c r="C11" s="5" t="s">
        <v>42</v>
      </c>
      <c r="D11" s="5" t="s">
        <v>43</v>
      </c>
      <c r="E11" s="5" t="s">
        <v>32</v>
      </c>
      <c r="F11" s="5" t="s">
        <v>44</v>
      </c>
      <c r="G11" s="4" t="s">
        <v>45</v>
      </c>
      <c r="H11" s="4" t="s">
        <v>46</v>
      </c>
      <c r="I11" s="6" t="s">
        <v>47</v>
      </c>
      <c r="J11" s="4"/>
      <c r="K11" s="4" t="s">
        <v>21</v>
      </c>
      <c r="L11" s="4"/>
    </row>
    <row r="12" spans="1:12" ht="25.5" x14ac:dyDescent="0.25">
      <c r="A12" s="1"/>
      <c r="B12" s="4" t="s">
        <v>22</v>
      </c>
      <c r="C12" s="5" t="s">
        <v>48</v>
      </c>
      <c r="D12" s="5" t="s">
        <v>49</v>
      </c>
      <c r="E12" s="5" t="s">
        <v>50</v>
      </c>
      <c r="F12" s="5" t="s">
        <v>51</v>
      </c>
      <c r="G12" s="4" t="s">
        <v>52</v>
      </c>
      <c r="H12" s="4" t="s">
        <v>53</v>
      </c>
      <c r="I12" s="6" t="s">
        <v>54</v>
      </c>
      <c r="J12" s="4"/>
      <c r="K12" s="4" t="s">
        <v>55</v>
      </c>
      <c r="L12" s="4"/>
    </row>
  </sheetData>
  <mergeCells count="1">
    <mergeCell ref="B3:G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6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9.140625" defaultRowHeight="15" x14ac:dyDescent="0.25"/>
  <cols>
    <col min="1" max="1" width="2" customWidth="1"/>
    <col min="2" max="4" width="13" customWidth="1"/>
    <col min="5" max="5" width="30" customWidth="1"/>
    <col min="6" max="6" width="35" customWidth="1"/>
    <col min="8" max="8" width="25" customWidth="1"/>
    <col min="9" max="9" width="250" customWidth="1"/>
  </cols>
  <sheetData>
    <row r="1" spans="1:9" x14ac:dyDescent="0.25">
      <c r="A1" s="1"/>
      <c r="B1" s="1"/>
      <c r="C1" s="1"/>
      <c r="D1" s="1"/>
      <c r="E1" s="1"/>
      <c r="F1" s="1"/>
      <c r="G1" s="1"/>
      <c r="H1" s="1"/>
      <c r="I1" s="1"/>
    </row>
    <row r="2" spans="1:9" x14ac:dyDescent="0.25">
      <c r="A2" s="1"/>
      <c r="B2" s="1"/>
      <c r="C2" s="1"/>
      <c r="D2" s="1"/>
      <c r="E2" s="1"/>
      <c r="F2" s="1"/>
      <c r="G2" s="1"/>
      <c r="H2" s="1"/>
      <c r="I2" s="1"/>
    </row>
    <row r="3" spans="1:9" ht="69" customHeight="1" x14ac:dyDescent="0.25">
      <c r="A3" s="1"/>
      <c r="B3" s="203" t="s">
        <v>0</v>
      </c>
      <c r="C3" s="204"/>
      <c r="D3" s="204"/>
      <c r="E3" s="204"/>
      <c r="F3" s="204"/>
      <c r="G3" s="204"/>
      <c r="H3" s="1"/>
      <c r="I3" s="1"/>
    </row>
    <row r="4" spans="1:9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</row>
    <row r="5" spans="1:9" ht="30" customHeight="1" x14ac:dyDescent="0.25">
      <c r="A5" s="1"/>
      <c r="B5" s="205" t="s">
        <v>56</v>
      </c>
      <c r="C5" s="205"/>
      <c r="D5" s="205"/>
      <c r="E5" s="205"/>
      <c r="F5" s="205"/>
      <c r="G5" s="205"/>
      <c r="H5" s="205"/>
      <c r="I5" s="205"/>
    </row>
    <row r="6" spans="1:9" ht="39.950000000000003" customHeight="1" x14ac:dyDescent="0.25">
      <c r="A6" s="1"/>
      <c r="B6" s="7" t="s">
        <v>57</v>
      </c>
      <c r="C6" s="3" t="s">
        <v>58</v>
      </c>
      <c r="D6" s="3" t="s">
        <v>59</v>
      </c>
      <c r="E6" s="7" t="s">
        <v>3</v>
      </c>
      <c r="F6" s="7" t="s">
        <v>4</v>
      </c>
      <c r="G6" s="7" t="s">
        <v>60</v>
      </c>
      <c r="H6" s="7" t="s">
        <v>6</v>
      </c>
      <c r="I6" s="7" t="s">
        <v>9</v>
      </c>
    </row>
    <row r="7" spans="1:9" x14ac:dyDescent="0.25">
      <c r="A7" s="1"/>
      <c r="B7" s="4" t="s">
        <v>61</v>
      </c>
      <c r="C7" s="4" t="s">
        <v>62</v>
      </c>
      <c r="D7" s="4" t="s">
        <v>63</v>
      </c>
      <c r="E7" s="5" t="s">
        <v>14</v>
      </c>
      <c r="F7" s="5" t="s">
        <v>64</v>
      </c>
      <c r="G7" s="5" t="s">
        <v>65</v>
      </c>
      <c r="H7" s="5" t="s">
        <v>66</v>
      </c>
      <c r="I7" s="5" t="s">
        <v>67</v>
      </c>
    </row>
    <row r="8" spans="1:9" x14ac:dyDescent="0.25">
      <c r="A8" s="1"/>
      <c r="B8" s="4" t="s">
        <v>61</v>
      </c>
      <c r="C8" s="4" t="s">
        <v>62</v>
      </c>
      <c r="D8" s="4" t="s">
        <v>63</v>
      </c>
      <c r="E8" s="5" t="s">
        <v>14</v>
      </c>
      <c r="F8" s="5" t="s">
        <v>64</v>
      </c>
      <c r="G8" s="5" t="s">
        <v>65</v>
      </c>
      <c r="H8" s="5" t="s">
        <v>66</v>
      </c>
      <c r="I8" s="5" t="s">
        <v>67</v>
      </c>
    </row>
    <row r="9" spans="1:9" x14ac:dyDescent="0.25">
      <c r="A9" s="1"/>
      <c r="B9" s="4" t="s">
        <v>61</v>
      </c>
      <c r="C9" s="4" t="s">
        <v>62</v>
      </c>
      <c r="D9" s="4" t="s">
        <v>63</v>
      </c>
      <c r="E9" s="5" t="s">
        <v>14</v>
      </c>
      <c r="F9" s="5" t="s">
        <v>64</v>
      </c>
      <c r="G9" s="5" t="s">
        <v>68</v>
      </c>
      <c r="H9" s="5" t="s">
        <v>69</v>
      </c>
      <c r="I9" s="5" t="s">
        <v>70</v>
      </c>
    </row>
    <row r="10" spans="1:9" x14ac:dyDescent="0.25">
      <c r="A10" s="1"/>
      <c r="B10" s="4" t="s">
        <v>61</v>
      </c>
      <c r="C10" s="4" t="s">
        <v>62</v>
      </c>
      <c r="D10" s="4" t="s">
        <v>63</v>
      </c>
      <c r="E10" s="5" t="s">
        <v>14</v>
      </c>
      <c r="F10" s="5" t="s">
        <v>64</v>
      </c>
      <c r="G10" s="5" t="s">
        <v>68</v>
      </c>
      <c r="H10" s="5" t="s">
        <v>69</v>
      </c>
      <c r="I10" s="5" t="s">
        <v>70</v>
      </c>
    </row>
    <row r="11" spans="1:9" x14ac:dyDescent="0.25">
      <c r="A11" s="1"/>
      <c r="B11" s="4" t="s">
        <v>61</v>
      </c>
      <c r="C11" s="4" t="s">
        <v>62</v>
      </c>
      <c r="D11" s="4" t="s">
        <v>63</v>
      </c>
      <c r="E11" s="5" t="s">
        <v>71</v>
      </c>
      <c r="F11" s="5" t="s">
        <v>72</v>
      </c>
      <c r="G11" s="5" t="s">
        <v>73</v>
      </c>
      <c r="H11" s="5" t="s">
        <v>74</v>
      </c>
      <c r="I11" s="5" t="s">
        <v>75</v>
      </c>
    </row>
    <row r="12" spans="1:9" x14ac:dyDescent="0.25">
      <c r="A12" s="1"/>
      <c r="B12" s="4" t="s">
        <v>61</v>
      </c>
      <c r="C12" s="4" t="s">
        <v>62</v>
      </c>
      <c r="D12" s="4" t="s">
        <v>63</v>
      </c>
      <c r="E12" s="5" t="s">
        <v>76</v>
      </c>
      <c r="F12" s="5" t="s">
        <v>77</v>
      </c>
      <c r="G12" s="5" t="s">
        <v>65</v>
      </c>
      <c r="H12" s="5" t="s">
        <v>66</v>
      </c>
      <c r="I12" s="5" t="s">
        <v>78</v>
      </c>
    </row>
    <row r="13" spans="1:9" x14ac:dyDescent="0.25">
      <c r="A13" s="1"/>
      <c r="B13" s="4" t="s">
        <v>61</v>
      </c>
      <c r="C13" s="4" t="s">
        <v>62</v>
      </c>
      <c r="D13" s="4" t="s">
        <v>63</v>
      </c>
      <c r="E13" s="5" t="s">
        <v>79</v>
      </c>
      <c r="F13" s="5" t="s">
        <v>80</v>
      </c>
      <c r="G13" s="5" t="s">
        <v>81</v>
      </c>
      <c r="H13" s="5" t="s">
        <v>66</v>
      </c>
      <c r="I13" s="5" t="s">
        <v>82</v>
      </c>
    </row>
    <row r="14" spans="1:9" x14ac:dyDescent="0.25">
      <c r="A14" s="1"/>
      <c r="B14" s="4" t="s">
        <v>61</v>
      </c>
      <c r="C14" s="4" t="s">
        <v>62</v>
      </c>
      <c r="D14" s="4" t="s">
        <v>63</v>
      </c>
      <c r="E14" s="5" t="s">
        <v>79</v>
      </c>
      <c r="F14" s="5" t="s">
        <v>80</v>
      </c>
      <c r="G14" s="5" t="s">
        <v>81</v>
      </c>
      <c r="H14" s="5" t="s">
        <v>66</v>
      </c>
      <c r="I14" s="5" t="s">
        <v>82</v>
      </c>
    </row>
    <row r="15" spans="1:9" x14ac:dyDescent="0.25">
      <c r="A15" s="1"/>
      <c r="B15" s="4" t="s">
        <v>61</v>
      </c>
      <c r="C15" s="4" t="s">
        <v>62</v>
      </c>
      <c r="D15" s="4" t="s">
        <v>63</v>
      </c>
      <c r="E15" s="5" t="s">
        <v>79</v>
      </c>
      <c r="F15" s="5" t="s">
        <v>80</v>
      </c>
      <c r="G15" s="5" t="s">
        <v>81</v>
      </c>
      <c r="H15" s="5" t="s">
        <v>66</v>
      </c>
      <c r="I15" s="5" t="s">
        <v>83</v>
      </c>
    </row>
    <row r="16" spans="1:9" x14ac:dyDescent="0.25">
      <c r="A16" s="1"/>
      <c r="B16" s="4" t="s">
        <v>61</v>
      </c>
      <c r="C16" s="4" t="s">
        <v>62</v>
      </c>
      <c r="D16" s="4" t="s">
        <v>63</v>
      </c>
      <c r="E16" s="5" t="s">
        <v>79</v>
      </c>
      <c r="F16" s="5" t="s">
        <v>80</v>
      </c>
      <c r="G16" s="5" t="s">
        <v>84</v>
      </c>
      <c r="H16" s="5" t="s">
        <v>85</v>
      </c>
      <c r="I16" s="5" t="s">
        <v>86</v>
      </c>
    </row>
    <row r="17" spans="1:9" x14ac:dyDescent="0.25">
      <c r="A17" s="1"/>
      <c r="B17" s="4" t="s">
        <v>61</v>
      </c>
      <c r="C17" s="4" t="s">
        <v>62</v>
      </c>
      <c r="D17" s="4" t="s">
        <v>63</v>
      </c>
      <c r="E17" s="5" t="s">
        <v>87</v>
      </c>
      <c r="F17" s="5" t="s">
        <v>88</v>
      </c>
      <c r="G17" s="5" t="s">
        <v>89</v>
      </c>
      <c r="H17" s="5" t="s">
        <v>90</v>
      </c>
      <c r="I17" s="5" t="s">
        <v>91</v>
      </c>
    </row>
    <row r="18" spans="1:9" x14ac:dyDescent="0.25">
      <c r="A18" s="1"/>
      <c r="B18" s="4" t="s">
        <v>61</v>
      </c>
      <c r="C18" s="4" t="s">
        <v>62</v>
      </c>
      <c r="D18" s="4" t="s">
        <v>63</v>
      </c>
      <c r="E18" s="5" t="s">
        <v>87</v>
      </c>
      <c r="F18" s="5" t="s">
        <v>88</v>
      </c>
      <c r="G18" s="5" t="s">
        <v>89</v>
      </c>
      <c r="H18" s="5" t="s">
        <v>92</v>
      </c>
      <c r="I18" s="5" t="s">
        <v>93</v>
      </c>
    </row>
    <row r="19" spans="1:9" x14ac:dyDescent="0.25">
      <c r="A19" s="1"/>
      <c r="B19" s="4" t="s">
        <v>61</v>
      </c>
      <c r="C19" s="4" t="s">
        <v>62</v>
      </c>
      <c r="D19" s="4" t="s">
        <v>63</v>
      </c>
      <c r="E19" s="5" t="s">
        <v>87</v>
      </c>
      <c r="F19" s="5" t="s">
        <v>88</v>
      </c>
      <c r="G19" s="5" t="s">
        <v>89</v>
      </c>
      <c r="H19" s="5" t="s">
        <v>92</v>
      </c>
      <c r="I19" s="5" t="s">
        <v>94</v>
      </c>
    </row>
    <row r="20" spans="1:9" x14ac:dyDescent="0.25">
      <c r="A20" s="1"/>
      <c r="B20" s="4" t="s">
        <v>61</v>
      </c>
      <c r="C20" s="4" t="s">
        <v>62</v>
      </c>
      <c r="D20" s="4" t="s">
        <v>63</v>
      </c>
      <c r="E20" s="5" t="s">
        <v>87</v>
      </c>
      <c r="F20" s="5" t="s">
        <v>95</v>
      </c>
      <c r="G20" s="5" t="s">
        <v>81</v>
      </c>
      <c r="H20" s="5" t="s">
        <v>66</v>
      </c>
      <c r="I20" s="5" t="s">
        <v>96</v>
      </c>
    </row>
    <row r="21" spans="1:9" x14ac:dyDescent="0.25">
      <c r="A21" s="1"/>
      <c r="B21" s="4" t="s">
        <v>61</v>
      </c>
      <c r="C21" s="4" t="s">
        <v>62</v>
      </c>
      <c r="D21" s="4" t="s">
        <v>63</v>
      </c>
      <c r="E21" s="5" t="s">
        <v>87</v>
      </c>
      <c r="F21" s="5" t="s">
        <v>95</v>
      </c>
      <c r="G21" s="5" t="s">
        <v>81</v>
      </c>
      <c r="H21" s="5" t="s">
        <v>66</v>
      </c>
      <c r="I21" s="5" t="s">
        <v>97</v>
      </c>
    </row>
    <row r="22" spans="1:9" x14ac:dyDescent="0.25">
      <c r="A22" s="1"/>
      <c r="B22" s="4" t="s">
        <v>61</v>
      </c>
      <c r="C22" s="4" t="s">
        <v>62</v>
      </c>
      <c r="D22" s="4" t="s">
        <v>63</v>
      </c>
      <c r="E22" s="5" t="s">
        <v>87</v>
      </c>
      <c r="F22" s="5" t="s">
        <v>98</v>
      </c>
      <c r="G22" s="5" t="s">
        <v>81</v>
      </c>
      <c r="H22" s="5" t="s">
        <v>66</v>
      </c>
      <c r="I22" s="5" t="s">
        <v>96</v>
      </c>
    </row>
    <row r="23" spans="1:9" x14ac:dyDescent="0.25">
      <c r="A23" s="1"/>
      <c r="B23" s="4" t="s">
        <v>61</v>
      </c>
      <c r="C23" s="4" t="s">
        <v>62</v>
      </c>
      <c r="D23" s="4" t="s">
        <v>63</v>
      </c>
      <c r="E23" s="5" t="s">
        <v>99</v>
      </c>
      <c r="F23" s="5" t="s">
        <v>100</v>
      </c>
      <c r="G23" s="5" t="s">
        <v>81</v>
      </c>
      <c r="H23" s="5" t="s">
        <v>66</v>
      </c>
      <c r="I23" s="5" t="s">
        <v>101</v>
      </c>
    </row>
    <row r="24" spans="1:9" x14ac:dyDescent="0.25">
      <c r="A24" s="1"/>
      <c r="B24" s="4" t="s">
        <v>61</v>
      </c>
      <c r="C24" s="4" t="s">
        <v>62</v>
      </c>
      <c r="D24" s="4" t="s">
        <v>63</v>
      </c>
      <c r="E24" s="5" t="s">
        <v>102</v>
      </c>
      <c r="F24" s="5" t="s">
        <v>103</v>
      </c>
      <c r="G24" s="5" t="s">
        <v>65</v>
      </c>
      <c r="H24" s="5" t="s">
        <v>66</v>
      </c>
      <c r="I24" s="5" t="s">
        <v>104</v>
      </c>
    </row>
    <row r="25" spans="1:9" x14ac:dyDescent="0.25">
      <c r="A25" s="1"/>
      <c r="B25" s="4" t="s">
        <v>61</v>
      </c>
      <c r="C25" s="4" t="s">
        <v>62</v>
      </c>
      <c r="D25" s="4" t="s">
        <v>63</v>
      </c>
      <c r="E25" s="5" t="s">
        <v>102</v>
      </c>
      <c r="F25" s="5" t="s">
        <v>103</v>
      </c>
      <c r="G25" s="5" t="s">
        <v>89</v>
      </c>
      <c r="H25" s="5" t="s">
        <v>90</v>
      </c>
      <c r="I25" s="5" t="s">
        <v>105</v>
      </c>
    </row>
    <row r="26" spans="1:9" x14ac:dyDescent="0.25">
      <c r="A26" s="1"/>
      <c r="B26" s="4" t="s">
        <v>61</v>
      </c>
      <c r="C26" s="4" t="s">
        <v>62</v>
      </c>
      <c r="D26" s="4" t="s">
        <v>63</v>
      </c>
      <c r="E26" s="5" t="s">
        <v>102</v>
      </c>
      <c r="F26" s="5" t="s">
        <v>106</v>
      </c>
      <c r="G26" s="5" t="s">
        <v>65</v>
      </c>
      <c r="H26" s="5" t="s">
        <v>66</v>
      </c>
      <c r="I26" s="5" t="s">
        <v>107</v>
      </c>
    </row>
    <row r="27" spans="1:9" x14ac:dyDescent="0.25">
      <c r="A27" s="1"/>
      <c r="B27" s="4" t="s">
        <v>61</v>
      </c>
      <c r="C27" s="4" t="s">
        <v>62</v>
      </c>
      <c r="D27" s="4" t="s">
        <v>63</v>
      </c>
      <c r="E27" s="5" t="s">
        <v>102</v>
      </c>
      <c r="F27" s="5" t="s">
        <v>106</v>
      </c>
      <c r="G27" s="5" t="s">
        <v>65</v>
      </c>
      <c r="H27" s="5" t="s">
        <v>66</v>
      </c>
      <c r="I27" s="5" t="s">
        <v>108</v>
      </c>
    </row>
    <row r="28" spans="1:9" x14ac:dyDescent="0.25">
      <c r="A28" s="1"/>
      <c r="B28" s="4" t="s">
        <v>61</v>
      </c>
      <c r="C28" s="4" t="s">
        <v>62</v>
      </c>
      <c r="D28" s="4" t="s">
        <v>63</v>
      </c>
      <c r="E28" s="5" t="s">
        <v>102</v>
      </c>
      <c r="F28" s="5" t="s">
        <v>109</v>
      </c>
      <c r="G28" s="5" t="s">
        <v>81</v>
      </c>
      <c r="H28" s="5" t="s">
        <v>66</v>
      </c>
      <c r="I28" s="5" t="s">
        <v>110</v>
      </c>
    </row>
    <row r="29" spans="1:9" x14ac:dyDescent="0.25">
      <c r="A29" s="1"/>
      <c r="B29" s="4" t="s">
        <v>61</v>
      </c>
      <c r="C29" s="4" t="s">
        <v>62</v>
      </c>
      <c r="D29" s="4" t="s">
        <v>63</v>
      </c>
      <c r="E29" s="5" t="s">
        <v>102</v>
      </c>
      <c r="F29" s="5" t="s">
        <v>109</v>
      </c>
      <c r="G29" s="5" t="s">
        <v>81</v>
      </c>
      <c r="H29" s="5" t="s">
        <v>66</v>
      </c>
      <c r="I29" s="5" t="s">
        <v>111</v>
      </c>
    </row>
    <row r="30" spans="1:9" x14ac:dyDescent="0.25">
      <c r="A30" s="1"/>
      <c r="B30" s="4" t="s">
        <v>61</v>
      </c>
      <c r="C30" s="4" t="s">
        <v>62</v>
      </c>
      <c r="D30" s="4" t="s">
        <v>63</v>
      </c>
      <c r="E30" s="5" t="s">
        <v>102</v>
      </c>
      <c r="F30" s="5" t="s">
        <v>109</v>
      </c>
      <c r="G30" s="5" t="s">
        <v>81</v>
      </c>
      <c r="H30" s="5" t="s">
        <v>66</v>
      </c>
      <c r="I30" s="5" t="s">
        <v>112</v>
      </c>
    </row>
    <row r="31" spans="1:9" x14ac:dyDescent="0.25">
      <c r="A31" s="1"/>
      <c r="B31" s="4" t="s">
        <v>61</v>
      </c>
      <c r="C31" s="4" t="s">
        <v>62</v>
      </c>
      <c r="D31" s="4" t="s">
        <v>63</v>
      </c>
      <c r="E31" s="5" t="s">
        <v>102</v>
      </c>
      <c r="F31" s="5" t="s">
        <v>113</v>
      </c>
      <c r="G31" s="5" t="s">
        <v>81</v>
      </c>
      <c r="H31" s="5" t="s">
        <v>66</v>
      </c>
      <c r="I31" s="5" t="s">
        <v>114</v>
      </c>
    </row>
    <row r="32" spans="1:9" x14ac:dyDescent="0.25">
      <c r="A32" s="1"/>
      <c r="B32" s="4" t="s">
        <v>61</v>
      </c>
      <c r="C32" s="4" t="s">
        <v>62</v>
      </c>
      <c r="D32" s="4" t="s">
        <v>63</v>
      </c>
      <c r="E32" s="5" t="s">
        <v>102</v>
      </c>
      <c r="F32" s="5" t="s">
        <v>113</v>
      </c>
      <c r="G32" s="5" t="s">
        <v>81</v>
      </c>
      <c r="H32" s="5" t="s">
        <v>66</v>
      </c>
      <c r="I32" s="5" t="s">
        <v>115</v>
      </c>
    </row>
    <row r="33" spans="1:9" x14ac:dyDescent="0.25">
      <c r="A33" s="1"/>
      <c r="B33" s="4" t="s">
        <v>61</v>
      </c>
      <c r="C33" s="4" t="s">
        <v>62</v>
      </c>
      <c r="D33" s="4" t="s">
        <v>63</v>
      </c>
      <c r="E33" s="5" t="s">
        <v>116</v>
      </c>
      <c r="F33" s="5" t="s">
        <v>117</v>
      </c>
      <c r="G33" s="5" t="s">
        <v>65</v>
      </c>
      <c r="H33" s="5" t="s">
        <v>66</v>
      </c>
      <c r="I33" s="5" t="s">
        <v>118</v>
      </c>
    </row>
    <row r="34" spans="1:9" x14ac:dyDescent="0.25">
      <c r="A34" s="1"/>
      <c r="B34" s="4" t="s">
        <v>61</v>
      </c>
      <c r="C34" s="4" t="s">
        <v>62</v>
      </c>
      <c r="D34" s="4" t="s">
        <v>63</v>
      </c>
      <c r="E34" s="5" t="s">
        <v>116</v>
      </c>
      <c r="F34" s="5" t="s">
        <v>117</v>
      </c>
      <c r="G34" s="5" t="s">
        <v>65</v>
      </c>
      <c r="H34" s="5" t="s">
        <v>66</v>
      </c>
      <c r="I34" s="5" t="s">
        <v>119</v>
      </c>
    </row>
    <row r="35" spans="1:9" x14ac:dyDescent="0.25">
      <c r="A35" s="1"/>
      <c r="B35" s="4" t="s">
        <v>61</v>
      </c>
      <c r="C35" s="4" t="s">
        <v>62</v>
      </c>
      <c r="D35" s="4" t="s">
        <v>63</v>
      </c>
      <c r="E35" s="5" t="s">
        <v>116</v>
      </c>
      <c r="F35" s="5" t="s">
        <v>117</v>
      </c>
      <c r="G35" s="5" t="s">
        <v>65</v>
      </c>
      <c r="H35" s="5" t="s">
        <v>66</v>
      </c>
      <c r="I35" s="5" t="s">
        <v>120</v>
      </c>
    </row>
    <row r="36" spans="1:9" x14ac:dyDescent="0.25">
      <c r="A36" s="1"/>
      <c r="B36" s="4" t="s">
        <v>61</v>
      </c>
      <c r="C36" s="4" t="s">
        <v>62</v>
      </c>
      <c r="D36" s="4" t="s">
        <v>63</v>
      </c>
      <c r="E36" s="5" t="s">
        <v>116</v>
      </c>
      <c r="F36" s="5" t="s">
        <v>121</v>
      </c>
      <c r="G36" s="5" t="s">
        <v>65</v>
      </c>
      <c r="H36" s="5" t="s">
        <v>66</v>
      </c>
      <c r="I36" s="5" t="s">
        <v>122</v>
      </c>
    </row>
    <row r="37" spans="1:9" x14ac:dyDescent="0.25">
      <c r="A37" s="1"/>
      <c r="B37" s="4" t="s">
        <v>61</v>
      </c>
      <c r="C37" s="4" t="s">
        <v>62</v>
      </c>
      <c r="D37" s="4" t="s">
        <v>63</v>
      </c>
      <c r="E37" s="5" t="s">
        <v>37</v>
      </c>
      <c r="F37" s="5" t="s">
        <v>123</v>
      </c>
      <c r="G37" s="5" t="s">
        <v>65</v>
      </c>
      <c r="H37" s="5" t="s">
        <v>66</v>
      </c>
      <c r="I37" s="5" t="s">
        <v>124</v>
      </c>
    </row>
    <row r="38" spans="1:9" x14ac:dyDescent="0.25">
      <c r="A38" s="1"/>
      <c r="B38" s="4" t="s">
        <v>61</v>
      </c>
      <c r="C38" s="4" t="s">
        <v>62</v>
      </c>
      <c r="D38" s="4" t="s">
        <v>63</v>
      </c>
      <c r="E38" s="5" t="s">
        <v>37</v>
      </c>
      <c r="F38" s="5" t="s">
        <v>125</v>
      </c>
      <c r="G38" s="5" t="s">
        <v>65</v>
      </c>
      <c r="H38" s="5" t="s">
        <v>66</v>
      </c>
      <c r="I38" s="5" t="s">
        <v>126</v>
      </c>
    </row>
    <row r="39" spans="1:9" x14ac:dyDescent="0.25">
      <c r="A39" s="1"/>
      <c r="B39" s="4" t="s">
        <v>61</v>
      </c>
      <c r="C39" s="4" t="s">
        <v>62</v>
      </c>
      <c r="D39" s="4" t="s">
        <v>63</v>
      </c>
      <c r="E39" s="5" t="s">
        <v>37</v>
      </c>
      <c r="F39" s="5" t="s">
        <v>127</v>
      </c>
      <c r="G39" s="5" t="s">
        <v>128</v>
      </c>
      <c r="H39" s="5" t="s">
        <v>66</v>
      </c>
      <c r="I39" s="5" t="s">
        <v>129</v>
      </c>
    </row>
    <row r="40" spans="1:9" x14ac:dyDescent="0.25">
      <c r="A40" s="1"/>
      <c r="B40" s="4" t="s">
        <v>61</v>
      </c>
      <c r="C40" s="4" t="s">
        <v>62</v>
      </c>
      <c r="D40" s="4" t="s">
        <v>63</v>
      </c>
      <c r="E40" s="5" t="s">
        <v>37</v>
      </c>
      <c r="F40" s="5" t="s">
        <v>130</v>
      </c>
      <c r="G40" s="5" t="s">
        <v>84</v>
      </c>
      <c r="H40" s="5" t="s">
        <v>131</v>
      </c>
      <c r="I40" s="5" t="s">
        <v>132</v>
      </c>
    </row>
    <row r="41" spans="1:9" x14ac:dyDescent="0.25">
      <c r="A41" s="1"/>
      <c r="B41" s="4" t="s">
        <v>61</v>
      </c>
      <c r="C41" s="4" t="s">
        <v>62</v>
      </c>
      <c r="D41" s="4" t="s">
        <v>63</v>
      </c>
      <c r="E41" s="5" t="s">
        <v>37</v>
      </c>
      <c r="F41" s="5" t="s">
        <v>130</v>
      </c>
      <c r="G41" s="5" t="s">
        <v>84</v>
      </c>
      <c r="H41" s="5" t="s">
        <v>131</v>
      </c>
      <c r="I41" s="5" t="s">
        <v>133</v>
      </c>
    </row>
    <row r="42" spans="1:9" x14ac:dyDescent="0.25">
      <c r="A42" s="1"/>
      <c r="B42" s="4" t="s">
        <v>61</v>
      </c>
      <c r="C42" s="4" t="s">
        <v>62</v>
      </c>
      <c r="D42" s="4" t="s">
        <v>63</v>
      </c>
      <c r="E42" s="5" t="s">
        <v>37</v>
      </c>
      <c r="F42" s="5" t="s">
        <v>134</v>
      </c>
      <c r="G42" s="5" t="s">
        <v>84</v>
      </c>
      <c r="H42" s="5" t="s">
        <v>135</v>
      </c>
      <c r="I42" s="5" t="s">
        <v>136</v>
      </c>
    </row>
    <row r="43" spans="1:9" x14ac:dyDescent="0.25">
      <c r="A43" s="1"/>
      <c r="B43" s="4" t="s">
        <v>61</v>
      </c>
      <c r="C43" s="4" t="s">
        <v>62</v>
      </c>
      <c r="D43" s="4" t="s">
        <v>63</v>
      </c>
      <c r="E43" s="5" t="s">
        <v>37</v>
      </c>
      <c r="F43" s="5" t="s">
        <v>134</v>
      </c>
      <c r="G43" s="5" t="s">
        <v>84</v>
      </c>
      <c r="H43" s="5" t="s">
        <v>135</v>
      </c>
      <c r="I43" s="5" t="s">
        <v>137</v>
      </c>
    </row>
    <row r="44" spans="1:9" x14ac:dyDescent="0.25">
      <c r="A44" s="1"/>
      <c r="B44" s="4" t="s">
        <v>61</v>
      </c>
      <c r="C44" s="4" t="s">
        <v>62</v>
      </c>
      <c r="D44" s="4" t="s">
        <v>63</v>
      </c>
      <c r="E44" s="5" t="s">
        <v>37</v>
      </c>
      <c r="F44" s="5" t="s">
        <v>138</v>
      </c>
      <c r="G44" s="5" t="s">
        <v>81</v>
      </c>
      <c r="H44" s="5" t="s">
        <v>66</v>
      </c>
      <c r="I44" s="5" t="s">
        <v>139</v>
      </c>
    </row>
    <row r="45" spans="1:9" x14ac:dyDescent="0.25">
      <c r="A45" s="1"/>
      <c r="B45" s="4" t="s">
        <v>61</v>
      </c>
      <c r="C45" s="4" t="s">
        <v>62</v>
      </c>
      <c r="D45" s="4" t="s">
        <v>63</v>
      </c>
      <c r="E45" s="5" t="s">
        <v>37</v>
      </c>
      <c r="F45" s="5" t="s">
        <v>138</v>
      </c>
      <c r="G45" s="5" t="s">
        <v>81</v>
      </c>
      <c r="H45" s="5" t="s">
        <v>66</v>
      </c>
      <c r="I45" s="5" t="s">
        <v>140</v>
      </c>
    </row>
    <row r="46" spans="1:9" x14ac:dyDescent="0.25">
      <c r="A46" s="1"/>
      <c r="B46" s="4" t="s">
        <v>61</v>
      </c>
      <c r="C46" s="4" t="s">
        <v>62</v>
      </c>
      <c r="D46" s="4" t="s">
        <v>63</v>
      </c>
      <c r="E46" s="5" t="s">
        <v>141</v>
      </c>
      <c r="F46" s="5" t="s">
        <v>142</v>
      </c>
      <c r="G46" s="5" t="s">
        <v>81</v>
      </c>
      <c r="H46" s="5" t="s">
        <v>66</v>
      </c>
      <c r="I46" s="5" t="s">
        <v>143</v>
      </c>
    </row>
    <row r="47" spans="1:9" x14ac:dyDescent="0.25">
      <c r="A47" s="1"/>
      <c r="B47" s="4" t="s">
        <v>61</v>
      </c>
      <c r="C47" s="4" t="s">
        <v>62</v>
      </c>
      <c r="D47" s="4" t="s">
        <v>63</v>
      </c>
      <c r="E47" s="5" t="s">
        <v>144</v>
      </c>
      <c r="F47" s="5" t="s">
        <v>145</v>
      </c>
      <c r="G47" s="5" t="s">
        <v>65</v>
      </c>
      <c r="H47" s="5" t="s">
        <v>66</v>
      </c>
      <c r="I47" s="5" t="s">
        <v>146</v>
      </c>
    </row>
    <row r="48" spans="1:9" x14ac:dyDescent="0.25">
      <c r="A48" s="1"/>
      <c r="B48" s="4" t="s">
        <v>61</v>
      </c>
      <c r="C48" s="4" t="s">
        <v>62</v>
      </c>
      <c r="D48" s="4" t="s">
        <v>63</v>
      </c>
      <c r="E48" s="5" t="s">
        <v>144</v>
      </c>
      <c r="F48" s="5" t="s">
        <v>145</v>
      </c>
      <c r="G48" s="5" t="s">
        <v>89</v>
      </c>
      <c r="H48" s="5" t="s">
        <v>17</v>
      </c>
      <c r="I48" s="5" t="s">
        <v>147</v>
      </c>
    </row>
    <row r="49" spans="1:9" x14ac:dyDescent="0.25">
      <c r="A49" s="1"/>
      <c r="B49" s="4" t="s">
        <v>61</v>
      </c>
      <c r="C49" s="4" t="s">
        <v>62</v>
      </c>
      <c r="D49" s="4" t="s">
        <v>63</v>
      </c>
      <c r="E49" s="5" t="s">
        <v>144</v>
      </c>
      <c r="F49" s="5" t="s">
        <v>145</v>
      </c>
      <c r="G49" s="5" t="s">
        <v>89</v>
      </c>
      <c r="H49" s="5" t="s">
        <v>90</v>
      </c>
      <c r="I49" s="5" t="s">
        <v>148</v>
      </c>
    </row>
    <row r="50" spans="1:9" x14ac:dyDescent="0.25">
      <c r="A50" s="1"/>
      <c r="B50" s="4" t="s">
        <v>61</v>
      </c>
      <c r="C50" s="4" t="s">
        <v>62</v>
      </c>
      <c r="D50" s="4" t="s">
        <v>63</v>
      </c>
      <c r="E50" s="5" t="s">
        <v>144</v>
      </c>
      <c r="F50" s="5" t="s">
        <v>149</v>
      </c>
      <c r="G50" s="5" t="s">
        <v>65</v>
      </c>
      <c r="H50" s="5" t="s">
        <v>66</v>
      </c>
      <c r="I50" s="5" t="s">
        <v>150</v>
      </c>
    </row>
    <row r="51" spans="1:9" x14ac:dyDescent="0.25">
      <c r="A51" s="1"/>
      <c r="B51" s="4" t="s">
        <v>61</v>
      </c>
      <c r="C51" s="4" t="s">
        <v>62</v>
      </c>
      <c r="D51" s="4" t="s">
        <v>63</v>
      </c>
      <c r="E51" s="5" t="s">
        <v>144</v>
      </c>
      <c r="F51" s="5" t="s">
        <v>149</v>
      </c>
      <c r="G51" s="5" t="s">
        <v>89</v>
      </c>
      <c r="H51" s="5" t="s">
        <v>17</v>
      </c>
      <c r="I51" s="5" t="s">
        <v>151</v>
      </c>
    </row>
    <row r="52" spans="1:9" x14ac:dyDescent="0.25">
      <c r="A52" s="1"/>
      <c r="B52" s="4" t="s">
        <v>61</v>
      </c>
      <c r="C52" s="4" t="s">
        <v>62</v>
      </c>
      <c r="D52" s="4" t="s">
        <v>63</v>
      </c>
      <c r="E52" s="5" t="s">
        <v>144</v>
      </c>
      <c r="F52" s="5" t="s">
        <v>152</v>
      </c>
      <c r="G52" s="5" t="s">
        <v>65</v>
      </c>
      <c r="H52" s="5" t="s">
        <v>66</v>
      </c>
      <c r="I52" s="5" t="s">
        <v>153</v>
      </c>
    </row>
    <row r="53" spans="1:9" x14ac:dyDescent="0.25">
      <c r="A53" s="1"/>
      <c r="B53" s="4" t="s">
        <v>61</v>
      </c>
      <c r="C53" s="4" t="s">
        <v>62</v>
      </c>
      <c r="D53" s="4" t="s">
        <v>63</v>
      </c>
      <c r="E53" s="5" t="s">
        <v>154</v>
      </c>
      <c r="F53" s="5" t="s">
        <v>155</v>
      </c>
      <c r="G53" s="5" t="s">
        <v>81</v>
      </c>
      <c r="H53" s="5" t="s">
        <v>66</v>
      </c>
      <c r="I53" s="5" t="s">
        <v>156</v>
      </c>
    </row>
    <row r="54" spans="1:9" x14ac:dyDescent="0.25">
      <c r="A54" s="1"/>
      <c r="B54" s="4" t="s">
        <v>61</v>
      </c>
      <c r="C54" s="4" t="s">
        <v>62</v>
      </c>
      <c r="D54" s="4" t="s">
        <v>63</v>
      </c>
      <c r="E54" s="5" t="s">
        <v>154</v>
      </c>
      <c r="F54" s="5" t="s">
        <v>155</v>
      </c>
      <c r="G54" s="5" t="s">
        <v>81</v>
      </c>
      <c r="H54" s="5" t="s">
        <v>66</v>
      </c>
      <c r="I54" s="5" t="s">
        <v>157</v>
      </c>
    </row>
    <row r="55" spans="1:9" x14ac:dyDescent="0.25">
      <c r="A55" s="1"/>
      <c r="B55" s="4" t="s">
        <v>61</v>
      </c>
      <c r="C55" s="4" t="s">
        <v>62</v>
      </c>
      <c r="D55" s="4" t="s">
        <v>63</v>
      </c>
      <c r="E55" s="5" t="s">
        <v>154</v>
      </c>
      <c r="F55" s="5" t="s">
        <v>155</v>
      </c>
      <c r="G55" s="5" t="s">
        <v>81</v>
      </c>
      <c r="H55" s="5" t="s">
        <v>66</v>
      </c>
      <c r="I55" s="5" t="s">
        <v>158</v>
      </c>
    </row>
    <row r="56" spans="1:9" x14ac:dyDescent="0.25">
      <c r="A56" s="1"/>
      <c r="B56" s="4" t="s">
        <v>61</v>
      </c>
      <c r="C56" s="4" t="s">
        <v>62</v>
      </c>
      <c r="D56" s="4" t="s">
        <v>63</v>
      </c>
      <c r="E56" s="5" t="s">
        <v>159</v>
      </c>
      <c r="F56" s="5" t="s">
        <v>160</v>
      </c>
      <c r="G56" s="5" t="s">
        <v>81</v>
      </c>
      <c r="H56" s="5" t="s">
        <v>66</v>
      </c>
      <c r="I56" s="5" t="s">
        <v>161</v>
      </c>
    </row>
  </sheetData>
  <mergeCells count="2">
    <mergeCell ref="B3:G3"/>
    <mergeCell ref="B5:I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65"/>
  <sheetViews>
    <sheetView showGridLines="0" topLeftCell="A9" zoomScale="80" workbookViewId="0"/>
  </sheetViews>
  <sheetFormatPr baseColWidth="10" defaultColWidth="9.140625" defaultRowHeight="15" x14ac:dyDescent="0.25"/>
  <cols>
    <col min="1" max="1" width="2" customWidth="1"/>
    <col min="2" max="2" width="30" customWidth="1"/>
    <col min="3" max="3" width="35" customWidth="1"/>
    <col min="4" max="4" width="25" customWidth="1"/>
    <col min="5" max="6" width="16" customWidth="1"/>
    <col min="7" max="7" width="70" customWidth="1"/>
    <col min="8" max="8" width="13" customWidth="1"/>
    <col min="9" max="10" width="8" customWidth="1"/>
    <col min="11" max="11" width="11" customWidth="1"/>
    <col min="12" max="12" width="13" customWidth="1"/>
    <col min="13" max="13" width="8" customWidth="1"/>
    <col min="14" max="14" width="17" customWidth="1"/>
  </cols>
  <sheetData>
    <row r="1" spans="1:14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69" customHeight="1" x14ac:dyDescent="0.25">
      <c r="A3" s="1"/>
      <c r="B3" s="203" t="s">
        <v>0</v>
      </c>
      <c r="C3" s="204"/>
      <c r="D3" s="204"/>
      <c r="E3" s="204"/>
      <c r="F3" s="204"/>
      <c r="G3" s="204"/>
      <c r="H3" s="1"/>
      <c r="I3" s="1"/>
      <c r="J3" s="1"/>
      <c r="K3" s="1"/>
      <c r="L3" s="1"/>
      <c r="M3" s="1"/>
      <c r="N3" s="1"/>
    </row>
    <row r="4" spans="1:14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30" customHeight="1" x14ac:dyDescent="0.25">
      <c r="A5" s="1"/>
      <c r="B5" s="2" t="s">
        <v>162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20.100000000000001" customHeight="1" x14ac:dyDescent="0.25">
      <c r="A6" s="1"/>
      <c r="B6" s="7" t="s">
        <v>163</v>
      </c>
      <c r="C6" s="7" t="s">
        <v>164</v>
      </c>
      <c r="D6" s="7" t="s">
        <v>165</v>
      </c>
      <c r="E6" s="7" t="s">
        <v>166</v>
      </c>
      <c r="F6" s="7" t="s">
        <v>167</v>
      </c>
      <c r="G6" s="7" t="s">
        <v>168</v>
      </c>
      <c r="H6" s="7" t="s">
        <v>169</v>
      </c>
      <c r="I6" s="7" t="s">
        <v>170</v>
      </c>
      <c r="J6" s="7" t="s">
        <v>171</v>
      </c>
      <c r="K6" s="7" t="s">
        <v>172</v>
      </c>
      <c r="L6" s="7" t="s">
        <v>173</v>
      </c>
      <c r="M6" s="7" t="s">
        <v>174</v>
      </c>
      <c r="N6" s="7" t="s">
        <v>175</v>
      </c>
    </row>
    <row r="7" spans="1:14" ht="38.25" x14ac:dyDescent="0.25">
      <c r="A7" s="1"/>
      <c r="B7" s="5" t="s">
        <v>176</v>
      </c>
      <c r="C7" s="5" t="s">
        <v>177</v>
      </c>
      <c r="D7" s="5" t="s">
        <v>178</v>
      </c>
      <c r="E7" s="4" t="s">
        <v>179</v>
      </c>
      <c r="F7" s="4" t="s">
        <v>180</v>
      </c>
      <c r="G7" s="6" t="s">
        <v>181</v>
      </c>
      <c r="H7" s="8">
        <v>0</v>
      </c>
      <c r="I7" s="5" t="s">
        <v>182</v>
      </c>
      <c r="J7" s="5" t="s">
        <v>183</v>
      </c>
      <c r="K7" s="5" t="s">
        <v>184</v>
      </c>
      <c r="L7" s="5" t="s">
        <v>185</v>
      </c>
      <c r="M7" s="8">
        <v>21352</v>
      </c>
      <c r="N7" s="5" t="s">
        <v>186</v>
      </c>
    </row>
    <row r="8" spans="1:14" x14ac:dyDescent="0.25">
      <c r="A8" s="1"/>
      <c r="B8" s="5" t="s">
        <v>176</v>
      </c>
      <c r="C8" s="5" t="s">
        <v>187</v>
      </c>
      <c r="D8" s="5" t="s">
        <v>188</v>
      </c>
      <c r="E8" s="4" t="s">
        <v>179</v>
      </c>
      <c r="F8" s="4" t="s">
        <v>189</v>
      </c>
      <c r="G8" s="6" t="s">
        <v>190</v>
      </c>
      <c r="H8" s="8">
        <v>0</v>
      </c>
      <c r="I8" s="5" t="s">
        <v>182</v>
      </c>
      <c r="J8" s="5" t="s">
        <v>183</v>
      </c>
      <c r="K8" s="5" t="s">
        <v>184</v>
      </c>
      <c r="L8" s="5" t="s">
        <v>185</v>
      </c>
      <c r="M8" s="8">
        <v>21364</v>
      </c>
      <c r="N8" s="5" t="s">
        <v>186</v>
      </c>
    </row>
    <row r="9" spans="1:14" ht="25.5" x14ac:dyDescent="0.25">
      <c r="A9" s="1"/>
      <c r="B9" s="5" t="s">
        <v>191</v>
      </c>
      <c r="C9" s="5" t="s">
        <v>192</v>
      </c>
      <c r="D9" s="5" t="s">
        <v>193</v>
      </c>
      <c r="E9" s="4" t="s">
        <v>194</v>
      </c>
      <c r="F9" s="4" t="s">
        <v>195</v>
      </c>
      <c r="G9" s="6" t="s">
        <v>196</v>
      </c>
      <c r="H9" s="8">
        <v>0</v>
      </c>
      <c r="I9" s="5" t="s">
        <v>182</v>
      </c>
      <c r="J9" s="5" t="s">
        <v>197</v>
      </c>
      <c r="K9" s="5" t="s">
        <v>184</v>
      </c>
      <c r="L9" s="5" t="s">
        <v>198</v>
      </c>
      <c r="M9" s="8">
        <v>13761</v>
      </c>
      <c r="N9" s="5" t="s">
        <v>186</v>
      </c>
    </row>
    <row r="10" spans="1:14" x14ac:dyDescent="0.25">
      <c r="A10" s="1"/>
      <c r="B10" s="5" t="s">
        <v>191</v>
      </c>
      <c r="C10" s="5" t="s">
        <v>199</v>
      </c>
      <c r="D10" s="5" t="s">
        <v>200</v>
      </c>
      <c r="E10" s="4" t="s">
        <v>194</v>
      </c>
      <c r="F10" s="4" t="s">
        <v>195</v>
      </c>
      <c r="G10" s="6" t="s">
        <v>201</v>
      </c>
      <c r="H10" s="8">
        <v>0</v>
      </c>
      <c r="I10" s="5" t="s">
        <v>182</v>
      </c>
      <c r="J10" s="5" t="s">
        <v>183</v>
      </c>
      <c r="K10" s="5" t="s">
        <v>184</v>
      </c>
      <c r="L10" s="5" t="s">
        <v>198</v>
      </c>
      <c r="M10" s="8">
        <v>13771</v>
      </c>
      <c r="N10" s="5" t="s">
        <v>186</v>
      </c>
    </row>
    <row r="11" spans="1:14" x14ac:dyDescent="0.25">
      <c r="A11" s="1"/>
      <c r="B11" s="5" t="s">
        <v>202</v>
      </c>
      <c r="C11" s="5" t="s">
        <v>203</v>
      </c>
      <c r="D11" s="5" t="s">
        <v>204</v>
      </c>
      <c r="E11" s="4" t="s">
        <v>179</v>
      </c>
      <c r="F11" s="4" t="s">
        <v>189</v>
      </c>
      <c r="G11" s="6" t="s">
        <v>205</v>
      </c>
      <c r="H11" s="8">
        <v>0</v>
      </c>
      <c r="I11" s="5" t="s">
        <v>182</v>
      </c>
      <c r="J11" s="5" t="s">
        <v>197</v>
      </c>
      <c r="K11" s="5" t="s">
        <v>184</v>
      </c>
      <c r="L11" s="5" t="s">
        <v>185</v>
      </c>
      <c r="M11" s="8">
        <v>14349</v>
      </c>
      <c r="N11" s="5" t="s">
        <v>186</v>
      </c>
    </row>
    <row r="12" spans="1:14" x14ac:dyDescent="0.25">
      <c r="A12" s="1"/>
      <c r="B12" s="5" t="s">
        <v>206</v>
      </c>
      <c r="C12" s="5" t="s">
        <v>207</v>
      </c>
      <c r="D12" s="5" t="s">
        <v>17</v>
      </c>
      <c r="E12" s="4" t="s">
        <v>194</v>
      </c>
      <c r="F12" s="4" t="s">
        <v>195</v>
      </c>
      <c r="G12" s="6" t="s">
        <v>208</v>
      </c>
      <c r="H12" s="8">
        <v>1</v>
      </c>
      <c r="I12" s="5" t="s">
        <v>182</v>
      </c>
      <c r="J12" s="5" t="s">
        <v>183</v>
      </c>
      <c r="K12" s="5" t="s">
        <v>184</v>
      </c>
      <c r="L12" s="5" t="s">
        <v>185</v>
      </c>
      <c r="M12" s="8">
        <v>13133</v>
      </c>
      <c r="N12" s="5" t="s">
        <v>209</v>
      </c>
    </row>
    <row r="13" spans="1:14" x14ac:dyDescent="0.25">
      <c r="A13" s="1"/>
      <c r="B13" s="5" t="s">
        <v>14</v>
      </c>
      <c r="C13" s="5" t="s">
        <v>15</v>
      </c>
      <c r="D13" s="5" t="s">
        <v>66</v>
      </c>
      <c r="E13" s="4" t="s">
        <v>179</v>
      </c>
      <c r="F13" s="4" t="s">
        <v>210</v>
      </c>
      <c r="G13" s="6" t="s">
        <v>211</v>
      </c>
      <c r="H13" s="8">
        <v>0</v>
      </c>
      <c r="I13" s="5" t="s">
        <v>182</v>
      </c>
      <c r="J13" s="5" t="s">
        <v>183</v>
      </c>
      <c r="K13" s="5" t="s">
        <v>184</v>
      </c>
      <c r="L13" s="5" t="s">
        <v>198</v>
      </c>
      <c r="M13" s="8">
        <v>12600</v>
      </c>
      <c r="N13" s="5" t="s">
        <v>209</v>
      </c>
    </row>
    <row r="14" spans="1:14" x14ac:dyDescent="0.25">
      <c r="A14" s="1"/>
      <c r="B14" s="5" t="s">
        <v>14</v>
      </c>
      <c r="C14" s="5" t="s">
        <v>15</v>
      </c>
      <c r="D14" s="5" t="s">
        <v>26</v>
      </c>
      <c r="E14" s="4" t="s">
        <v>179</v>
      </c>
      <c r="F14" s="4" t="s">
        <v>210</v>
      </c>
      <c r="G14" s="6" t="s">
        <v>212</v>
      </c>
      <c r="H14" s="8">
        <v>0.9</v>
      </c>
      <c r="I14" s="5" t="s">
        <v>182</v>
      </c>
      <c r="J14" s="5" t="s">
        <v>183</v>
      </c>
      <c r="K14" s="5" t="s">
        <v>213</v>
      </c>
      <c r="L14" s="5" t="s">
        <v>185</v>
      </c>
      <c r="M14" s="8">
        <v>12603</v>
      </c>
      <c r="N14" s="5" t="s">
        <v>186</v>
      </c>
    </row>
    <row r="15" spans="1:14" x14ac:dyDescent="0.25">
      <c r="A15" s="1"/>
      <c r="B15" s="5" t="s">
        <v>214</v>
      </c>
      <c r="C15" s="5" t="s">
        <v>215</v>
      </c>
      <c r="D15" s="5" t="s">
        <v>216</v>
      </c>
      <c r="E15" s="4" t="s">
        <v>217</v>
      </c>
      <c r="F15" s="4" t="s">
        <v>218</v>
      </c>
      <c r="G15" s="6" t="s">
        <v>219</v>
      </c>
      <c r="H15" s="8">
        <v>0</v>
      </c>
      <c r="I15" s="5" t="s">
        <v>182</v>
      </c>
      <c r="J15" s="5" t="s">
        <v>183</v>
      </c>
      <c r="K15" s="5" t="s">
        <v>184</v>
      </c>
      <c r="L15" s="5" t="s">
        <v>198</v>
      </c>
      <c r="M15" s="8">
        <v>8830</v>
      </c>
      <c r="N15" s="5" t="s">
        <v>186</v>
      </c>
    </row>
    <row r="16" spans="1:14" x14ac:dyDescent="0.25">
      <c r="A16" s="1"/>
      <c r="B16" s="5" t="s">
        <v>23</v>
      </c>
      <c r="C16" s="5" t="s">
        <v>220</v>
      </c>
      <c r="D16" s="5" t="s">
        <v>221</v>
      </c>
      <c r="E16" s="4" t="s">
        <v>194</v>
      </c>
      <c r="F16" s="4" t="s">
        <v>195</v>
      </c>
      <c r="G16" s="6" t="s">
        <v>222</v>
      </c>
      <c r="H16" s="8">
        <v>0</v>
      </c>
      <c r="I16" s="5" t="s">
        <v>182</v>
      </c>
      <c r="J16" s="5" t="s">
        <v>197</v>
      </c>
      <c r="K16" s="5" t="s">
        <v>184</v>
      </c>
      <c r="L16" s="5" t="s">
        <v>185</v>
      </c>
      <c r="M16" s="8">
        <v>1337</v>
      </c>
      <c r="N16" s="5" t="s">
        <v>186</v>
      </c>
    </row>
    <row r="17" spans="1:14" x14ac:dyDescent="0.25">
      <c r="A17" s="1"/>
      <c r="B17" s="5" t="s">
        <v>23</v>
      </c>
      <c r="C17" s="5" t="s">
        <v>220</v>
      </c>
      <c r="D17" s="5" t="s">
        <v>223</v>
      </c>
      <c r="E17" s="4" t="s">
        <v>194</v>
      </c>
      <c r="F17" s="4" t="s">
        <v>195</v>
      </c>
      <c r="G17" s="6" t="s">
        <v>224</v>
      </c>
      <c r="H17" s="8">
        <v>0</v>
      </c>
      <c r="I17" s="5" t="s">
        <v>225</v>
      </c>
      <c r="J17" s="5" t="s">
        <v>197</v>
      </c>
      <c r="K17" s="5" t="s">
        <v>184</v>
      </c>
      <c r="L17" s="5" t="s">
        <v>198</v>
      </c>
      <c r="M17" s="8">
        <v>316</v>
      </c>
      <c r="N17" s="5" t="s">
        <v>186</v>
      </c>
    </row>
    <row r="18" spans="1:14" ht="25.5" x14ac:dyDescent="0.25">
      <c r="A18" s="1"/>
      <c r="B18" s="5" t="s">
        <v>23</v>
      </c>
      <c r="C18" s="5" t="s">
        <v>226</v>
      </c>
      <c r="D18" s="5" t="s">
        <v>26</v>
      </c>
      <c r="E18" s="4" t="s">
        <v>194</v>
      </c>
      <c r="F18" s="4" t="s">
        <v>195</v>
      </c>
      <c r="G18" s="6" t="s">
        <v>227</v>
      </c>
      <c r="H18" s="8">
        <v>0</v>
      </c>
      <c r="I18" s="5" t="s">
        <v>182</v>
      </c>
      <c r="J18" s="5" t="s">
        <v>197</v>
      </c>
      <c r="K18" s="5" t="s">
        <v>184</v>
      </c>
      <c r="L18" s="5" t="s">
        <v>198</v>
      </c>
      <c r="M18" s="8">
        <v>14030</v>
      </c>
      <c r="N18" s="5" t="s">
        <v>186</v>
      </c>
    </row>
    <row r="19" spans="1:14" ht="25.5" x14ac:dyDescent="0.25">
      <c r="A19" s="1"/>
      <c r="B19" s="5" t="s">
        <v>23</v>
      </c>
      <c r="C19" s="5" t="s">
        <v>228</v>
      </c>
      <c r="D19" s="5" t="s">
        <v>229</v>
      </c>
      <c r="E19" s="4" t="s">
        <v>230</v>
      </c>
      <c r="F19" s="4" t="s">
        <v>231</v>
      </c>
      <c r="G19" s="6" t="s">
        <v>232</v>
      </c>
      <c r="H19" s="8">
        <v>0</v>
      </c>
      <c r="I19" s="5" t="s">
        <v>182</v>
      </c>
      <c r="J19" s="5" t="s">
        <v>183</v>
      </c>
      <c r="K19" s="5" t="s">
        <v>184</v>
      </c>
      <c r="L19" s="5" t="s">
        <v>198</v>
      </c>
      <c r="M19" s="8">
        <v>1336</v>
      </c>
      <c r="N19" s="5" t="s">
        <v>186</v>
      </c>
    </row>
    <row r="20" spans="1:14" x14ac:dyDescent="0.25">
      <c r="A20" s="1"/>
      <c r="B20" s="5" t="s">
        <v>23</v>
      </c>
      <c r="C20" s="5" t="s">
        <v>233</v>
      </c>
      <c r="D20" s="5" t="s">
        <v>234</v>
      </c>
      <c r="E20" s="4" t="s">
        <v>235</v>
      </c>
      <c r="F20" s="4" t="s">
        <v>236</v>
      </c>
      <c r="G20" s="6" t="s">
        <v>237</v>
      </c>
      <c r="H20" s="8">
        <v>0</v>
      </c>
      <c r="I20" s="5" t="s">
        <v>182</v>
      </c>
      <c r="J20" s="5" t="s">
        <v>183</v>
      </c>
      <c r="K20" s="5" t="s">
        <v>184</v>
      </c>
      <c r="L20" s="5" t="s">
        <v>198</v>
      </c>
      <c r="M20" s="8">
        <v>1074</v>
      </c>
      <c r="N20" s="5" t="s">
        <v>186</v>
      </c>
    </row>
    <row r="21" spans="1:14" ht="25.5" x14ac:dyDescent="0.25">
      <c r="A21" s="1"/>
      <c r="B21" s="5" t="s">
        <v>71</v>
      </c>
      <c r="C21" s="5" t="s">
        <v>238</v>
      </c>
      <c r="D21" s="5" t="s">
        <v>239</v>
      </c>
      <c r="E21" s="4" t="s">
        <v>194</v>
      </c>
      <c r="F21" s="4" t="s">
        <v>195</v>
      </c>
      <c r="G21" s="6" t="s">
        <v>240</v>
      </c>
      <c r="H21" s="8">
        <v>0</v>
      </c>
      <c r="I21" s="5" t="s">
        <v>182</v>
      </c>
      <c r="J21" s="5" t="s">
        <v>197</v>
      </c>
      <c r="K21" s="5" t="s">
        <v>184</v>
      </c>
      <c r="L21" s="5" t="s">
        <v>198</v>
      </c>
      <c r="M21" s="8">
        <v>11052</v>
      </c>
      <c r="N21" s="5" t="s">
        <v>186</v>
      </c>
    </row>
    <row r="22" spans="1:14" x14ac:dyDescent="0.25">
      <c r="A22" s="1"/>
      <c r="B22" s="5" t="s">
        <v>241</v>
      </c>
      <c r="C22" s="5" t="s">
        <v>242</v>
      </c>
      <c r="D22" s="5" t="s">
        <v>90</v>
      </c>
      <c r="E22" s="4" t="s">
        <v>194</v>
      </c>
      <c r="F22" s="4" t="s">
        <v>195</v>
      </c>
      <c r="G22" s="6" t="s">
        <v>243</v>
      </c>
      <c r="H22" s="8">
        <v>0</v>
      </c>
      <c r="I22" s="5" t="s">
        <v>182</v>
      </c>
      <c r="J22" s="5" t="s">
        <v>183</v>
      </c>
      <c r="K22" s="5" t="s">
        <v>184</v>
      </c>
      <c r="L22" s="5" t="s">
        <v>185</v>
      </c>
      <c r="M22" s="8">
        <v>11879</v>
      </c>
      <c r="N22" s="5" t="s">
        <v>209</v>
      </c>
    </row>
    <row r="23" spans="1:14" x14ac:dyDescent="0.25">
      <c r="A23" s="1"/>
      <c r="B23" s="5" t="s">
        <v>244</v>
      </c>
      <c r="C23" s="5" t="s">
        <v>245</v>
      </c>
      <c r="D23" s="5" t="s">
        <v>246</v>
      </c>
      <c r="E23" s="4" t="s">
        <v>194</v>
      </c>
      <c r="F23" s="4" t="s">
        <v>195</v>
      </c>
      <c r="G23" s="6" t="s">
        <v>247</v>
      </c>
      <c r="H23" s="8">
        <v>0</v>
      </c>
      <c r="I23" s="5" t="s">
        <v>182</v>
      </c>
      <c r="J23" s="5" t="s">
        <v>197</v>
      </c>
      <c r="K23" s="5" t="s">
        <v>184</v>
      </c>
      <c r="L23" s="5" t="s">
        <v>198</v>
      </c>
      <c r="M23" s="8">
        <v>19961</v>
      </c>
      <c r="N23" s="5" t="s">
        <v>186</v>
      </c>
    </row>
    <row r="24" spans="1:14" x14ac:dyDescent="0.25">
      <c r="A24" s="1"/>
      <c r="B24" s="5" t="s">
        <v>244</v>
      </c>
      <c r="C24" s="5" t="s">
        <v>248</v>
      </c>
      <c r="D24" s="5" t="s">
        <v>249</v>
      </c>
      <c r="E24" s="4" t="s">
        <v>194</v>
      </c>
      <c r="F24" s="4" t="s">
        <v>195</v>
      </c>
      <c r="G24" s="6" t="s">
        <v>250</v>
      </c>
      <c r="H24" s="8">
        <v>0</v>
      </c>
      <c r="I24" s="5" t="s">
        <v>182</v>
      </c>
      <c r="J24" s="5" t="s">
        <v>183</v>
      </c>
      <c r="K24" s="5" t="s">
        <v>184</v>
      </c>
      <c r="L24" s="5" t="s">
        <v>251</v>
      </c>
      <c r="M24" s="8">
        <v>12592</v>
      </c>
      <c r="N24" s="5" t="s">
        <v>186</v>
      </c>
    </row>
    <row r="25" spans="1:14" x14ac:dyDescent="0.25">
      <c r="A25" s="1"/>
      <c r="B25" s="5" t="s">
        <v>252</v>
      </c>
      <c r="C25" s="5" t="s">
        <v>253</v>
      </c>
      <c r="D25" s="5" t="s">
        <v>26</v>
      </c>
      <c r="E25" s="4" t="s">
        <v>194</v>
      </c>
      <c r="F25" s="4" t="s">
        <v>195</v>
      </c>
      <c r="G25" s="6" t="s">
        <v>254</v>
      </c>
      <c r="H25" s="8">
        <v>0</v>
      </c>
      <c r="I25" s="5" t="s">
        <v>182</v>
      </c>
      <c r="J25" s="5" t="s">
        <v>197</v>
      </c>
      <c r="K25" s="5" t="s">
        <v>184</v>
      </c>
      <c r="L25" s="5" t="s">
        <v>198</v>
      </c>
      <c r="M25" s="8">
        <v>544</v>
      </c>
      <c r="N25" s="5" t="s">
        <v>186</v>
      </c>
    </row>
    <row r="26" spans="1:14" x14ac:dyDescent="0.25">
      <c r="A26" s="1"/>
      <c r="B26" s="5" t="s">
        <v>252</v>
      </c>
      <c r="C26" s="5" t="s">
        <v>255</v>
      </c>
      <c r="D26" s="5" t="s">
        <v>256</v>
      </c>
      <c r="E26" s="4" t="s">
        <v>257</v>
      </c>
      <c r="F26" s="4" t="s">
        <v>195</v>
      </c>
      <c r="G26" s="6" t="s">
        <v>258</v>
      </c>
      <c r="H26" s="8">
        <v>101</v>
      </c>
      <c r="I26" s="5" t="s">
        <v>182</v>
      </c>
      <c r="J26" s="5" t="s">
        <v>183</v>
      </c>
      <c r="K26" s="5" t="s">
        <v>184</v>
      </c>
      <c r="L26" s="5" t="s">
        <v>185</v>
      </c>
      <c r="M26" s="8">
        <v>5</v>
      </c>
      <c r="N26" s="5" t="s">
        <v>209</v>
      </c>
    </row>
    <row r="27" spans="1:14" x14ac:dyDescent="0.25">
      <c r="A27" s="1"/>
      <c r="B27" s="5" t="s">
        <v>76</v>
      </c>
      <c r="C27" s="5" t="s">
        <v>259</v>
      </c>
      <c r="D27" s="5" t="s">
        <v>17</v>
      </c>
      <c r="E27" s="4" t="s">
        <v>260</v>
      </c>
      <c r="F27" s="4" t="s">
        <v>261</v>
      </c>
      <c r="G27" s="6" t="s">
        <v>262</v>
      </c>
      <c r="H27" s="8">
        <v>0</v>
      </c>
      <c r="I27" s="5" t="s">
        <v>182</v>
      </c>
      <c r="J27" s="5" t="s">
        <v>183</v>
      </c>
      <c r="K27" s="5" t="s">
        <v>184</v>
      </c>
      <c r="L27" s="5" t="s">
        <v>185</v>
      </c>
      <c r="M27" s="8">
        <v>14971</v>
      </c>
      <c r="N27" s="5" t="s">
        <v>209</v>
      </c>
    </row>
    <row r="28" spans="1:14" x14ac:dyDescent="0.25">
      <c r="A28" s="1"/>
      <c r="B28" s="5" t="s">
        <v>76</v>
      </c>
      <c r="C28" s="5" t="s">
        <v>259</v>
      </c>
      <c r="D28" s="5" t="s">
        <v>17</v>
      </c>
      <c r="E28" s="4" t="s">
        <v>260</v>
      </c>
      <c r="F28" s="4" t="s">
        <v>261</v>
      </c>
      <c r="G28" s="6" t="s">
        <v>263</v>
      </c>
      <c r="H28" s="8">
        <v>235</v>
      </c>
      <c r="I28" s="5" t="s">
        <v>182</v>
      </c>
      <c r="J28" s="5" t="s">
        <v>183</v>
      </c>
      <c r="K28" s="5" t="s">
        <v>184</v>
      </c>
      <c r="L28" s="5" t="s">
        <v>185</v>
      </c>
      <c r="M28" s="8">
        <v>14971</v>
      </c>
      <c r="N28" s="5" t="s">
        <v>209</v>
      </c>
    </row>
    <row r="29" spans="1:14" x14ac:dyDescent="0.25">
      <c r="A29" s="1"/>
      <c r="B29" s="5" t="s">
        <v>76</v>
      </c>
      <c r="C29" s="5" t="s">
        <v>259</v>
      </c>
      <c r="D29" s="5" t="s">
        <v>90</v>
      </c>
      <c r="E29" s="4" t="s">
        <v>260</v>
      </c>
      <c r="F29" s="4" t="s">
        <v>261</v>
      </c>
      <c r="G29" s="6" t="s">
        <v>262</v>
      </c>
      <c r="H29" s="8">
        <v>0</v>
      </c>
      <c r="I29" s="5" t="s">
        <v>182</v>
      </c>
      <c r="J29" s="5" t="s">
        <v>183</v>
      </c>
      <c r="K29" s="5" t="s">
        <v>184</v>
      </c>
      <c r="L29" s="5" t="s">
        <v>185</v>
      </c>
      <c r="M29" s="8">
        <v>14972</v>
      </c>
      <c r="N29" s="5" t="s">
        <v>209</v>
      </c>
    </row>
    <row r="30" spans="1:14" ht="25.5" x14ac:dyDescent="0.25">
      <c r="A30" s="1"/>
      <c r="B30" s="5" t="s">
        <v>79</v>
      </c>
      <c r="C30" s="5" t="s">
        <v>264</v>
      </c>
      <c r="D30" s="5" t="s">
        <v>265</v>
      </c>
      <c r="E30" s="4" t="s">
        <v>194</v>
      </c>
      <c r="F30" s="4" t="s">
        <v>195</v>
      </c>
      <c r="G30" s="6" t="s">
        <v>266</v>
      </c>
      <c r="H30" s="8">
        <v>0</v>
      </c>
      <c r="I30" s="5" t="s">
        <v>225</v>
      </c>
      <c r="J30" s="5" t="s">
        <v>197</v>
      </c>
      <c r="K30" s="5" t="s">
        <v>184</v>
      </c>
      <c r="L30" s="5" t="s">
        <v>251</v>
      </c>
      <c r="M30" s="8">
        <v>16925</v>
      </c>
      <c r="N30" s="5" t="s">
        <v>209</v>
      </c>
    </row>
    <row r="31" spans="1:14" x14ac:dyDescent="0.25">
      <c r="A31" s="1"/>
      <c r="B31" s="5" t="s">
        <v>267</v>
      </c>
      <c r="C31" s="5" t="s">
        <v>268</v>
      </c>
      <c r="D31" s="5" t="s">
        <v>66</v>
      </c>
      <c r="E31" s="4" t="s">
        <v>194</v>
      </c>
      <c r="F31" s="4" t="s">
        <v>195</v>
      </c>
      <c r="G31" s="6" t="s">
        <v>269</v>
      </c>
      <c r="H31" s="8">
        <v>5.9</v>
      </c>
      <c r="I31" s="5" t="s">
        <v>225</v>
      </c>
      <c r="J31" s="5" t="s">
        <v>183</v>
      </c>
      <c r="K31" s="5" t="s">
        <v>184</v>
      </c>
      <c r="L31" s="5" t="s">
        <v>251</v>
      </c>
      <c r="M31" s="8">
        <v>22467</v>
      </c>
      <c r="N31" s="5" t="s">
        <v>209</v>
      </c>
    </row>
    <row r="32" spans="1:14" x14ac:dyDescent="0.25">
      <c r="A32" s="1"/>
      <c r="B32" s="5" t="s">
        <v>267</v>
      </c>
      <c r="C32" s="5" t="s">
        <v>268</v>
      </c>
      <c r="D32" s="5" t="s">
        <v>66</v>
      </c>
      <c r="E32" s="4" t="s">
        <v>235</v>
      </c>
      <c r="F32" s="4" t="s">
        <v>195</v>
      </c>
      <c r="G32" s="6" t="s">
        <v>270</v>
      </c>
      <c r="H32" s="8">
        <v>5.9</v>
      </c>
      <c r="I32" s="5" t="s">
        <v>225</v>
      </c>
      <c r="J32" s="5" t="s">
        <v>183</v>
      </c>
      <c r="K32" s="5" t="s">
        <v>184</v>
      </c>
      <c r="L32" s="5" t="s">
        <v>251</v>
      </c>
      <c r="M32" s="8">
        <v>22467</v>
      </c>
      <c r="N32" s="5" t="s">
        <v>209</v>
      </c>
    </row>
    <row r="33" spans="1:14" x14ac:dyDescent="0.25">
      <c r="A33" s="1"/>
      <c r="B33" s="5" t="s">
        <v>271</v>
      </c>
      <c r="C33" s="5" t="s">
        <v>272</v>
      </c>
      <c r="D33" s="5" t="s">
        <v>273</v>
      </c>
      <c r="E33" s="4" t="s">
        <v>194</v>
      </c>
      <c r="F33" s="4" t="s">
        <v>195</v>
      </c>
      <c r="G33" s="6" t="s">
        <v>274</v>
      </c>
      <c r="H33" s="8">
        <v>0</v>
      </c>
      <c r="I33" s="5" t="s">
        <v>182</v>
      </c>
      <c r="J33" s="5" t="s">
        <v>197</v>
      </c>
      <c r="K33" s="5" t="s">
        <v>184</v>
      </c>
      <c r="L33" s="5" t="s">
        <v>275</v>
      </c>
      <c r="M33" s="8">
        <v>27081</v>
      </c>
      <c r="N33" s="5" t="s">
        <v>186</v>
      </c>
    </row>
    <row r="34" spans="1:14" x14ac:dyDescent="0.25">
      <c r="A34" s="1"/>
      <c r="B34" s="5" t="s">
        <v>271</v>
      </c>
      <c r="C34" s="5" t="s">
        <v>272</v>
      </c>
      <c r="D34" s="5" t="s">
        <v>276</v>
      </c>
      <c r="E34" s="4" t="s">
        <v>194</v>
      </c>
      <c r="F34" s="4" t="s">
        <v>195</v>
      </c>
      <c r="G34" s="6" t="s">
        <v>274</v>
      </c>
      <c r="H34" s="8">
        <v>0</v>
      </c>
      <c r="I34" s="5" t="s">
        <v>182</v>
      </c>
      <c r="J34" s="5" t="s">
        <v>197</v>
      </c>
      <c r="K34" s="5" t="s">
        <v>184</v>
      </c>
      <c r="L34" s="5" t="s">
        <v>275</v>
      </c>
      <c r="M34" s="8">
        <v>27083</v>
      </c>
      <c r="N34" s="5" t="s">
        <v>186</v>
      </c>
    </row>
    <row r="35" spans="1:14" x14ac:dyDescent="0.25">
      <c r="A35" s="1"/>
      <c r="B35" s="5" t="s">
        <v>271</v>
      </c>
      <c r="C35" s="5" t="s">
        <v>272</v>
      </c>
      <c r="D35" s="5" t="s">
        <v>277</v>
      </c>
      <c r="E35" s="4" t="s">
        <v>194</v>
      </c>
      <c r="F35" s="4" t="s">
        <v>195</v>
      </c>
      <c r="G35" s="6" t="s">
        <v>278</v>
      </c>
      <c r="H35" s="8">
        <v>0</v>
      </c>
      <c r="I35" s="5" t="s">
        <v>182</v>
      </c>
      <c r="J35" s="5" t="s">
        <v>197</v>
      </c>
      <c r="K35" s="5" t="s">
        <v>184</v>
      </c>
      <c r="L35" s="5" t="s">
        <v>275</v>
      </c>
      <c r="M35" s="8">
        <v>27077</v>
      </c>
      <c r="N35" s="5" t="s">
        <v>186</v>
      </c>
    </row>
    <row r="36" spans="1:14" x14ac:dyDescent="0.25">
      <c r="A36" s="1"/>
      <c r="B36" s="5" t="s">
        <v>271</v>
      </c>
      <c r="C36" s="5" t="s">
        <v>279</v>
      </c>
      <c r="D36" s="5" t="s">
        <v>280</v>
      </c>
      <c r="E36" s="4" t="s">
        <v>194</v>
      </c>
      <c r="F36" s="4" t="s">
        <v>195</v>
      </c>
      <c r="G36" s="6" t="s">
        <v>281</v>
      </c>
      <c r="H36" s="8">
        <v>0</v>
      </c>
      <c r="I36" s="5" t="s">
        <v>182</v>
      </c>
      <c r="J36" s="5" t="s">
        <v>197</v>
      </c>
      <c r="K36" s="5" t="s">
        <v>184</v>
      </c>
      <c r="L36" s="5" t="s">
        <v>275</v>
      </c>
      <c r="M36" s="8">
        <v>27071</v>
      </c>
      <c r="N36" s="5" t="s">
        <v>186</v>
      </c>
    </row>
    <row r="37" spans="1:14" x14ac:dyDescent="0.25">
      <c r="A37" s="1"/>
      <c r="B37" s="5" t="s">
        <v>271</v>
      </c>
      <c r="C37" s="5" t="s">
        <v>279</v>
      </c>
      <c r="D37" s="5" t="s">
        <v>282</v>
      </c>
      <c r="E37" s="4" t="s">
        <v>194</v>
      </c>
      <c r="F37" s="4" t="s">
        <v>195</v>
      </c>
      <c r="G37" s="6" t="s">
        <v>281</v>
      </c>
      <c r="H37" s="8">
        <v>0</v>
      </c>
      <c r="I37" s="5" t="s">
        <v>182</v>
      </c>
      <c r="J37" s="5" t="s">
        <v>197</v>
      </c>
      <c r="K37" s="5" t="s">
        <v>184</v>
      </c>
      <c r="L37" s="5" t="s">
        <v>275</v>
      </c>
      <c r="M37" s="8">
        <v>27072</v>
      </c>
      <c r="N37" s="5" t="s">
        <v>186</v>
      </c>
    </row>
    <row r="38" spans="1:14" x14ac:dyDescent="0.25">
      <c r="A38" s="1"/>
      <c r="B38" s="5" t="s">
        <v>87</v>
      </c>
      <c r="C38" s="5" t="s">
        <v>283</v>
      </c>
      <c r="D38" s="5" t="s">
        <v>284</v>
      </c>
      <c r="E38" s="4" t="s">
        <v>194</v>
      </c>
      <c r="F38" s="4" t="s">
        <v>195</v>
      </c>
      <c r="G38" s="6" t="s">
        <v>285</v>
      </c>
      <c r="H38" s="8">
        <v>0</v>
      </c>
      <c r="I38" s="5" t="s">
        <v>182</v>
      </c>
      <c r="J38" s="5" t="s">
        <v>197</v>
      </c>
      <c r="K38" s="5" t="s">
        <v>184</v>
      </c>
      <c r="L38" s="5" t="s">
        <v>185</v>
      </c>
      <c r="M38" s="8">
        <v>11304</v>
      </c>
      <c r="N38" s="5" t="s">
        <v>186</v>
      </c>
    </row>
    <row r="39" spans="1:14" ht="25.5" x14ac:dyDescent="0.25">
      <c r="A39" s="1"/>
      <c r="B39" s="5" t="s">
        <v>87</v>
      </c>
      <c r="C39" s="5" t="s">
        <v>286</v>
      </c>
      <c r="D39" s="5" t="s">
        <v>287</v>
      </c>
      <c r="E39" s="4" t="s">
        <v>288</v>
      </c>
      <c r="F39" s="4" t="s">
        <v>289</v>
      </c>
      <c r="G39" s="6" t="s">
        <v>290</v>
      </c>
      <c r="H39" s="8">
        <v>0</v>
      </c>
      <c r="I39" s="5" t="s">
        <v>182</v>
      </c>
      <c r="J39" s="5" t="s">
        <v>197</v>
      </c>
      <c r="K39" s="5" t="s">
        <v>184</v>
      </c>
      <c r="L39" s="5" t="s">
        <v>198</v>
      </c>
      <c r="M39" s="8">
        <v>11513</v>
      </c>
      <c r="N39" s="5" t="s">
        <v>209</v>
      </c>
    </row>
    <row r="40" spans="1:14" x14ac:dyDescent="0.25">
      <c r="A40" s="1"/>
      <c r="B40" s="5" t="s">
        <v>87</v>
      </c>
      <c r="C40" s="5" t="s">
        <v>286</v>
      </c>
      <c r="D40" s="5" t="s">
        <v>26</v>
      </c>
      <c r="E40" s="4" t="s">
        <v>288</v>
      </c>
      <c r="F40" s="4" t="s">
        <v>289</v>
      </c>
      <c r="G40" s="6" t="s">
        <v>291</v>
      </c>
      <c r="H40" s="8">
        <v>0</v>
      </c>
      <c r="I40" s="5" t="s">
        <v>182</v>
      </c>
      <c r="J40" s="5" t="s">
        <v>197</v>
      </c>
      <c r="K40" s="5" t="s">
        <v>184</v>
      </c>
      <c r="L40" s="5" t="s">
        <v>198</v>
      </c>
      <c r="M40" s="8">
        <v>11516</v>
      </c>
      <c r="N40" s="5" t="s">
        <v>186</v>
      </c>
    </row>
    <row r="41" spans="1:14" x14ac:dyDescent="0.25">
      <c r="A41" s="1"/>
      <c r="B41" s="5" t="s">
        <v>87</v>
      </c>
      <c r="C41" s="5" t="s">
        <v>292</v>
      </c>
      <c r="D41" s="5" t="s">
        <v>66</v>
      </c>
      <c r="E41" s="4" t="s">
        <v>288</v>
      </c>
      <c r="F41" s="4" t="s">
        <v>289</v>
      </c>
      <c r="G41" s="6" t="s">
        <v>291</v>
      </c>
      <c r="H41" s="8">
        <v>0</v>
      </c>
      <c r="I41" s="5" t="s">
        <v>182</v>
      </c>
      <c r="J41" s="5" t="s">
        <v>197</v>
      </c>
      <c r="K41" s="5" t="s">
        <v>184</v>
      </c>
      <c r="L41" s="5" t="s">
        <v>198</v>
      </c>
      <c r="M41" s="8">
        <v>15785</v>
      </c>
      <c r="N41" s="5" t="s">
        <v>209</v>
      </c>
    </row>
    <row r="42" spans="1:14" x14ac:dyDescent="0.25">
      <c r="A42" s="1"/>
      <c r="B42" s="5" t="s">
        <v>87</v>
      </c>
      <c r="C42" s="5" t="s">
        <v>293</v>
      </c>
      <c r="D42" s="5" t="s">
        <v>294</v>
      </c>
      <c r="E42" s="4" t="s">
        <v>288</v>
      </c>
      <c r="F42" s="4" t="s">
        <v>289</v>
      </c>
      <c r="G42" s="6" t="s">
        <v>291</v>
      </c>
      <c r="H42" s="8">
        <v>0</v>
      </c>
      <c r="I42" s="5" t="s">
        <v>182</v>
      </c>
      <c r="J42" s="5" t="s">
        <v>197</v>
      </c>
      <c r="K42" s="5" t="s">
        <v>184</v>
      </c>
      <c r="L42" s="5" t="s">
        <v>198</v>
      </c>
      <c r="M42" s="8">
        <v>22292</v>
      </c>
      <c r="N42" s="5" t="s">
        <v>186</v>
      </c>
    </row>
    <row r="43" spans="1:14" x14ac:dyDescent="0.25">
      <c r="A43" s="1"/>
      <c r="B43" s="5" t="s">
        <v>87</v>
      </c>
      <c r="C43" s="5" t="s">
        <v>295</v>
      </c>
      <c r="D43" s="5" t="s">
        <v>66</v>
      </c>
      <c r="E43" s="4" t="s">
        <v>288</v>
      </c>
      <c r="F43" s="4" t="s">
        <v>289</v>
      </c>
      <c r="G43" s="6" t="s">
        <v>291</v>
      </c>
      <c r="H43" s="8">
        <v>0</v>
      </c>
      <c r="I43" s="5" t="s">
        <v>182</v>
      </c>
      <c r="J43" s="5" t="s">
        <v>197</v>
      </c>
      <c r="K43" s="5" t="s">
        <v>184</v>
      </c>
      <c r="L43" s="5" t="s">
        <v>198</v>
      </c>
      <c r="M43" s="8">
        <v>16327</v>
      </c>
      <c r="N43" s="5" t="s">
        <v>209</v>
      </c>
    </row>
    <row r="44" spans="1:14" x14ac:dyDescent="0.25">
      <c r="A44" s="1"/>
      <c r="B44" s="5" t="s">
        <v>87</v>
      </c>
      <c r="C44" s="5" t="s">
        <v>295</v>
      </c>
      <c r="D44" s="5" t="s">
        <v>296</v>
      </c>
      <c r="E44" s="4" t="s">
        <v>288</v>
      </c>
      <c r="F44" s="4" t="s">
        <v>289</v>
      </c>
      <c r="G44" s="6" t="s">
        <v>291</v>
      </c>
      <c r="H44" s="8">
        <v>0</v>
      </c>
      <c r="I44" s="5" t="s">
        <v>182</v>
      </c>
      <c r="J44" s="5" t="s">
        <v>197</v>
      </c>
      <c r="K44" s="5" t="s">
        <v>184</v>
      </c>
      <c r="L44" s="5" t="s">
        <v>198</v>
      </c>
      <c r="M44" s="8">
        <v>14747</v>
      </c>
      <c r="N44" s="5" t="s">
        <v>186</v>
      </c>
    </row>
    <row r="45" spans="1:14" x14ac:dyDescent="0.25">
      <c r="A45" s="1"/>
      <c r="B45" s="5" t="s">
        <v>87</v>
      </c>
      <c r="C45" s="5" t="s">
        <v>297</v>
      </c>
      <c r="D45" s="5" t="s">
        <v>26</v>
      </c>
      <c r="E45" s="4" t="s">
        <v>288</v>
      </c>
      <c r="F45" s="4" t="s">
        <v>289</v>
      </c>
      <c r="G45" s="6" t="s">
        <v>291</v>
      </c>
      <c r="H45" s="8">
        <v>0</v>
      </c>
      <c r="I45" s="5" t="s">
        <v>182</v>
      </c>
      <c r="J45" s="5" t="s">
        <v>197</v>
      </c>
      <c r="K45" s="5" t="s">
        <v>184</v>
      </c>
      <c r="L45" s="5" t="s">
        <v>198</v>
      </c>
      <c r="M45" s="8">
        <v>17789</v>
      </c>
      <c r="N45" s="5" t="s">
        <v>186</v>
      </c>
    </row>
    <row r="46" spans="1:14" x14ac:dyDescent="0.25">
      <c r="A46" s="1"/>
      <c r="B46" s="5" t="s">
        <v>87</v>
      </c>
      <c r="C46" s="5" t="s">
        <v>298</v>
      </c>
      <c r="D46" s="5" t="s">
        <v>299</v>
      </c>
      <c r="E46" s="4" t="s">
        <v>288</v>
      </c>
      <c r="F46" s="4" t="s">
        <v>289</v>
      </c>
      <c r="G46" s="6" t="s">
        <v>291</v>
      </c>
      <c r="H46" s="8">
        <v>0</v>
      </c>
      <c r="I46" s="5" t="s">
        <v>182</v>
      </c>
      <c r="J46" s="5" t="s">
        <v>197</v>
      </c>
      <c r="K46" s="5" t="s">
        <v>184</v>
      </c>
      <c r="L46" s="5" t="s">
        <v>198</v>
      </c>
      <c r="M46" s="8">
        <v>15753</v>
      </c>
      <c r="N46" s="5" t="s">
        <v>186</v>
      </c>
    </row>
    <row r="47" spans="1:14" x14ac:dyDescent="0.25">
      <c r="A47" s="1"/>
      <c r="B47" s="5" t="s">
        <v>87</v>
      </c>
      <c r="C47" s="5" t="s">
        <v>300</v>
      </c>
      <c r="D47" s="5" t="s">
        <v>301</v>
      </c>
      <c r="E47" s="4" t="s">
        <v>288</v>
      </c>
      <c r="F47" s="4" t="s">
        <v>289</v>
      </c>
      <c r="G47" s="6" t="s">
        <v>291</v>
      </c>
      <c r="H47" s="8">
        <v>0</v>
      </c>
      <c r="I47" s="5" t="s">
        <v>182</v>
      </c>
      <c r="J47" s="5" t="s">
        <v>197</v>
      </c>
      <c r="K47" s="5" t="s">
        <v>184</v>
      </c>
      <c r="L47" s="5" t="s">
        <v>198</v>
      </c>
      <c r="M47" s="8">
        <v>1697</v>
      </c>
      <c r="N47" s="5" t="s">
        <v>186</v>
      </c>
    </row>
    <row r="48" spans="1:14" ht="25.5" x14ac:dyDescent="0.25">
      <c r="A48" s="1"/>
      <c r="B48" s="5" t="s">
        <v>87</v>
      </c>
      <c r="C48" s="5" t="s">
        <v>302</v>
      </c>
      <c r="D48" s="5" t="s">
        <v>66</v>
      </c>
      <c r="E48" s="4" t="s">
        <v>194</v>
      </c>
      <c r="F48" s="4" t="s">
        <v>195</v>
      </c>
      <c r="G48" s="6" t="s">
        <v>303</v>
      </c>
      <c r="H48" s="8">
        <v>10.4</v>
      </c>
      <c r="I48" s="5" t="s">
        <v>182</v>
      </c>
      <c r="J48" s="5" t="s">
        <v>197</v>
      </c>
      <c r="K48" s="5" t="s">
        <v>184</v>
      </c>
      <c r="L48" s="5" t="s">
        <v>251</v>
      </c>
      <c r="M48" s="8">
        <v>22190</v>
      </c>
      <c r="N48" s="5" t="s">
        <v>209</v>
      </c>
    </row>
    <row r="49" spans="1:14" x14ac:dyDescent="0.25">
      <c r="A49" s="1"/>
      <c r="B49" s="5" t="s">
        <v>87</v>
      </c>
      <c r="C49" s="5" t="s">
        <v>302</v>
      </c>
      <c r="D49" s="5" t="s">
        <v>26</v>
      </c>
      <c r="E49" s="4" t="s">
        <v>288</v>
      </c>
      <c r="F49" s="4" t="s">
        <v>289</v>
      </c>
      <c r="G49" s="6" t="s">
        <v>291</v>
      </c>
      <c r="H49" s="8">
        <v>0</v>
      </c>
      <c r="I49" s="5" t="s">
        <v>182</v>
      </c>
      <c r="J49" s="5" t="s">
        <v>197</v>
      </c>
      <c r="K49" s="5" t="s">
        <v>184</v>
      </c>
      <c r="L49" s="5" t="s">
        <v>198</v>
      </c>
      <c r="M49" s="8">
        <v>22303</v>
      </c>
      <c r="N49" s="5" t="s">
        <v>186</v>
      </c>
    </row>
    <row r="50" spans="1:14" ht="38.25" x14ac:dyDescent="0.25">
      <c r="A50" s="1"/>
      <c r="B50" s="5" t="s">
        <v>87</v>
      </c>
      <c r="C50" s="5" t="s">
        <v>304</v>
      </c>
      <c r="D50" s="5" t="s">
        <v>66</v>
      </c>
      <c r="E50" s="4" t="s">
        <v>305</v>
      </c>
      <c r="F50" s="4" t="s">
        <v>306</v>
      </c>
      <c r="G50" s="6" t="s">
        <v>307</v>
      </c>
      <c r="H50" s="8">
        <v>0</v>
      </c>
      <c r="I50" s="5" t="s">
        <v>182</v>
      </c>
      <c r="J50" s="5" t="s">
        <v>197</v>
      </c>
      <c r="K50" s="5" t="s">
        <v>184</v>
      </c>
      <c r="L50" s="5" t="s">
        <v>275</v>
      </c>
      <c r="M50" s="8">
        <v>14448</v>
      </c>
      <c r="N50" s="5" t="s">
        <v>209</v>
      </c>
    </row>
    <row r="51" spans="1:14" x14ac:dyDescent="0.25">
      <c r="A51" s="1"/>
      <c r="B51" s="5" t="s">
        <v>87</v>
      </c>
      <c r="C51" s="5" t="s">
        <v>304</v>
      </c>
      <c r="D51" s="5" t="s">
        <v>66</v>
      </c>
      <c r="E51" s="4" t="s">
        <v>288</v>
      </c>
      <c r="F51" s="4" t="s">
        <v>289</v>
      </c>
      <c r="G51" s="6" t="s">
        <v>291</v>
      </c>
      <c r="H51" s="8">
        <v>0</v>
      </c>
      <c r="I51" s="5" t="s">
        <v>182</v>
      </c>
      <c r="J51" s="5" t="s">
        <v>197</v>
      </c>
      <c r="K51" s="5" t="s">
        <v>184</v>
      </c>
      <c r="L51" s="5" t="s">
        <v>198</v>
      </c>
      <c r="M51" s="8">
        <v>14448</v>
      </c>
      <c r="N51" s="5" t="s">
        <v>209</v>
      </c>
    </row>
    <row r="52" spans="1:14" ht="38.25" x14ac:dyDescent="0.25">
      <c r="A52" s="1"/>
      <c r="B52" s="5" t="s">
        <v>87</v>
      </c>
      <c r="C52" s="5" t="s">
        <v>304</v>
      </c>
      <c r="D52" s="5" t="s">
        <v>66</v>
      </c>
      <c r="E52" s="4" t="s">
        <v>180</v>
      </c>
      <c r="F52" s="4" t="s">
        <v>308</v>
      </c>
      <c r="G52" s="6" t="s">
        <v>307</v>
      </c>
      <c r="H52" s="8">
        <v>0</v>
      </c>
      <c r="I52" s="5" t="s">
        <v>182</v>
      </c>
      <c r="J52" s="5" t="s">
        <v>197</v>
      </c>
      <c r="K52" s="5" t="s">
        <v>184</v>
      </c>
      <c r="L52" s="5" t="s">
        <v>275</v>
      </c>
      <c r="M52" s="8">
        <v>14448</v>
      </c>
      <c r="N52" s="5" t="s">
        <v>209</v>
      </c>
    </row>
    <row r="53" spans="1:14" x14ac:dyDescent="0.25">
      <c r="A53" s="1"/>
      <c r="B53" s="5" t="s">
        <v>87</v>
      </c>
      <c r="C53" s="5" t="s">
        <v>309</v>
      </c>
      <c r="D53" s="5" t="s">
        <v>66</v>
      </c>
      <c r="E53" s="4" t="s">
        <v>288</v>
      </c>
      <c r="F53" s="4" t="s">
        <v>289</v>
      </c>
      <c r="G53" s="6" t="s">
        <v>291</v>
      </c>
      <c r="H53" s="8">
        <v>0</v>
      </c>
      <c r="I53" s="5" t="s">
        <v>182</v>
      </c>
      <c r="J53" s="5" t="s">
        <v>197</v>
      </c>
      <c r="K53" s="5" t="s">
        <v>184</v>
      </c>
      <c r="L53" s="5" t="s">
        <v>198</v>
      </c>
      <c r="M53" s="8">
        <v>13549</v>
      </c>
      <c r="N53" s="5" t="s">
        <v>209</v>
      </c>
    </row>
    <row r="54" spans="1:14" x14ac:dyDescent="0.25">
      <c r="A54" s="1"/>
      <c r="B54" s="5" t="s">
        <v>87</v>
      </c>
      <c r="C54" s="5" t="s">
        <v>310</v>
      </c>
      <c r="D54" s="5" t="s">
        <v>26</v>
      </c>
      <c r="E54" s="4" t="s">
        <v>288</v>
      </c>
      <c r="F54" s="4" t="s">
        <v>289</v>
      </c>
      <c r="G54" s="6" t="s">
        <v>291</v>
      </c>
      <c r="H54" s="8">
        <v>0</v>
      </c>
      <c r="I54" s="5" t="s">
        <v>182</v>
      </c>
      <c r="J54" s="5" t="s">
        <v>197</v>
      </c>
      <c r="K54" s="5" t="s">
        <v>184</v>
      </c>
      <c r="L54" s="5" t="s">
        <v>198</v>
      </c>
      <c r="M54" s="8">
        <v>11423</v>
      </c>
      <c r="N54" s="5" t="s">
        <v>186</v>
      </c>
    </row>
    <row r="55" spans="1:14" x14ac:dyDescent="0.25">
      <c r="A55" s="1"/>
      <c r="B55" s="5" t="s">
        <v>87</v>
      </c>
      <c r="C55" s="5" t="s">
        <v>311</v>
      </c>
      <c r="D55" s="5" t="s">
        <v>66</v>
      </c>
      <c r="E55" s="4" t="s">
        <v>288</v>
      </c>
      <c r="F55" s="4" t="s">
        <v>289</v>
      </c>
      <c r="G55" s="6" t="s">
        <v>291</v>
      </c>
      <c r="H55" s="8">
        <v>0</v>
      </c>
      <c r="I55" s="5" t="s">
        <v>182</v>
      </c>
      <c r="J55" s="5" t="s">
        <v>197</v>
      </c>
      <c r="K55" s="5" t="s">
        <v>184</v>
      </c>
      <c r="L55" s="5" t="s">
        <v>198</v>
      </c>
      <c r="M55" s="8">
        <v>11116</v>
      </c>
      <c r="N55" s="5" t="s">
        <v>209</v>
      </c>
    </row>
    <row r="56" spans="1:14" ht="25.5" x14ac:dyDescent="0.25">
      <c r="A56" s="1"/>
      <c r="B56" s="5" t="s">
        <v>312</v>
      </c>
      <c r="C56" s="5" t="s">
        <v>313</v>
      </c>
      <c r="D56" s="5" t="s">
        <v>314</v>
      </c>
      <c r="E56" s="4" t="s">
        <v>194</v>
      </c>
      <c r="F56" s="4" t="s">
        <v>195</v>
      </c>
      <c r="G56" s="6" t="s">
        <v>315</v>
      </c>
      <c r="H56" s="8">
        <v>4.2699999999999996</v>
      </c>
      <c r="I56" s="5" t="s">
        <v>182</v>
      </c>
      <c r="J56" s="5" t="s">
        <v>183</v>
      </c>
      <c r="K56" s="5" t="s">
        <v>184</v>
      </c>
      <c r="L56" s="5" t="s">
        <v>185</v>
      </c>
      <c r="M56" s="8">
        <v>20590</v>
      </c>
      <c r="N56" s="5" t="s">
        <v>209</v>
      </c>
    </row>
    <row r="57" spans="1:14" x14ac:dyDescent="0.25">
      <c r="A57" s="1"/>
      <c r="B57" s="5" t="s">
        <v>312</v>
      </c>
      <c r="C57" s="5" t="s">
        <v>313</v>
      </c>
      <c r="D57" s="5" t="s">
        <v>314</v>
      </c>
      <c r="E57" s="4" t="s">
        <v>194</v>
      </c>
      <c r="F57" s="4" t="s">
        <v>195</v>
      </c>
      <c r="G57" s="6" t="s">
        <v>316</v>
      </c>
      <c r="H57" s="8">
        <v>4.2699999999999996</v>
      </c>
      <c r="I57" s="5" t="s">
        <v>182</v>
      </c>
      <c r="J57" s="5" t="s">
        <v>183</v>
      </c>
      <c r="K57" s="5" t="s">
        <v>184</v>
      </c>
      <c r="L57" s="5" t="s">
        <v>185</v>
      </c>
      <c r="M57" s="8">
        <v>20590</v>
      </c>
      <c r="N57" s="5" t="s">
        <v>209</v>
      </c>
    </row>
    <row r="58" spans="1:14" ht="25.5" x14ac:dyDescent="0.25">
      <c r="A58" s="1"/>
      <c r="B58" s="5" t="s">
        <v>312</v>
      </c>
      <c r="C58" s="5" t="s">
        <v>313</v>
      </c>
      <c r="D58" s="5" t="s">
        <v>314</v>
      </c>
      <c r="E58" s="4" t="s">
        <v>194</v>
      </c>
      <c r="F58" s="4" t="s">
        <v>195</v>
      </c>
      <c r="G58" s="6" t="s">
        <v>317</v>
      </c>
      <c r="H58" s="8">
        <v>4.2699999999999996</v>
      </c>
      <c r="I58" s="5" t="s">
        <v>182</v>
      </c>
      <c r="J58" s="5" t="s">
        <v>183</v>
      </c>
      <c r="K58" s="5" t="s">
        <v>184</v>
      </c>
      <c r="L58" s="5" t="s">
        <v>185</v>
      </c>
      <c r="M58" s="8">
        <v>20590</v>
      </c>
      <c r="N58" s="5" t="s">
        <v>209</v>
      </c>
    </row>
    <row r="59" spans="1:14" ht="25.5" x14ac:dyDescent="0.25">
      <c r="A59" s="1"/>
      <c r="B59" s="5" t="s">
        <v>318</v>
      </c>
      <c r="C59" s="5" t="s">
        <v>319</v>
      </c>
      <c r="D59" s="5" t="s">
        <v>320</v>
      </c>
      <c r="E59" s="4" t="s">
        <v>194</v>
      </c>
      <c r="F59" s="4" t="s">
        <v>195</v>
      </c>
      <c r="G59" s="6" t="s">
        <v>321</v>
      </c>
      <c r="H59" s="8">
        <v>0</v>
      </c>
      <c r="I59" s="5" t="s">
        <v>182</v>
      </c>
      <c r="J59" s="5" t="s">
        <v>183</v>
      </c>
      <c r="K59" s="5" t="s">
        <v>184</v>
      </c>
      <c r="L59" s="5" t="s">
        <v>251</v>
      </c>
      <c r="M59" s="8">
        <v>21126</v>
      </c>
      <c r="N59" s="5" t="s">
        <v>186</v>
      </c>
    </row>
    <row r="60" spans="1:14" ht="25.5" x14ac:dyDescent="0.25">
      <c r="A60" s="1"/>
      <c r="B60" s="5" t="s">
        <v>322</v>
      </c>
      <c r="C60" s="5" t="s">
        <v>323</v>
      </c>
      <c r="D60" s="5" t="s">
        <v>66</v>
      </c>
      <c r="E60" s="4" t="s">
        <v>194</v>
      </c>
      <c r="F60" s="4" t="s">
        <v>195</v>
      </c>
      <c r="G60" s="6" t="s">
        <v>324</v>
      </c>
      <c r="H60" s="8">
        <v>2.6</v>
      </c>
      <c r="I60" s="5" t="s">
        <v>182</v>
      </c>
      <c r="J60" s="5" t="s">
        <v>197</v>
      </c>
      <c r="K60" s="5" t="s">
        <v>184</v>
      </c>
      <c r="L60" s="5" t="s">
        <v>251</v>
      </c>
      <c r="M60" s="8">
        <v>21298</v>
      </c>
      <c r="N60" s="5" t="s">
        <v>209</v>
      </c>
    </row>
    <row r="61" spans="1:14" ht="38.25" x14ac:dyDescent="0.25">
      <c r="A61" s="1"/>
      <c r="B61" s="5" t="s">
        <v>325</v>
      </c>
      <c r="C61" s="5" t="s">
        <v>326</v>
      </c>
      <c r="D61" s="5" t="s">
        <v>327</v>
      </c>
      <c r="E61" s="4" t="s">
        <v>194</v>
      </c>
      <c r="F61" s="4" t="s">
        <v>195</v>
      </c>
      <c r="G61" s="6" t="s">
        <v>328</v>
      </c>
      <c r="H61" s="8">
        <v>0</v>
      </c>
      <c r="I61" s="5" t="s">
        <v>182</v>
      </c>
      <c r="J61" s="5" t="s">
        <v>197</v>
      </c>
      <c r="K61" s="5" t="s">
        <v>184</v>
      </c>
      <c r="L61" s="5" t="s">
        <v>198</v>
      </c>
      <c r="M61" s="8">
        <v>14464</v>
      </c>
      <c r="N61" s="5" t="s">
        <v>186</v>
      </c>
    </row>
    <row r="62" spans="1:14" ht="25.5" x14ac:dyDescent="0.25">
      <c r="A62" s="1"/>
      <c r="B62" s="5" t="s">
        <v>325</v>
      </c>
      <c r="C62" s="5" t="s">
        <v>329</v>
      </c>
      <c r="D62" s="5" t="s">
        <v>330</v>
      </c>
      <c r="E62" s="4" t="s">
        <v>331</v>
      </c>
      <c r="F62" s="4" t="s">
        <v>306</v>
      </c>
      <c r="G62" s="6" t="s">
        <v>332</v>
      </c>
      <c r="H62" s="8">
        <v>0</v>
      </c>
      <c r="I62" s="5" t="s">
        <v>182</v>
      </c>
      <c r="J62" s="5" t="s">
        <v>197</v>
      </c>
      <c r="K62" s="5" t="s">
        <v>184</v>
      </c>
      <c r="L62" s="5" t="s">
        <v>185</v>
      </c>
      <c r="M62" s="8">
        <v>1760</v>
      </c>
      <c r="N62" s="5" t="s">
        <v>186</v>
      </c>
    </row>
    <row r="63" spans="1:14" ht="25.5" x14ac:dyDescent="0.25">
      <c r="A63" s="1"/>
      <c r="B63" s="5" t="s">
        <v>333</v>
      </c>
      <c r="C63" s="5" t="s">
        <v>334</v>
      </c>
      <c r="D63" s="5" t="s">
        <v>335</v>
      </c>
      <c r="E63" s="4" t="s">
        <v>336</v>
      </c>
      <c r="F63" s="4" t="s">
        <v>337</v>
      </c>
      <c r="G63" s="6" t="s">
        <v>338</v>
      </c>
      <c r="H63" s="8">
        <v>1.8</v>
      </c>
      <c r="I63" s="5" t="s">
        <v>182</v>
      </c>
      <c r="J63" s="5" t="s">
        <v>197</v>
      </c>
      <c r="K63" s="5" t="s">
        <v>184</v>
      </c>
      <c r="L63" s="5" t="s">
        <v>275</v>
      </c>
      <c r="M63" s="8">
        <v>16292</v>
      </c>
      <c r="N63" s="5" t="s">
        <v>209</v>
      </c>
    </row>
    <row r="64" spans="1:14" x14ac:dyDescent="0.25">
      <c r="A64" s="1"/>
      <c r="B64" s="5" t="s">
        <v>339</v>
      </c>
      <c r="C64" s="5" t="s">
        <v>340</v>
      </c>
      <c r="D64" s="5" t="s">
        <v>341</v>
      </c>
      <c r="E64" s="4" t="s">
        <v>179</v>
      </c>
      <c r="F64" s="4" t="s">
        <v>189</v>
      </c>
      <c r="G64" s="6" t="s">
        <v>342</v>
      </c>
      <c r="H64" s="8">
        <v>0</v>
      </c>
      <c r="I64" s="5" t="s">
        <v>182</v>
      </c>
      <c r="J64" s="5" t="s">
        <v>183</v>
      </c>
      <c r="K64" s="5" t="s">
        <v>184</v>
      </c>
      <c r="L64" s="5" t="s">
        <v>251</v>
      </c>
      <c r="M64" s="8">
        <v>710</v>
      </c>
      <c r="N64" s="5" t="s">
        <v>186</v>
      </c>
    </row>
    <row r="65" spans="1:14" ht="25.5" x14ac:dyDescent="0.25">
      <c r="A65" s="1"/>
      <c r="B65" s="5" t="s">
        <v>339</v>
      </c>
      <c r="C65" s="5" t="s">
        <v>340</v>
      </c>
      <c r="D65" s="5" t="s">
        <v>341</v>
      </c>
      <c r="E65" s="4" t="s">
        <v>179</v>
      </c>
      <c r="F65" s="4" t="s">
        <v>189</v>
      </c>
      <c r="G65" s="6" t="s">
        <v>343</v>
      </c>
      <c r="H65" s="8">
        <v>0</v>
      </c>
      <c r="I65" s="5" t="s">
        <v>182</v>
      </c>
      <c r="J65" s="5" t="s">
        <v>183</v>
      </c>
      <c r="K65" s="5" t="s">
        <v>184</v>
      </c>
      <c r="L65" s="5" t="s">
        <v>185</v>
      </c>
      <c r="M65" s="8">
        <v>710</v>
      </c>
      <c r="N65" s="5" t="s">
        <v>186</v>
      </c>
    </row>
    <row r="66" spans="1:14" ht="38.25" x14ac:dyDescent="0.25">
      <c r="A66" s="1"/>
      <c r="B66" s="5" t="s">
        <v>339</v>
      </c>
      <c r="C66" s="5" t="s">
        <v>344</v>
      </c>
      <c r="D66" s="5" t="s">
        <v>26</v>
      </c>
      <c r="E66" s="4" t="s">
        <v>194</v>
      </c>
      <c r="F66" s="4" t="s">
        <v>195</v>
      </c>
      <c r="G66" s="6" t="s">
        <v>345</v>
      </c>
      <c r="H66" s="8">
        <v>0</v>
      </c>
      <c r="I66" s="5" t="s">
        <v>225</v>
      </c>
      <c r="J66" s="5" t="s">
        <v>197</v>
      </c>
      <c r="K66" s="5" t="s">
        <v>184</v>
      </c>
      <c r="L66" s="5" t="s">
        <v>251</v>
      </c>
      <c r="M66" s="8">
        <v>10481</v>
      </c>
      <c r="N66" s="5" t="s">
        <v>186</v>
      </c>
    </row>
    <row r="67" spans="1:14" ht="38.25" x14ac:dyDescent="0.25">
      <c r="A67" s="1"/>
      <c r="B67" s="5" t="s">
        <v>346</v>
      </c>
      <c r="C67" s="5" t="s">
        <v>347</v>
      </c>
      <c r="D67" s="5" t="s">
        <v>348</v>
      </c>
      <c r="E67" s="4" t="s">
        <v>194</v>
      </c>
      <c r="F67" s="4" t="s">
        <v>349</v>
      </c>
      <c r="G67" s="6" t="s">
        <v>350</v>
      </c>
      <c r="H67" s="8">
        <v>0</v>
      </c>
      <c r="I67" s="5" t="s">
        <v>182</v>
      </c>
      <c r="J67" s="5" t="s">
        <v>183</v>
      </c>
      <c r="K67" s="5" t="s">
        <v>184</v>
      </c>
      <c r="L67" s="5" t="s">
        <v>198</v>
      </c>
      <c r="M67" s="8">
        <v>24590</v>
      </c>
      <c r="N67" s="5" t="s">
        <v>186</v>
      </c>
    </row>
    <row r="68" spans="1:14" x14ac:dyDescent="0.25">
      <c r="A68" s="1"/>
      <c r="B68" s="5" t="s">
        <v>102</v>
      </c>
      <c r="C68" s="5" t="s">
        <v>351</v>
      </c>
      <c r="D68" s="5" t="s">
        <v>17</v>
      </c>
      <c r="E68" s="4" t="s">
        <v>352</v>
      </c>
      <c r="F68" s="4" t="s">
        <v>195</v>
      </c>
      <c r="G68" s="6" t="s">
        <v>353</v>
      </c>
      <c r="H68" s="8">
        <v>0</v>
      </c>
      <c r="I68" s="5" t="s">
        <v>182</v>
      </c>
      <c r="J68" s="5" t="s">
        <v>183</v>
      </c>
      <c r="K68" s="5" t="s">
        <v>184</v>
      </c>
      <c r="L68" s="5" t="s">
        <v>185</v>
      </c>
      <c r="M68" s="8">
        <v>15211</v>
      </c>
      <c r="N68" s="5" t="s">
        <v>209</v>
      </c>
    </row>
    <row r="69" spans="1:14" x14ac:dyDescent="0.25">
      <c r="A69" s="1"/>
      <c r="B69" s="5" t="s">
        <v>102</v>
      </c>
      <c r="C69" s="5" t="s">
        <v>351</v>
      </c>
      <c r="D69" s="5" t="s">
        <v>354</v>
      </c>
      <c r="E69" s="4" t="s">
        <v>355</v>
      </c>
      <c r="F69" s="4" t="s">
        <v>195</v>
      </c>
      <c r="G69" s="6" t="s">
        <v>353</v>
      </c>
      <c r="H69" s="8">
        <v>0</v>
      </c>
      <c r="I69" s="5" t="s">
        <v>182</v>
      </c>
      <c r="J69" s="5" t="s">
        <v>183</v>
      </c>
      <c r="K69" s="5" t="s">
        <v>184</v>
      </c>
      <c r="L69" s="5" t="s">
        <v>185</v>
      </c>
      <c r="M69" s="8">
        <v>15722</v>
      </c>
      <c r="N69" s="5" t="s">
        <v>186</v>
      </c>
    </row>
    <row r="70" spans="1:14" x14ac:dyDescent="0.25">
      <c r="A70" s="1"/>
      <c r="B70" s="5" t="s">
        <v>102</v>
      </c>
      <c r="C70" s="5" t="s">
        <v>356</v>
      </c>
      <c r="D70" s="5" t="s">
        <v>66</v>
      </c>
      <c r="E70" s="4" t="s">
        <v>357</v>
      </c>
      <c r="F70" s="4" t="s">
        <v>358</v>
      </c>
      <c r="G70" s="6" t="s">
        <v>359</v>
      </c>
      <c r="H70" s="8">
        <v>0</v>
      </c>
      <c r="I70" s="5" t="s">
        <v>182</v>
      </c>
      <c r="J70" s="5" t="s">
        <v>197</v>
      </c>
      <c r="K70" s="5" t="s">
        <v>184</v>
      </c>
      <c r="L70" s="5" t="s">
        <v>275</v>
      </c>
      <c r="M70" s="8">
        <v>12720</v>
      </c>
      <c r="N70" s="5" t="s">
        <v>209</v>
      </c>
    </row>
    <row r="71" spans="1:14" x14ac:dyDescent="0.25">
      <c r="A71" s="1"/>
      <c r="B71" s="5" t="s">
        <v>360</v>
      </c>
      <c r="C71" s="5" t="s">
        <v>361</v>
      </c>
      <c r="D71" s="5" t="s">
        <v>362</v>
      </c>
      <c r="E71" s="4" t="s">
        <v>194</v>
      </c>
      <c r="F71" s="4" t="s">
        <v>195</v>
      </c>
      <c r="G71" s="6" t="s">
        <v>363</v>
      </c>
      <c r="H71" s="8">
        <v>0</v>
      </c>
      <c r="I71" s="5" t="s">
        <v>182</v>
      </c>
      <c r="J71" s="5" t="s">
        <v>197</v>
      </c>
      <c r="K71" s="5" t="s">
        <v>184</v>
      </c>
      <c r="L71" s="5" t="s">
        <v>198</v>
      </c>
      <c r="M71" s="8">
        <v>679</v>
      </c>
      <c r="N71" s="5" t="s">
        <v>186</v>
      </c>
    </row>
    <row r="72" spans="1:14" ht="38.25" x14ac:dyDescent="0.25">
      <c r="A72" s="1"/>
      <c r="B72" s="5" t="s">
        <v>364</v>
      </c>
      <c r="C72" s="5" t="s">
        <v>268</v>
      </c>
      <c r="D72" s="5" t="s">
        <v>365</v>
      </c>
      <c r="E72" s="4" t="s">
        <v>366</v>
      </c>
      <c r="F72" s="4" t="s">
        <v>367</v>
      </c>
      <c r="G72" s="6" t="s">
        <v>368</v>
      </c>
      <c r="H72" s="8">
        <v>0</v>
      </c>
      <c r="I72" s="5" t="s">
        <v>182</v>
      </c>
      <c r="J72" s="5" t="s">
        <v>183</v>
      </c>
      <c r="K72" s="5" t="s">
        <v>184</v>
      </c>
      <c r="L72" s="5" t="s">
        <v>185</v>
      </c>
      <c r="M72" s="8">
        <v>1741</v>
      </c>
      <c r="N72" s="5" t="s">
        <v>186</v>
      </c>
    </row>
    <row r="73" spans="1:14" ht="25.5" x14ac:dyDescent="0.25">
      <c r="A73" s="1"/>
      <c r="B73" s="5" t="s">
        <v>369</v>
      </c>
      <c r="C73" s="5" t="s">
        <v>370</v>
      </c>
      <c r="D73" s="5" t="s">
        <v>371</v>
      </c>
      <c r="E73" s="4" t="s">
        <v>194</v>
      </c>
      <c r="F73" s="4" t="s">
        <v>195</v>
      </c>
      <c r="G73" s="6" t="s">
        <v>372</v>
      </c>
      <c r="H73" s="8">
        <v>0</v>
      </c>
      <c r="I73" s="5" t="s">
        <v>182</v>
      </c>
      <c r="J73" s="5" t="s">
        <v>183</v>
      </c>
      <c r="K73" s="5" t="s">
        <v>184</v>
      </c>
      <c r="L73" s="5" t="s">
        <v>198</v>
      </c>
      <c r="M73" s="8">
        <v>8461</v>
      </c>
      <c r="N73" s="5" t="s">
        <v>186</v>
      </c>
    </row>
    <row r="74" spans="1:14" x14ac:dyDescent="0.25">
      <c r="A74" s="1"/>
      <c r="B74" s="5" t="s">
        <v>369</v>
      </c>
      <c r="C74" s="5" t="s">
        <v>373</v>
      </c>
      <c r="D74" s="5" t="s">
        <v>374</v>
      </c>
      <c r="E74" s="4" t="s">
        <v>194</v>
      </c>
      <c r="F74" s="4" t="s">
        <v>375</v>
      </c>
      <c r="G74" s="6" t="s">
        <v>376</v>
      </c>
      <c r="H74" s="8">
        <v>0</v>
      </c>
      <c r="I74" s="5" t="s">
        <v>182</v>
      </c>
      <c r="J74" s="5" t="s">
        <v>183</v>
      </c>
      <c r="K74" s="5" t="s">
        <v>184</v>
      </c>
      <c r="L74" s="5" t="s">
        <v>185</v>
      </c>
      <c r="M74" s="8">
        <v>9010</v>
      </c>
      <c r="N74" s="5" t="s">
        <v>186</v>
      </c>
    </row>
    <row r="75" spans="1:14" ht="51" x14ac:dyDescent="0.25">
      <c r="A75" s="1"/>
      <c r="B75" s="5" t="s">
        <v>369</v>
      </c>
      <c r="C75" s="5" t="s">
        <v>373</v>
      </c>
      <c r="D75" s="5" t="s">
        <v>377</v>
      </c>
      <c r="E75" s="4" t="s">
        <v>378</v>
      </c>
      <c r="F75" s="4" t="s">
        <v>379</v>
      </c>
      <c r="G75" s="6" t="s">
        <v>380</v>
      </c>
      <c r="H75" s="8">
        <v>0</v>
      </c>
      <c r="I75" s="5" t="s">
        <v>182</v>
      </c>
      <c r="J75" s="5" t="s">
        <v>183</v>
      </c>
      <c r="K75" s="5" t="s">
        <v>184</v>
      </c>
      <c r="L75" s="5" t="s">
        <v>251</v>
      </c>
      <c r="M75" s="8">
        <v>1504</v>
      </c>
      <c r="N75" s="5" t="s">
        <v>186</v>
      </c>
    </row>
    <row r="76" spans="1:14" ht="25.5" x14ac:dyDescent="0.25">
      <c r="A76" s="1"/>
      <c r="B76" s="5" t="s">
        <v>381</v>
      </c>
      <c r="C76" s="5" t="s">
        <v>382</v>
      </c>
      <c r="D76" s="5" t="s">
        <v>383</v>
      </c>
      <c r="E76" s="4" t="s">
        <v>194</v>
      </c>
      <c r="F76" s="4" t="s">
        <v>195</v>
      </c>
      <c r="G76" s="6" t="s">
        <v>384</v>
      </c>
      <c r="H76" s="8">
        <v>175.923</v>
      </c>
      <c r="I76" s="5" t="s">
        <v>182</v>
      </c>
      <c r="J76" s="5" t="s">
        <v>183</v>
      </c>
      <c r="K76" s="5" t="s">
        <v>184</v>
      </c>
      <c r="L76" s="5" t="s">
        <v>251</v>
      </c>
      <c r="M76" s="8">
        <v>15108</v>
      </c>
      <c r="N76" s="5" t="s">
        <v>209</v>
      </c>
    </row>
    <row r="77" spans="1:14" ht="25.5" x14ac:dyDescent="0.25">
      <c r="A77" s="1"/>
      <c r="B77" s="5" t="s">
        <v>385</v>
      </c>
      <c r="C77" s="5" t="s">
        <v>386</v>
      </c>
      <c r="D77" s="5" t="s">
        <v>387</v>
      </c>
      <c r="E77" s="4" t="s">
        <v>194</v>
      </c>
      <c r="F77" s="4" t="s">
        <v>195</v>
      </c>
      <c r="G77" s="6" t="s">
        <v>388</v>
      </c>
      <c r="H77" s="8">
        <v>44.22</v>
      </c>
      <c r="I77" s="5" t="s">
        <v>182</v>
      </c>
      <c r="J77" s="5" t="s">
        <v>183</v>
      </c>
      <c r="K77" s="5" t="s">
        <v>184</v>
      </c>
      <c r="L77" s="5" t="s">
        <v>251</v>
      </c>
      <c r="M77" s="8">
        <v>10882</v>
      </c>
      <c r="N77" s="5" t="s">
        <v>186</v>
      </c>
    </row>
    <row r="78" spans="1:14" x14ac:dyDescent="0.25">
      <c r="A78" s="1"/>
      <c r="B78" s="5" t="s">
        <v>385</v>
      </c>
      <c r="C78" s="5" t="s">
        <v>386</v>
      </c>
      <c r="D78" s="5" t="s">
        <v>256</v>
      </c>
      <c r="E78" s="4" t="s">
        <v>194</v>
      </c>
      <c r="F78" s="4" t="s">
        <v>195</v>
      </c>
      <c r="G78" s="6" t="s">
        <v>389</v>
      </c>
      <c r="H78" s="8">
        <v>44.22</v>
      </c>
      <c r="I78" s="5" t="s">
        <v>182</v>
      </c>
      <c r="J78" s="5" t="s">
        <v>183</v>
      </c>
      <c r="K78" s="5" t="s">
        <v>184</v>
      </c>
      <c r="L78" s="5" t="s">
        <v>185</v>
      </c>
      <c r="M78" s="8">
        <v>77</v>
      </c>
      <c r="N78" s="5" t="s">
        <v>209</v>
      </c>
    </row>
    <row r="79" spans="1:14" x14ac:dyDescent="0.25">
      <c r="A79" s="1"/>
      <c r="B79" s="5" t="s">
        <v>385</v>
      </c>
      <c r="C79" s="5" t="s">
        <v>386</v>
      </c>
      <c r="D79" s="5" t="s">
        <v>390</v>
      </c>
      <c r="E79" s="4" t="s">
        <v>194</v>
      </c>
      <c r="F79" s="4" t="s">
        <v>195</v>
      </c>
      <c r="G79" s="6" t="s">
        <v>391</v>
      </c>
      <c r="H79" s="8">
        <v>44.22</v>
      </c>
      <c r="I79" s="5" t="s">
        <v>182</v>
      </c>
      <c r="J79" s="5" t="s">
        <v>183</v>
      </c>
      <c r="K79" s="5" t="s">
        <v>184</v>
      </c>
      <c r="L79" s="5" t="s">
        <v>185</v>
      </c>
      <c r="M79" s="8">
        <v>78</v>
      </c>
      <c r="N79" s="5" t="s">
        <v>209</v>
      </c>
    </row>
    <row r="80" spans="1:14" x14ac:dyDescent="0.25">
      <c r="A80" s="1"/>
      <c r="B80" s="5" t="s">
        <v>385</v>
      </c>
      <c r="C80" s="5" t="s">
        <v>386</v>
      </c>
      <c r="D80" s="5" t="s">
        <v>392</v>
      </c>
      <c r="E80" s="4" t="s">
        <v>194</v>
      </c>
      <c r="F80" s="4" t="s">
        <v>195</v>
      </c>
      <c r="G80" s="6" t="s">
        <v>393</v>
      </c>
      <c r="H80" s="8">
        <v>44.22</v>
      </c>
      <c r="I80" s="5" t="s">
        <v>182</v>
      </c>
      <c r="J80" s="5" t="s">
        <v>183</v>
      </c>
      <c r="K80" s="5" t="s">
        <v>184</v>
      </c>
      <c r="L80" s="5" t="s">
        <v>185</v>
      </c>
      <c r="M80" s="8">
        <v>10814</v>
      </c>
      <c r="N80" s="5" t="s">
        <v>186</v>
      </c>
    </row>
    <row r="81" spans="1:14" ht="25.5" x14ac:dyDescent="0.25">
      <c r="A81" s="1"/>
      <c r="B81" s="5" t="s">
        <v>385</v>
      </c>
      <c r="C81" s="5" t="s">
        <v>386</v>
      </c>
      <c r="D81" s="5" t="s">
        <v>392</v>
      </c>
      <c r="E81" s="4" t="s">
        <v>194</v>
      </c>
      <c r="F81" s="4" t="s">
        <v>195</v>
      </c>
      <c r="G81" s="6" t="s">
        <v>394</v>
      </c>
      <c r="H81" s="8">
        <v>44.22</v>
      </c>
      <c r="I81" s="5" t="s">
        <v>182</v>
      </c>
      <c r="J81" s="5" t="s">
        <v>183</v>
      </c>
      <c r="K81" s="5" t="s">
        <v>184</v>
      </c>
      <c r="L81" s="5" t="s">
        <v>251</v>
      </c>
      <c r="M81" s="8">
        <v>10814</v>
      </c>
      <c r="N81" s="5" t="s">
        <v>186</v>
      </c>
    </row>
    <row r="82" spans="1:14" x14ac:dyDescent="0.25">
      <c r="A82" s="1"/>
      <c r="B82" s="5" t="s">
        <v>37</v>
      </c>
      <c r="C82" s="5" t="s">
        <v>38</v>
      </c>
      <c r="D82" s="5" t="s">
        <v>17</v>
      </c>
      <c r="E82" s="4" t="s">
        <v>395</v>
      </c>
      <c r="F82" s="4" t="s">
        <v>396</v>
      </c>
      <c r="G82" s="6" t="s">
        <v>397</v>
      </c>
      <c r="H82" s="8">
        <v>67</v>
      </c>
      <c r="I82" s="5" t="s">
        <v>225</v>
      </c>
      <c r="J82" s="5" t="s">
        <v>183</v>
      </c>
      <c r="K82" s="5" t="s">
        <v>184</v>
      </c>
      <c r="L82" s="5" t="s">
        <v>198</v>
      </c>
      <c r="M82" s="8">
        <v>22</v>
      </c>
      <c r="N82" s="5" t="s">
        <v>209</v>
      </c>
    </row>
    <row r="83" spans="1:14" x14ac:dyDescent="0.25">
      <c r="A83" s="1"/>
      <c r="B83" s="5" t="s">
        <v>398</v>
      </c>
      <c r="C83" s="5" t="s">
        <v>399</v>
      </c>
      <c r="D83" s="5" t="s">
        <v>90</v>
      </c>
      <c r="E83" s="4" t="s">
        <v>194</v>
      </c>
      <c r="F83" s="4" t="s">
        <v>195</v>
      </c>
      <c r="G83" s="6" t="s">
        <v>400</v>
      </c>
      <c r="H83" s="8">
        <v>1.5</v>
      </c>
      <c r="I83" s="5" t="s">
        <v>182</v>
      </c>
      <c r="J83" s="5" t="s">
        <v>183</v>
      </c>
      <c r="K83" s="5" t="s">
        <v>184</v>
      </c>
      <c r="L83" s="5" t="s">
        <v>185</v>
      </c>
      <c r="M83" s="8">
        <v>15114</v>
      </c>
      <c r="N83" s="5" t="s">
        <v>209</v>
      </c>
    </row>
    <row r="84" spans="1:14" ht="25.5" x14ac:dyDescent="0.25">
      <c r="A84" s="1"/>
      <c r="B84" s="5" t="s">
        <v>401</v>
      </c>
      <c r="C84" s="5" t="s">
        <v>402</v>
      </c>
      <c r="D84" s="5" t="s">
        <v>403</v>
      </c>
      <c r="E84" s="4" t="s">
        <v>404</v>
      </c>
      <c r="F84" s="4" t="s">
        <v>405</v>
      </c>
      <c r="G84" s="6" t="s">
        <v>406</v>
      </c>
      <c r="H84" s="8">
        <v>0</v>
      </c>
      <c r="I84" s="5" t="s">
        <v>182</v>
      </c>
      <c r="J84" s="5" t="s">
        <v>183</v>
      </c>
      <c r="K84" s="5" t="s">
        <v>184</v>
      </c>
      <c r="L84" s="5" t="s">
        <v>185</v>
      </c>
      <c r="M84" s="8">
        <v>9065</v>
      </c>
      <c r="N84" s="5" t="s">
        <v>186</v>
      </c>
    </row>
    <row r="85" spans="1:14" ht="25.5" x14ac:dyDescent="0.25">
      <c r="A85" s="1"/>
      <c r="B85" s="5" t="s">
        <v>401</v>
      </c>
      <c r="C85" s="5" t="s">
        <v>402</v>
      </c>
      <c r="D85" s="5" t="s">
        <v>407</v>
      </c>
      <c r="E85" s="4" t="s">
        <v>404</v>
      </c>
      <c r="F85" s="4" t="s">
        <v>405</v>
      </c>
      <c r="G85" s="6" t="s">
        <v>408</v>
      </c>
      <c r="H85" s="8">
        <v>0</v>
      </c>
      <c r="I85" s="5" t="s">
        <v>182</v>
      </c>
      <c r="J85" s="5" t="s">
        <v>183</v>
      </c>
      <c r="K85" s="5" t="s">
        <v>184</v>
      </c>
      <c r="L85" s="5" t="s">
        <v>251</v>
      </c>
      <c r="M85" s="8">
        <v>1974</v>
      </c>
      <c r="N85" s="5" t="s">
        <v>186</v>
      </c>
    </row>
    <row r="86" spans="1:14" x14ac:dyDescent="0.25">
      <c r="A86" s="1"/>
      <c r="B86" s="5" t="s">
        <v>401</v>
      </c>
      <c r="C86" s="5" t="s">
        <v>409</v>
      </c>
      <c r="D86" s="5" t="s">
        <v>410</v>
      </c>
      <c r="E86" s="4" t="s">
        <v>194</v>
      </c>
      <c r="F86" s="4" t="s">
        <v>179</v>
      </c>
      <c r="G86" s="6" t="s">
        <v>411</v>
      </c>
      <c r="H86" s="8">
        <v>0</v>
      </c>
      <c r="I86" s="5" t="s">
        <v>182</v>
      </c>
      <c r="J86" s="5" t="s">
        <v>183</v>
      </c>
      <c r="K86" s="5" t="s">
        <v>184</v>
      </c>
      <c r="L86" s="5" t="s">
        <v>185</v>
      </c>
      <c r="M86" s="8">
        <v>11855</v>
      </c>
      <c r="N86" s="5" t="s">
        <v>186</v>
      </c>
    </row>
    <row r="87" spans="1:14" ht="25.5" x14ac:dyDescent="0.25">
      <c r="A87" s="1"/>
      <c r="B87" s="5" t="s">
        <v>401</v>
      </c>
      <c r="C87" s="5" t="s">
        <v>409</v>
      </c>
      <c r="D87" s="5" t="s">
        <v>412</v>
      </c>
      <c r="E87" s="4" t="s">
        <v>194</v>
      </c>
      <c r="F87" s="4" t="s">
        <v>179</v>
      </c>
      <c r="G87" s="6" t="s">
        <v>413</v>
      </c>
      <c r="H87" s="8">
        <v>0</v>
      </c>
      <c r="I87" s="5" t="s">
        <v>182</v>
      </c>
      <c r="J87" s="5" t="s">
        <v>183</v>
      </c>
      <c r="K87" s="5" t="s">
        <v>184</v>
      </c>
      <c r="L87" s="5" t="s">
        <v>185</v>
      </c>
      <c r="M87" s="8">
        <v>19935</v>
      </c>
      <c r="N87" s="5" t="s">
        <v>186</v>
      </c>
    </row>
    <row r="88" spans="1:14" ht="25.5" x14ac:dyDescent="0.25">
      <c r="A88" s="1"/>
      <c r="B88" s="5" t="s">
        <v>48</v>
      </c>
      <c r="C88" s="5" t="s">
        <v>414</v>
      </c>
      <c r="D88" s="5" t="s">
        <v>415</v>
      </c>
      <c r="E88" s="4" t="s">
        <v>194</v>
      </c>
      <c r="F88" s="4" t="s">
        <v>195</v>
      </c>
      <c r="G88" s="6" t="s">
        <v>416</v>
      </c>
      <c r="H88" s="8">
        <v>0</v>
      </c>
      <c r="I88" s="5" t="s">
        <v>182</v>
      </c>
      <c r="J88" s="5" t="s">
        <v>197</v>
      </c>
      <c r="K88" s="5" t="s">
        <v>184</v>
      </c>
      <c r="L88" s="5" t="s">
        <v>198</v>
      </c>
      <c r="M88" s="8">
        <v>24124</v>
      </c>
      <c r="N88" s="5" t="s">
        <v>186</v>
      </c>
    </row>
    <row r="89" spans="1:14" ht="25.5" x14ac:dyDescent="0.25">
      <c r="A89" s="1"/>
      <c r="B89" s="5" t="s">
        <v>48</v>
      </c>
      <c r="C89" s="5" t="s">
        <v>417</v>
      </c>
      <c r="D89" s="5" t="s">
        <v>418</v>
      </c>
      <c r="E89" s="4" t="s">
        <v>194</v>
      </c>
      <c r="F89" s="4" t="s">
        <v>195</v>
      </c>
      <c r="G89" s="6" t="s">
        <v>419</v>
      </c>
      <c r="H89" s="8">
        <v>0</v>
      </c>
      <c r="I89" s="5" t="s">
        <v>182</v>
      </c>
      <c r="J89" s="5" t="s">
        <v>183</v>
      </c>
      <c r="K89" s="5" t="s">
        <v>184</v>
      </c>
      <c r="L89" s="5" t="s">
        <v>198</v>
      </c>
      <c r="M89" s="8">
        <v>10631</v>
      </c>
      <c r="N89" s="5" t="s">
        <v>186</v>
      </c>
    </row>
    <row r="90" spans="1:14" ht="25.5" x14ac:dyDescent="0.25">
      <c r="A90" s="1"/>
      <c r="B90" s="5" t="s">
        <v>48</v>
      </c>
      <c r="C90" s="5" t="s">
        <v>420</v>
      </c>
      <c r="D90" s="5" t="s">
        <v>421</v>
      </c>
      <c r="E90" s="4" t="s">
        <v>194</v>
      </c>
      <c r="F90" s="4" t="s">
        <v>195</v>
      </c>
      <c r="G90" s="6" t="s">
        <v>422</v>
      </c>
      <c r="H90" s="8">
        <v>0</v>
      </c>
      <c r="I90" s="5" t="s">
        <v>182</v>
      </c>
      <c r="J90" s="5" t="s">
        <v>183</v>
      </c>
      <c r="K90" s="5" t="s">
        <v>184</v>
      </c>
      <c r="L90" s="5" t="s">
        <v>198</v>
      </c>
      <c r="M90" s="8">
        <v>1240</v>
      </c>
      <c r="N90" s="5" t="s">
        <v>186</v>
      </c>
    </row>
    <row r="91" spans="1:14" ht="63.75" x14ac:dyDescent="0.25">
      <c r="A91" s="1"/>
      <c r="B91" s="5" t="s">
        <v>48</v>
      </c>
      <c r="C91" s="5" t="s">
        <v>423</v>
      </c>
      <c r="D91" s="5" t="s">
        <v>424</v>
      </c>
      <c r="E91" s="4" t="s">
        <v>194</v>
      </c>
      <c r="F91" s="4" t="s">
        <v>195</v>
      </c>
      <c r="G91" s="6" t="s">
        <v>425</v>
      </c>
      <c r="H91" s="8">
        <v>0</v>
      </c>
      <c r="I91" s="5" t="s">
        <v>182</v>
      </c>
      <c r="J91" s="5" t="s">
        <v>183</v>
      </c>
      <c r="K91" s="5" t="s">
        <v>184</v>
      </c>
      <c r="L91" s="5" t="s">
        <v>198</v>
      </c>
      <c r="M91" s="8">
        <v>8939</v>
      </c>
      <c r="N91" s="5" t="s">
        <v>186</v>
      </c>
    </row>
    <row r="92" spans="1:14" ht="25.5" x14ac:dyDescent="0.25">
      <c r="A92" s="1"/>
      <c r="B92" s="5" t="s">
        <v>48</v>
      </c>
      <c r="C92" s="5" t="s">
        <v>426</v>
      </c>
      <c r="D92" s="5" t="s">
        <v>427</v>
      </c>
      <c r="E92" s="4" t="s">
        <v>194</v>
      </c>
      <c r="F92" s="4" t="s">
        <v>195</v>
      </c>
      <c r="G92" s="6" t="s">
        <v>428</v>
      </c>
      <c r="H92" s="8">
        <v>0</v>
      </c>
      <c r="I92" s="5" t="s">
        <v>182</v>
      </c>
      <c r="J92" s="5" t="s">
        <v>183</v>
      </c>
      <c r="K92" s="5" t="s">
        <v>184</v>
      </c>
      <c r="L92" s="5" t="s">
        <v>198</v>
      </c>
      <c r="M92" s="8">
        <v>1177</v>
      </c>
      <c r="N92" s="5" t="s">
        <v>186</v>
      </c>
    </row>
    <row r="93" spans="1:14" ht="102" x14ac:dyDescent="0.25">
      <c r="A93" s="1"/>
      <c r="B93" s="5" t="s">
        <v>48</v>
      </c>
      <c r="C93" s="5" t="s">
        <v>426</v>
      </c>
      <c r="D93" s="5" t="s">
        <v>427</v>
      </c>
      <c r="E93" s="4" t="s">
        <v>194</v>
      </c>
      <c r="F93" s="4" t="s">
        <v>195</v>
      </c>
      <c r="G93" s="6" t="s">
        <v>429</v>
      </c>
      <c r="H93" s="8">
        <v>0</v>
      </c>
      <c r="I93" s="5" t="s">
        <v>182</v>
      </c>
      <c r="J93" s="5" t="s">
        <v>183</v>
      </c>
      <c r="K93" s="5" t="s">
        <v>184</v>
      </c>
      <c r="L93" s="5" t="s">
        <v>185</v>
      </c>
      <c r="M93" s="8">
        <v>1177</v>
      </c>
      <c r="N93" s="5" t="s">
        <v>186</v>
      </c>
    </row>
    <row r="94" spans="1:14" ht="76.5" x14ac:dyDescent="0.25">
      <c r="A94" s="1"/>
      <c r="B94" s="5" t="s">
        <v>48</v>
      </c>
      <c r="C94" s="5" t="s">
        <v>426</v>
      </c>
      <c r="D94" s="5" t="s">
        <v>430</v>
      </c>
      <c r="E94" s="4" t="s">
        <v>194</v>
      </c>
      <c r="F94" s="4" t="s">
        <v>195</v>
      </c>
      <c r="G94" s="6" t="s">
        <v>431</v>
      </c>
      <c r="H94" s="8">
        <v>0</v>
      </c>
      <c r="I94" s="5" t="s">
        <v>182</v>
      </c>
      <c r="J94" s="5" t="s">
        <v>183</v>
      </c>
      <c r="K94" s="5" t="s">
        <v>184</v>
      </c>
      <c r="L94" s="5" t="s">
        <v>185</v>
      </c>
      <c r="M94" s="8">
        <v>1812</v>
      </c>
      <c r="N94" s="5" t="s">
        <v>186</v>
      </c>
    </row>
    <row r="95" spans="1:14" ht="38.25" x14ac:dyDescent="0.25">
      <c r="A95" s="1"/>
      <c r="B95" s="5" t="s">
        <v>48</v>
      </c>
      <c r="C95" s="5" t="s">
        <v>426</v>
      </c>
      <c r="D95" s="5" t="s">
        <v>430</v>
      </c>
      <c r="E95" s="4" t="s">
        <v>194</v>
      </c>
      <c r="F95" s="4" t="s">
        <v>195</v>
      </c>
      <c r="G95" s="6" t="s">
        <v>432</v>
      </c>
      <c r="H95" s="8">
        <v>0</v>
      </c>
      <c r="I95" s="5" t="s">
        <v>182</v>
      </c>
      <c r="J95" s="5" t="s">
        <v>183</v>
      </c>
      <c r="K95" s="5" t="s">
        <v>184</v>
      </c>
      <c r="L95" s="5" t="s">
        <v>198</v>
      </c>
      <c r="M95" s="8">
        <v>1812</v>
      </c>
      <c r="N95" s="5" t="s">
        <v>186</v>
      </c>
    </row>
    <row r="96" spans="1:14" ht="38.25" x14ac:dyDescent="0.25">
      <c r="A96" s="1"/>
      <c r="B96" s="5" t="s">
        <v>48</v>
      </c>
      <c r="C96" s="5" t="s">
        <v>426</v>
      </c>
      <c r="D96" s="5" t="s">
        <v>433</v>
      </c>
      <c r="E96" s="4" t="s">
        <v>194</v>
      </c>
      <c r="F96" s="4" t="s">
        <v>195</v>
      </c>
      <c r="G96" s="6" t="s">
        <v>434</v>
      </c>
      <c r="H96" s="8">
        <v>0</v>
      </c>
      <c r="I96" s="5" t="s">
        <v>182</v>
      </c>
      <c r="J96" s="5" t="s">
        <v>183</v>
      </c>
      <c r="K96" s="5" t="s">
        <v>184</v>
      </c>
      <c r="L96" s="5" t="s">
        <v>198</v>
      </c>
      <c r="M96" s="8">
        <v>788</v>
      </c>
      <c r="N96" s="5" t="s">
        <v>186</v>
      </c>
    </row>
    <row r="97" spans="1:14" ht="63.75" x14ac:dyDescent="0.25">
      <c r="A97" s="1"/>
      <c r="B97" s="5" t="s">
        <v>48</v>
      </c>
      <c r="C97" s="5" t="s">
        <v>435</v>
      </c>
      <c r="D97" s="5" t="s">
        <v>436</v>
      </c>
      <c r="E97" s="4" t="s">
        <v>194</v>
      </c>
      <c r="F97" s="4" t="s">
        <v>195</v>
      </c>
      <c r="G97" s="6" t="s">
        <v>437</v>
      </c>
      <c r="H97" s="8">
        <v>0</v>
      </c>
      <c r="I97" s="5" t="s">
        <v>182</v>
      </c>
      <c r="J97" s="5" t="s">
        <v>197</v>
      </c>
      <c r="K97" s="5" t="s">
        <v>184</v>
      </c>
      <c r="L97" s="5" t="s">
        <v>198</v>
      </c>
      <c r="M97" s="8">
        <v>23016</v>
      </c>
      <c r="N97" s="5" t="s">
        <v>186</v>
      </c>
    </row>
    <row r="98" spans="1:14" ht="38.25" x14ac:dyDescent="0.25">
      <c r="A98" s="1"/>
      <c r="B98" s="5" t="s">
        <v>48</v>
      </c>
      <c r="C98" s="5" t="s">
        <v>435</v>
      </c>
      <c r="D98" s="5" t="s">
        <v>438</v>
      </c>
      <c r="E98" s="4" t="s">
        <v>194</v>
      </c>
      <c r="F98" s="4" t="s">
        <v>195</v>
      </c>
      <c r="G98" s="6" t="s">
        <v>439</v>
      </c>
      <c r="H98" s="8">
        <v>0</v>
      </c>
      <c r="I98" s="5" t="s">
        <v>182</v>
      </c>
      <c r="J98" s="5" t="s">
        <v>197</v>
      </c>
      <c r="K98" s="5" t="s">
        <v>184</v>
      </c>
      <c r="L98" s="5" t="s">
        <v>198</v>
      </c>
      <c r="M98" s="8">
        <v>387</v>
      </c>
      <c r="N98" s="5" t="s">
        <v>186</v>
      </c>
    </row>
    <row r="99" spans="1:14" ht="63.75" x14ac:dyDescent="0.25">
      <c r="A99" s="1"/>
      <c r="B99" s="5" t="s">
        <v>48</v>
      </c>
      <c r="C99" s="5" t="s">
        <v>435</v>
      </c>
      <c r="D99" s="5" t="s">
        <v>440</v>
      </c>
      <c r="E99" s="4" t="s">
        <v>194</v>
      </c>
      <c r="F99" s="4" t="s">
        <v>195</v>
      </c>
      <c r="G99" s="6" t="s">
        <v>437</v>
      </c>
      <c r="H99" s="8">
        <v>0</v>
      </c>
      <c r="I99" s="5" t="s">
        <v>182</v>
      </c>
      <c r="J99" s="5" t="s">
        <v>197</v>
      </c>
      <c r="K99" s="5" t="s">
        <v>184</v>
      </c>
      <c r="L99" s="5" t="s">
        <v>198</v>
      </c>
      <c r="M99" s="8">
        <v>6220</v>
      </c>
      <c r="N99" s="5" t="s">
        <v>186</v>
      </c>
    </row>
    <row r="100" spans="1:14" ht="51" x14ac:dyDescent="0.25">
      <c r="A100" s="1"/>
      <c r="B100" s="5" t="s">
        <v>48</v>
      </c>
      <c r="C100" s="5" t="s">
        <v>441</v>
      </c>
      <c r="D100" s="5" t="s">
        <v>442</v>
      </c>
      <c r="E100" s="4" t="s">
        <v>194</v>
      </c>
      <c r="F100" s="4" t="s">
        <v>195</v>
      </c>
      <c r="G100" s="6" t="s">
        <v>443</v>
      </c>
      <c r="H100" s="8">
        <v>0</v>
      </c>
      <c r="I100" s="5" t="s">
        <v>182</v>
      </c>
      <c r="J100" s="5" t="s">
        <v>183</v>
      </c>
      <c r="K100" s="5" t="s">
        <v>184</v>
      </c>
      <c r="L100" s="5" t="s">
        <v>198</v>
      </c>
      <c r="M100" s="8">
        <v>6024</v>
      </c>
      <c r="N100" s="5" t="s">
        <v>186</v>
      </c>
    </row>
    <row r="101" spans="1:14" ht="38.25" x14ac:dyDescent="0.25">
      <c r="A101" s="1"/>
      <c r="B101" s="5" t="s">
        <v>48</v>
      </c>
      <c r="C101" s="5" t="s">
        <v>444</v>
      </c>
      <c r="D101" s="5" t="s">
        <v>445</v>
      </c>
      <c r="E101" s="4" t="s">
        <v>194</v>
      </c>
      <c r="F101" s="4" t="s">
        <v>195</v>
      </c>
      <c r="G101" s="6" t="s">
        <v>446</v>
      </c>
      <c r="H101" s="8">
        <v>0</v>
      </c>
      <c r="I101" s="5" t="s">
        <v>182</v>
      </c>
      <c r="J101" s="5" t="s">
        <v>197</v>
      </c>
      <c r="K101" s="5" t="s">
        <v>184</v>
      </c>
      <c r="L101" s="5" t="s">
        <v>198</v>
      </c>
      <c r="M101" s="8">
        <v>23258</v>
      </c>
      <c r="N101" s="5" t="s">
        <v>186</v>
      </c>
    </row>
    <row r="102" spans="1:14" ht="38.25" x14ac:dyDescent="0.25">
      <c r="A102" s="1"/>
      <c r="B102" s="5" t="s">
        <v>48</v>
      </c>
      <c r="C102" s="5" t="s">
        <v>447</v>
      </c>
      <c r="D102" s="5" t="s">
        <v>448</v>
      </c>
      <c r="E102" s="4" t="s">
        <v>194</v>
      </c>
      <c r="F102" s="4" t="s">
        <v>195</v>
      </c>
      <c r="G102" s="6" t="s">
        <v>449</v>
      </c>
      <c r="H102" s="8">
        <v>0</v>
      </c>
      <c r="I102" s="5" t="s">
        <v>182</v>
      </c>
      <c r="J102" s="5" t="s">
        <v>197</v>
      </c>
      <c r="K102" s="5" t="s">
        <v>184</v>
      </c>
      <c r="L102" s="5" t="s">
        <v>198</v>
      </c>
      <c r="M102" s="8">
        <v>1012</v>
      </c>
      <c r="N102" s="5" t="s">
        <v>186</v>
      </c>
    </row>
    <row r="103" spans="1:14" ht="38.25" x14ac:dyDescent="0.25">
      <c r="A103" s="1"/>
      <c r="B103" s="5" t="s">
        <v>48</v>
      </c>
      <c r="C103" s="5" t="s">
        <v>248</v>
      </c>
      <c r="D103" s="5" t="s">
        <v>450</v>
      </c>
      <c r="E103" s="4" t="s">
        <v>194</v>
      </c>
      <c r="F103" s="4" t="s">
        <v>195</v>
      </c>
      <c r="G103" s="6" t="s">
        <v>451</v>
      </c>
      <c r="H103" s="8">
        <v>0</v>
      </c>
      <c r="I103" s="5" t="s">
        <v>182</v>
      </c>
      <c r="J103" s="5" t="s">
        <v>197</v>
      </c>
      <c r="K103" s="5" t="s">
        <v>184</v>
      </c>
      <c r="L103" s="5" t="s">
        <v>198</v>
      </c>
      <c r="M103" s="8">
        <v>434</v>
      </c>
      <c r="N103" s="5" t="s">
        <v>186</v>
      </c>
    </row>
    <row r="104" spans="1:14" ht="25.5" x14ac:dyDescent="0.25">
      <c r="A104" s="1"/>
      <c r="B104" s="5" t="s">
        <v>48</v>
      </c>
      <c r="C104" s="5" t="s">
        <v>248</v>
      </c>
      <c r="D104" s="5" t="s">
        <v>452</v>
      </c>
      <c r="E104" s="4" t="s">
        <v>194</v>
      </c>
      <c r="F104" s="4" t="s">
        <v>195</v>
      </c>
      <c r="G104" s="6" t="s">
        <v>453</v>
      </c>
      <c r="H104" s="8">
        <v>0</v>
      </c>
      <c r="I104" s="5" t="s">
        <v>182</v>
      </c>
      <c r="J104" s="5" t="s">
        <v>183</v>
      </c>
      <c r="K104" s="5" t="s">
        <v>184</v>
      </c>
      <c r="L104" s="5" t="s">
        <v>198</v>
      </c>
      <c r="M104" s="8">
        <v>923</v>
      </c>
      <c r="N104" s="5" t="s">
        <v>186</v>
      </c>
    </row>
    <row r="105" spans="1:14" ht="114.75" x14ac:dyDescent="0.25">
      <c r="A105" s="1"/>
      <c r="B105" s="5" t="s">
        <v>48</v>
      </c>
      <c r="C105" s="5" t="s">
        <v>248</v>
      </c>
      <c r="D105" s="5" t="s">
        <v>454</v>
      </c>
      <c r="E105" s="4" t="s">
        <v>179</v>
      </c>
      <c r="F105" s="4" t="s">
        <v>375</v>
      </c>
      <c r="G105" s="6" t="s">
        <v>455</v>
      </c>
      <c r="H105" s="8">
        <v>0</v>
      </c>
      <c r="I105" s="5" t="s">
        <v>182</v>
      </c>
      <c r="J105" s="5" t="s">
        <v>197</v>
      </c>
      <c r="K105" s="5" t="s">
        <v>184</v>
      </c>
      <c r="L105" s="5" t="s">
        <v>185</v>
      </c>
      <c r="M105" s="8">
        <v>445</v>
      </c>
      <c r="N105" s="5" t="s">
        <v>186</v>
      </c>
    </row>
    <row r="106" spans="1:14" ht="89.25" x14ac:dyDescent="0.25">
      <c r="A106" s="1"/>
      <c r="B106" s="5" t="s">
        <v>48</v>
      </c>
      <c r="C106" s="5" t="s">
        <v>248</v>
      </c>
      <c r="D106" s="5" t="s">
        <v>26</v>
      </c>
      <c r="E106" s="4" t="s">
        <v>179</v>
      </c>
      <c r="F106" s="4" t="s">
        <v>180</v>
      </c>
      <c r="G106" s="6" t="s">
        <v>456</v>
      </c>
      <c r="H106" s="8">
        <v>0</v>
      </c>
      <c r="I106" s="5" t="s">
        <v>182</v>
      </c>
      <c r="J106" s="5" t="s">
        <v>197</v>
      </c>
      <c r="K106" s="5" t="s">
        <v>184</v>
      </c>
      <c r="L106" s="5" t="s">
        <v>185</v>
      </c>
      <c r="M106" s="8">
        <v>455</v>
      </c>
      <c r="N106" s="5" t="s">
        <v>186</v>
      </c>
    </row>
    <row r="107" spans="1:14" ht="51" x14ac:dyDescent="0.25">
      <c r="A107" s="1"/>
      <c r="B107" s="5" t="s">
        <v>48</v>
      </c>
      <c r="C107" s="5" t="s">
        <v>457</v>
      </c>
      <c r="D107" s="5" t="s">
        <v>458</v>
      </c>
      <c r="E107" s="4" t="s">
        <v>194</v>
      </c>
      <c r="F107" s="4" t="s">
        <v>195</v>
      </c>
      <c r="G107" s="6" t="s">
        <v>459</v>
      </c>
      <c r="H107" s="8">
        <v>0</v>
      </c>
      <c r="I107" s="5" t="s">
        <v>182</v>
      </c>
      <c r="J107" s="5" t="s">
        <v>183</v>
      </c>
      <c r="K107" s="5" t="s">
        <v>184</v>
      </c>
      <c r="L107" s="5" t="s">
        <v>198</v>
      </c>
      <c r="M107" s="8">
        <v>834</v>
      </c>
      <c r="N107" s="5" t="s">
        <v>186</v>
      </c>
    </row>
    <row r="108" spans="1:14" ht="51" x14ac:dyDescent="0.25">
      <c r="A108" s="1"/>
      <c r="B108" s="5" t="s">
        <v>48</v>
      </c>
      <c r="C108" s="5" t="s">
        <v>457</v>
      </c>
      <c r="D108" s="5" t="s">
        <v>460</v>
      </c>
      <c r="E108" s="4" t="s">
        <v>194</v>
      </c>
      <c r="F108" s="4" t="s">
        <v>195</v>
      </c>
      <c r="G108" s="6" t="s">
        <v>461</v>
      </c>
      <c r="H108" s="8">
        <v>0</v>
      </c>
      <c r="I108" s="5" t="s">
        <v>182</v>
      </c>
      <c r="J108" s="5" t="s">
        <v>183</v>
      </c>
      <c r="K108" s="5" t="s">
        <v>184</v>
      </c>
      <c r="L108" s="5" t="s">
        <v>198</v>
      </c>
      <c r="M108" s="8">
        <v>9267</v>
      </c>
      <c r="N108" s="5" t="s">
        <v>186</v>
      </c>
    </row>
    <row r="109" spans="1:14" x14ac:dyDescent="0.25">
      <c r="A109" s="1"/>
      <c r="B109" s="5" t="s">
        <v>48</v>
      </c>
      <c r="C109" s="5" t="s">
        <v>457</v>
      </c>
      <c r="D109" s="5" t="s">
        <v>462</v>
      </c>
      <c r="E109" s="4" t="s">
        <v>179</v>
      </c>
      <c r="F109" s="4" t="s">
        <v>305</v>
      </c>
      <c r="G109" s="6" t="s">
        <v>463</v>
      </c>
      <c r="H109" s="8">
        <v>0</v>
      </c>
      <c r="I109" s="5" t="s">
        <v>182</v>
      </c>
      <c r="J109" s="5" t="s">
        <v>183</v>
      </c>
      <c r="K109" s="5" t="s">
        <v>184</v>
      </c>
      <c r="L109" s="5" t="s">
        <v>198</v>
      </c>
      <c r="M109" s="8">
        <v>833</v>
      </c>
      <c r="N109" s="5" t="s">
        <v>186</v>
      </c>
    </row>
    <row r="110" spans="1:14" ht="38.25" x14ac:dyDescent="0.25">
      <c r="A110" s="1"/>
      <c r="B110" s="5" t="s">
        <v>48</v>
      </c>
      <c r="C110" s="5" t="s">
        <v>457</v>
      </c>
      <c r="D110" s="5" t="s">
        <v>464</v>
      </c>
      <c r="E110" s="4" t="s">
        <v>179</v>
      </c>
      <c r="F110" s="4" t="s">
        <v>189</v>
      </c>
      <c r="G110" s="6" t="s">
        <v>465</v>
      </c>
      <c r="H110" s="8">
        <v>0</v>
      </c>
      <c r="I110" s="5" t="s">
        <v>182</v>
      </c>
      <c r="J110" s="5" t="s">
        <v>183</v>
      </c>
      <c r="K110" s="5" t="s">
        <v>184</v>
      </c>
      <c r="L110" s="5" t="s">
        <v>251</v>
      </c>
      <c r="M110" s="8">
        <v>1833</v>
      </c>
      <c r="N110" s="5" t="s">
        <v>186</v>
      </c>
    </row>
    <row r="111" spans="1:14" x14ac:dyDescent="0.25">
      <c r="A111" s="1"/>
      <c r="B111" s="5" t="s">
        <v>48</v>
      </c>
      <c r="C111" s="5" t="s">
        <v>457</v>
      </c>
      <c r="D111" s="5" t="s">
        <v>466</v>
      </c>
      <c r="E111" s="4" t="s">
        <v>179</v>
      </c>
      <c r="F111" s="4" t="s">
        <v>189</v>
      </c>
      <c r="G111" s="6" t="s">
        <v>467</v>
      </c>
      <c r="H111" s="8">
        <v>0</v>
      </c>
      <c r="I111" s="5" t="s">
        <v>182</v>
      </c>
      <c r="J111" s="5" t="s">
        <v>183</v>
      </c>
      <c r="K111" s="5" t="s">
        <v>184</v>
      </c>
      <c r="L111" s="5" t="s">
        <v>198</v>
      </c>
      <c r="M111" s="8">
        <v>463</v>
      </c>
      <c r="N111" s="5" t="s">
        <v>186</v>
      </c>
    </row>
    <row r="112" spans="1:14" x14ac:dyDescent="0.25">
      <c r="A112" s="1"/>
      <c r="B112" s="5" t="s">
        <v>48</v>
      </c>
      <c r="C112" s="5" t="s">
        <v>457</v>
      </c>
      <c r="D112" s="5" t="s">
        <v>468</v>
      </c>
      <c r="E112" s="4" t="s">
        <v>179</v>
      </c>
      <c r="F112" s="4" t="s">
        <v>189</v>
      </c>
      <c r="G112" s="6" t="s">
        <v>467</v>
      </c>
      <c r="H112" s="8">
        <v>0</v>
      </c>
      <c r="I112" s="5" t="s">
        <v>182</v>
      </c>
      <c r="J112" s="5" t="s">
        <v>183</v>
      </c>
      <c r="K112" s="5" t="s">
        <v>184</v>
      </c>
      <c r="L112" s="5" t="s">
        <v>198</v>
      </c>
      <c r="M112" s="8">
        <v>1011</v>
      </c>
      <c r="N112" s="5" t="s">
        <v>186</v>
      </c>
    </row>
    <row r="113" spans="1:14" ht="25.5" x14ac:dyDescent="0.25">
      <c r="A113" s="1"/>
      <c r="B113" s="5" t="s">
        <v>48</v>
      </c>
      <c r="C113" s="5" t="s">
        <v>457</v>
      </c>
      <c r="D113" s="5" t="s">
        <v>301</v>
      </c>
      <c r="E113" s="4" t="s">
        <v>179</v>
      </c>
      <c r="F113" s="4" t="s">
        <v>189</v>
      </c>
      <c r="G113" s="6" t="s">
        <v>469</v>
      </c>
      <c r="H113" s="8">
        <v>0</v>
      </c>
      <c r="I113" s="5" t="s">
        <v>182</v>
      </c>
      <c r="J113" s="5" t="s">
        <v>197</v>
      </c>
      <c r="K113" s="5" t="s">
        <v>184</v>
      </c>
      <c r="L113" s="5" t="s">
        <v>198</v>
      </c>
      <c r="M113" s="8">
        <v>464</v>
      </c>
      <c r="N113" s="5" t="s">
        <v>186</v>
      </c>
    </row>
    <row r="114" spans="1:14" x14ac:dyDescent="0.25">
      <c r="A114" s="1"/>
      <c r="B114" s="5" t="s">
        <v>48</v>
      </c>
      <c r="C114" s="5" t="s">
        <v>457</v>
      </c>
      <c r="D114" s="5" t="s">
        <v>452</v>
      </c>
      <c r="E114" s="4" t="s">
        <v>305</v>
      </c>
      <c r="F114" s="4" t="s">
        <v>189</v>
      </c>
      <c r="G114" s="6" t="s">
        <v>463</v>
      </c>
      <c r="H114" s="8">
        <v>0</v>
      </c>
      <c r="I114" s="5" t="s">
        <v>182</v>
      </c>
      <c r="J114" s="5" t="s">
        <v>183</v>
      </c>
      <c r="K114" s="5" t="s">
        <v>184</v>
      </c>
      <c r="L114" s="5" t="s">
        <v>198</v>
      </c>
      <c r="M114" s="8">
        <v>11915</v>
      </c>
      <c r="N114" s="5" t="s">
        <v>186</v>
      </c>
    </row>
    <row r="115" spans="1:14" ht="25.5" x14ac:dyDescent="0.25">
      <c r="A115" s="1"/>
      <c r="B115" s="5" t="s">
        <v>48</v>
      </c>
      <c r="C115" s="5" t="s">
        <v>470</v>
      </c>
      <c r="D115" s="5" t="s">
        <v>471</v>
      </c>
      <c r="E115" s="4" t="s">
        <v>194</v>
      </c>
      <c r="F115" s="4" t="s">
        <v>195</v>
      </c>
      <c r="G115" s="6" t="s">
        <v>472</v>
      </c>
      <c r="H115" s="8">
        <v>0</v>
      </c>
      <c r="I115" s="5" t="s">
        <v>182</v>
      </c>
      <c r="J115" s="5" t="s">
        <v>197</v>
      </c>
      <c r="K115" s="5" t="s">
        <v>184</v>
      </c>
      <c r="L115" s="5" t="s">
        <v>198</v>
      </c>
      <c r="M115" s="8">
        <v>1987</v>
      </c>
      <c r="N115" s="5" t="s">
        <v>186</v>
      </c>
    </row>
    <row r="116" spans="1:14" x14ac:dyDescent="0.25">
      <c r="A116" s="1"/>
      <c r="B116" s="5" t="s">
        <v>48</v>
      </c>
      <c r="C116" s="5" t="s">
        <v>228</v>
      </c>
      <c r="D116" s="5" t="s">
        <v>473</v>
      </c>
      <c r="E116" s="4" t="s">
        <v>179</v>
      </c>
      <c r="F116" s="4" t="s">
        <v>189</v>
      </c>
      <c r="G116" s="6" t="s">
        <v>474</v>
      </c>
      <c r="H116" s="8">
        <v>0</v>
      </c>
      <c r="I116" s="5" t="s">
        <v>182</v>
      </c>
      <c r="J116" s="5" t="s">
        <v>183</v>
      </c>
      <c r="K116" s="5" t="s">
        <v>184</v>
      </c>
      <c r="L116" s="5" t="s">
        <v>198</v>
      </c>
      <c r="M116" s="8">
        <v>479</v>
      </c>
      <c r="N116" s="5" t="s">
        <v>186</v>
      </c>
    </row>
    <row r="117" spans="1:14" ht="51" x14ac:dyDescent="0.25">
      <c r="A117" s="1"/>
      <c r="B117" s="5" t="s">
        <v>48</v>
      </c>
      <c r="C117" s="5" t="s">
        <v>228</v>
      </c>
      <c r="D117" s="5" t="s">
        <v>26</v>
      </c>
      <c r="E117" s="4" t="s">
        <v>179</v>
      </c>
      <c r="F117" s="4" t="s">
        <v>189</v>
      </c>
      <c r="G117" s="6" t="s">
        <v>475</v>
      </c>
      <c r="H117" s="8">
        <v>0</v>
      </c>
      <c r="I117" s="5" t="s">
        <v>182</v>
      </c>
      <c r="J117" s="5" t="s">
        <v>197</v>
      </c>
      <c r="K117" s="5" t="s">
        <v>184</v>
      </c>
      <c r="L117" s="5" t="s">
        <v>185</v>
      </c>
      <c r="M117" s="8">
        <v>1751</v>
      </c>
      <c r="N117" s="5" t="s">
        <v>186</v>
      </c>
    </row>
    <row r="118" spans="1:14" ht="38.25" x14ac:dyDescent="0.25">
      <c r="A118" s="1"/>
      <c r="B118" s="5" t="s">
        <v>48</v>
      </c>
      <c r="C118" s="5" t="s">
        <v>228</v>
      </c>
      <c r="D118" s="5" t="s">
        <v>26</v>
      </c>
      <c r="E118" s="4" t="s">
        <v>179</v>
      </c>
      <c r="F118" s="4" t="s">
        <v>189</v>
      </c>
      <c r="G118" s="6" t="s">
        <v>476</v>
      </c>
      <c r="H118" s="8">
        <v>0</v>
      </c>
      <c r="I118" s="5" t="s">
        <v>182</v>
      </c>
      <c r="J118" s="5" t="s">
        <v>197</v>
      </c>
      <c r="K118" s="5" t="s">
        <v>184</v>
      </c>
      <c r="L118" s="5" t="s">
        <v>185</v>
      </c>
      <c r="M118" s="8">
        <v>1751</v>
      </c>
      <c r="N118" s="5" t="s">
        <v>186</v>
      </c>
    </row>
    <row r="119" spans="1:14" ht="76.5" x14ac:dyDescent="0.25">
      <c r="A119" s="1"/>
      <c r="B119" s="5" t="s">
        <v>48</v>
      </c>
      <c r="C119" s="5" t="s">
        <v>344</v>
      </c>
      <c r="D119" s="5" t="s">
        <v>477</v>
      </c>
      <c r="E119" s="4" t="s">
        <v>179</v>
      </c>
      <c r="F119" s="4" t="s">
        <v>189</v>
      </c>
      <c r="G119" s="6" t="s">
        <v>478</v>
      </c>
      <c r="H119" s="8">
        <v>0</v>
      </c>
      <c r="I119" s="5" t="s">
        <v>182</v>
      </c>
      <c r="J119" s="5" t="s">
        <v>197</v>
      </c>
      <c r="K119" s="5" t="s">
        <v>184</v>
      </c>
      <c r="L119" s="5" t="s">
        <v>185</v>
      </c>
      <c r="M119" s="8">
        <v>852</v>
      </c>
      <c r="N119" s="5" t="s">
        <v>186</v>
      </c>
    </row>
    <row r="120" spans="1:14" ht="76.5" x14ac:dyDescent="0.25">
      <c r="A120" s="1"/>
      <c r="B120" s="5" t="s">
        <v>48</v>
      </c>
      <c r="C120" s="5" t="s">
        <v>344</v>
      </c>
      <c r="D120" s="5" t="s">
        <v>479</v>
      </c>
      <c r="E120" s="4" t="s">
        <v>179</v>
      </c>
      <c r="F120" s="4" t="s">
        <v>189</v>
      </c>
      <c r="G120" s="6" t="s">
        <v>480</v>
      </c>
      <c r="H120" s="8">
        <v>0</v>
      </c>
      <c r="I120" s="5" t="s">
        <v>182</v>
      </c>
      <c r="J120" s="5" t="s">
        <v>197</v>
      </c>
      <c r="K120" s="5" t="s">
        <v>184</v>
      </c>
      <c r="L120" s="5" t="s">
        <v>185</v>
      </c>
      <c r="M120" s="8">
        <v>849</v>
      </c>
      <c r="N120" s="5" t="s">
        <v>186</v>
      </c>
    </row>
    <row r="121" spans="1:14" ht="25.5" x14ac:dyDescent="0.25">
      <c r="A121" s="1"/>
      <c r="B121" s="5" t="s">
        <v>48</v>
      </c>
      <c r="C121" s="5" t="s">
        <v>481</v>
      </c>
      <c r="D121" s="5" t="s">
        <v>482</v>
      </c>
      <c r="E121" s="4" t="s">
        <v>194</v>
      </c>
      <c r="F121" s="4" t="s">
        <v>195</v>
      </c>
      <c r="G121" s="6" t="s">
        <v>483</v>
      </c>
      <c r="H121" s="8">
        <v>0</v>
      </c>
      <c r="I121" s="5" t="s">
        <v>182</v>
      </c>
      <c r="J121" s="5" t="s">
        <v>197</v>
      </c>
      <c r="K121" s="5" t="s">
        <v>184</v>
      </c>
      <c r="L121" s="5" t="s">
        <v>198</v>
      </c>
      <c r="M121" s="8">
        <v>24318</v>
      </c>
      <c r="N121" s="5" t="s">
        <v>186</v>
      </c>
    </row>
    <row r="122" spans="1:14" ht="38.25" x14ac:dyDescent="0.25">
      <c r="A122" s="1"/>
      <c r="B122" s="5" t="s">
        <v>48</v>
      </c>
      <c r="C122" s="5" t="s">
        <v>484</v>
      </c>
      <c r="D122" s="5" t="s">
        <v>485</v>
      </c>
      <c r="E122" s="4" t="s">
        <v>194</v>
      </c>
      <c r="F122" s="4" t="s">
        <v>195</v>
      </c>
      <c r="G122" s="6" t="s">
        <v>486</v>
      </c>
      <c r="H122" s="8">
        <v>0</v>
      </c>
      <c r="I122" s="5" t="s">
        <v>182</v>
      </c>
      <c r="J122" s="5" t="s">
        <v>183</v>
      </c>
      <c r="K122" s="5" t="s">
        <v>184</v>
      </c>
      <c r="L122" s="5" t="s">
        <v>198</v>
      </c>
      <c r="M122" s="8">
        <v>13977</v>
      </c>
      <c r="N122" s="5" t="s">
        <v>186</v>
      </c>
    </row>
    <row r="123" spans="1:14" ht="25.5" x14ac:dyDescent="0.25">
      <c r="A123" s="1"/>
      <c r="B123" s="5" t="s">
        <v>48</v>
      </c>
      <c r="C123" s="5" t="s">
        <v>487</v>
      </c>
      <c r="D123" s="5" t="s">
        <v>488</v>
      </c>
      <c r="E123" s="4" t="s">
        <v>194</v>
      </c>
      <c r="F123" s="4" t="s">
        <v>195</v>
      </c>
      <c r="G123" s="6" t="s">
        <v>489</v>
      </c>
      <c r="H123" s="8">
        <v>0</v>
      </c>
      <c r="I123" s="5" t="s">
        <v>182</v>
      </c>
      <c r="J123" s="5" t="s">
        <v>183</v>
      </c>
      <c r="K123" s="5" t="s">
        <v>184</v>
      </c>
      <c r="L123" s="5" t="s">
        <v>185</v>
      </c>
      <c r="M123" s="8">
        <v>500</v>
      </c>
      <c r="N123" s="5" t="s">
        <v>186</v>
      </c>
    </row>
    <row r="124" spans="1:14" ht="25.5" x14ac:dyDescent="0.25">
      <c r="A124" s="1"/>
      <c r="B124" s="5" t="s">
        <v>48</v>
      </c>
      <c r="C124" s="5" t="s">
        <v>487</v>
      </c>
      <c r="D124" s="5" t="s">
        <v>488</v>
      </c>
      <c r="E124" s="4" t="s">
        <v>194</v>
      </c>
      <c r="F124" s="4" t="s">
        <v>195</v>
      </c>
      <c r="G124" s="6" t="s">
        <v>490</v>
      </c>
      <c r="H124" s="8">
        <v>0</v>
      </c>
      <c r="I124" s="5" t="s">
        <v>182</v>
      </c>
      <c r="J124" s="5" t="s">
        <v>183</v>
      </c>
      <c r="K124" s="5" t="s">
        <v>184</v>
      </c>
      <c r="L124" s="5" t="s">
        <v>198</v>
      </c>
      <c r="M124" s="8">
        <v>500</v>
      </c>
      <c r="N124" s="5" t="s">
        <v>186</v>
      </c>
    </row>
    <row r="125" spans="1:14" ht="63.75" x14ac:dyDescent="0.25">
      <c r="A125" s="1"/>
      <c r="B125" s="5" t="s">
        <v>48</v>
      </c>
      <c r="C125" s="5" t="s">
        <v>487</v>
      </c>
      <c r="D125" s="5" t="s">
        <v>491</v>
      </c>
      <c r="E125" s="4" t="s">
        <v>194</v>
      </c>
      <c r="F125" s="4" t="s">
        <v>195</v>
      </c>
      <c r="G125" s="6" t="s">
        <v>492</v>
      </c>
      <c r="H125" s="8">
        <v>0</v>
      </c>
      <c r="I125" s="5" t="s">
        <v>182</v>
      </c>
      <c r="J125" s="5" t="s">
        <v>183</v>
      </c>
      <c r="K125" s="5" t="s">
        <v>184</v>
      </c>
      <c r="L125" s="5" t="s">
        <v>198</v>
      </c>
      <c r="M125" s="8">
        <v>8680</v>
      </c>
      <c r="N125" s="5" t="s">
        <v>186</v>
      </c>
    </row>
    <row r="126" spans="1:14" ht="63.75" x14ac:dyDescent="0.25">
      <c r="A126" s="1"/>
      <c r="B126" s="5" t="s">
        <v>48</v>
      </c>
      <c r="C126" s="5" t="s">
        <v>493</v>
      </c>
      <c r="D126" s="5" t="s">
        <v>485</v>
      </c>
      <c r="E126" s="4" t="s">
        <v>194</v>
      </c>
      <c r="F126" s="4" t="s">
        <v>195</v>
      </c>
      <c r="G126" s="6" t="s">
        <v>494</v>
      </c>
      <c r="H126" s="8">
        <v>0</v>
      </c>
      <c r="I126" s="5" t="s">
        <v>182</v>
      </c>
      <c r="J126" s="5" t="s">
        <v>197</v>
      </c>
      <c r="K126" s="5" t="s">
        <v>184</v>
      </c>
      <c r="L126" s="5" t="s">
        <v>198</v>
      </c>
      <c r="M126" s="8">
        <v>818</v>
      </c>
      <c r="N126" s="5" t="s">
        <v>186</v>
      </c>
    </row>
    <row r="127" spans="1:14" x14ac:dyDescent="0.25">
      <c r="A127" s="1"/>
      <c r="B127" s="5" t="s">
        <v>48</v>
      </c>
      <c r="C127" s="5" t="s">
        <v>495</v>
      </c>
      <c r="D127" s="5" t="s">
        <v>496</v>
      </c>
      <c r="E127" s="4" t="s">
        <v>194</v>
      </c>
      <c r="F127" s="4" t="s">
        <v>195</v>
      </c>
      <c r="G127" s="6" t="s">
        <v>497</v>
      </c>
      <c r="H127" s="8">
        <v>0</v>
      </c>
      <c r="I127" s="5" t="s">
        <v>182</v>
      </c>
      <c r="J127" s="5" t="s">
        <v>183</v>
      </c>
      <c r="K127" s="5" t="s">
        <v>184</v>
      </c>
      <c r="L127" s="5" t="s">
        <v>198</v>
      </c>
      <c r="M127" s="8">
        <v>1437</v>
      </c>
      <c r="N127" s="5" t="s">
        <v>186</v>
      </c>
    </row>
    <row r="128" spans="1:14" ht="51" x14ac:dyDescent="0.25">
      <c r="A128" s="1"/>
      <c r="B128" s="5" t="s">
        <v>48</v>
      </c>
      <c r="C128" s="5" t="s">
        <v>215</v>
      </c>
      <c r="D128" s="5" t="s">
        <v>26</v>
      </c>
      <c r="E128" s="4" t="s">
        <v>194</v>
      </c>
      <c r="F128" s="4" t="s">
        <v>195</v>
      </c>
      <c r="G128" s="6" t="s">
        <v>498</v>
      </c>
      <c r="H128" s="8">
        <v>0</v>
      </c>
      <c r="I128" s="5" t="s">
        <v>182</v>
      </c>
      <c r="J128" s="5" t="s">
        <v>197</v>
      </c>
      <c r="K128" s="5" t="s">
        <v>184</v>
      </c>
      <c r="L128" s="5" t="s">
        <v>198</v>
      </c>
      <c r="M128" s="8">
        <v>1422</v>
      </c>
      <c r="N128" s="5" t="s">
        <v>186</v>
      </c>
    </row>
    <row r="129" spans="1:14" ht="38.25" x14ac:dyDescent="0.25">
      <c r="A129" s="1"/>
      <c r="B129" s="5" t="s">
        <v>48</v>
      </c>
      <c r="C129" s="5" t="s">
        <v>215</v>
      </c>
      <c r="D129" s="5" t="s">
        <v>499</v>
      </c>
      <c r="E129" s="4" t="s">
        <v>194</v>
      </c>
      <c r="F129" s="4" t="s">
        <v>195</v>
      </c>
      <c r="G129" s="6" t="s">
        <v>500</v>
      </c>
      <c r="H129" s="8">
        <v>0</v>
      </c>
      <c r="I129" s="5" t="s">
        <v>182</v>
      </c>
      <c r="J129" s="5" t="s">
        <v>197</v>
      </c>
      <c r="K129" s="5" t="s">
        <v>184</v>
      </c>
      <c r="L129" s="5" t="s">
        <v>198</v>
      </c>
      <c r="M129" s="8">
        <v>1941</v>
      </c>
      <c r="N129" s="5" t="s">
        <v>186</v>
      </c>
    </row>
    <row r="130" spans="1:14" ht="102" x14ac:dyDescent="0.25">
      <c r="A130" s="1"/>
      <c r="B130" s="5" t="s">
        <v>48</v>
      </c>
      <c r="C130" s="5" t="s">
        <v>215</v>
      </c>
      <c r="D130" s="5" t="s">
        <v>501</v>
      </c>
      <c r="E130" s="4" t="s">
        <v>179</v>
      </c>
      <c r="F130" s="4" t="s">
        <v>375</v>
      </c>
      <c r="G130" s="6" t="s">
        <v>502</v>
      </c>
      <c r="H130" s="8">
        <v>0</v>
      </c>
      <c r="I130" s="5" t="s">
        <v>182</v>
      </c>
      <c r="J130" s="5" t="s">
        <v>197</v>
      </c>
      <c r="K130" s="5" t="s">
        <v>184</v>
      </c>
      <c r="L130" s="5" t="s">
        <v>185</v>
      </c>
      <c r="M130" s="8">
        <v>11641</v>
      </c>
      <c r="N130" s="5" t="s">
        <v>186</v>
      </c>
    </row>
    <row r="131" spans="1:14" ht="25.5" x14ac:dyDescent="0.25">
      <c r="A131" s="1"/>
      <c r="B131" s="5" t="s">
        <v>48</v>
      </c>
      <c r="C131" s="5" t="s">
        <v>215</v>
      </c>
      <c r="D131" s="5" t="s">
        <v>26</v>
      </c>
      <c r="E131" s="4" t="s">
        <v>179</v>
      </c>
      <c r="F131" s="4" t="s">
        <v>189</v>
      </c>
      <c r="G131" s="6" t="s">
        <v>503</v>
      </c>
      <c r="H131" s="8">
        <v>0</v>
      </c>
      <c r="I131" s="5" t="s">
        <v>182</v>
      </c>
      <c r="J131" s="5" t="s">
        <v>197</v>
      </c>
      <c r="K131" s="5" t="s">
        <v>184</v>
      </c>
      <c r="L131" s="5" t="s">
        <v>251</v>
      </c>
      <c r="M131" s="8">
        <v>1422</v>
      </c>
      <c r="N131" s="5" t="s">
        <v>186</v>
      </c>
    </row>
    <row r="132" spans="1:14" ht="51" x14ac:dyDescent="0.25">
      <c r="A132" s="1"/>
      <c r="B132" s="5" t="s">
        <v>48</v>
      </c>
      <c r="C132" s="5" t="s">
        <v>504</v>
      </c>
      <c r="D132" s="5" t="s">
        <v>505</v>
      </c>
      <c r="E132" s="4" t="s">
        <v>194</v>
      </c>
      <c r="F132" s="4" t="s">
        <v>195</v>
      </c>
      <c r="G132" s="6" t="s">
        <v>506</v>
      </c>
      <c r="H132" s="8">
        <v>0</v>
      </c>
      <c r="I132" s="5" t="s">
        <v>182</v>
      </c>
      <c r="J132" s="5" t="s">
        <v>197</v>
      </c>
      <c r="K132" s="5" t="s">
        <v>184</v>
      </c>
      <c r="L132" s="5" t="s">
        <v>198</v>
      </c>
      <c r="M132" s="8">
        <v>642</v>
      </c>
      <c r="N132" s="5" t="s">
        <v>186</v>
      </c>
    </row>
    <row r="133" spans="1:14" ht="38.25" x14ac:dyDescent="0.25">
      <c r="A133" s="1"/>
      <c r="B133" s="5" t="s">
        <v>48</v>
      </c>
      <c r="C133" s="5" t="s">
        <v>507</v>
      </c>
      <c r="D133" s="5" t="s">
        <v>508</v>
      </c>
      <c r="E133" s="4" t="s">
        <v>194</v>
      </c>
      <c r="F133" s="4" t="s">
        <v>195</v>
      </c>
      <c r="G133" s="6" t="s">
        <v>509</v>
      </c>
      <c r="H133" s="8">
        <v>0</v>
      </c>
      <c r="I133" s="5" t="s">
        <v>182</v>
      </c>
      <c r="J133" s="5" t="s">
        <v>197</v>
      </c>
      <c r="K133" s="5" t="s">
        <v>184</v>
      </c>
      <c r="L133" s="5" t="s">
        <v>198</v>
      </c>
      <c r="M133" s="8">
        <v>1110</v>
      </c>
      <c r="N133" s="5" t="s">
        <v>186</v>
      </c>
    </row>
    <row r="134" spans="1:14" ht="25.5" x14ac:dyDescent="0.25">
      <c r="A134" s="1"/>
      <c r="B134" s="5" t="s">
        <v>510</v>
      </c>
      <c r="C134" s="5" t="s">
        <v>511</v>
      </c>
      <c r="D134" s="5" t="s">
        <v>512</v>
      </c>
      <c r="E134" s="4" t="s">
        <v>194</v>
      </c>
      <c r="F134" s="4" t="s">
        <v>513</v>
      </c>
      <c r="G134" s="6" t="s">
        <v>514</v>
      </c>
      <c r="H134" s="8">
        <v>0</v>
      </c>
      <c r="I134" s="5" t="s">
        <v>182</v>
      </c>
      <c r="J134" s="5" t="s">
        <v>183</v>
      </c>
      <c r="K134" s="5" t="s">
        <v>184</v>
      </c>
      <c r="L134" s="5" t="s">
        <v>251</v>
      </c>
      <c r="M134" s="8">
        <v>13403</v>
      </c>
      <c r="N134" s="5" t="s">
        <v>186</v>
      </c>
    </row>
    <row r="135" spans="1:14" ht="25.5" x14ac:dyDescent="0.25">
      <c r="A135" s="1"/>
      <c r="B135" s="5" t="s">
        <v>515</v>
      </c>
      <c r="C135" s="5" t="s">
        <v>516</v>
      </c>
      <c r="D135" s="5" t="s">
        <v>517</v>
      </c>
      <c r="E135" s="4" t="s">
        <v>194</v>
      </c>
      <c r="F135" s="4" t="s">
        <v>195</v>
      </c>
      <c r="G135" s="6" t="s">
        <v>518</v>
      </c>
      <c r="H135" s="8">
        <v>0</v>
      </c>
      <c r="I135" s="5" t="s">
        <v>182</v>
      </c>
      <c r="J135" s="5" t="s">
        <v>183</v>
      </c>
      <c r="K135" s="5" t="s">
        <v>184</v>
      </c>
      <c r="L135" s="5" t="s">
        <v>185</v>
      </c>
      <c r="M135" s="8">
        <v>16807</v>
      </c>
      <c r="N135" s="5" t="s">
        <v>186</v>
      </c>
    </row>
    <row r="136" spans="1:14" x14ac:dyDescent="0.25">
      <c r="A136" s="1"/>
      <c r="B136" s="5" t="s">
        <v>144</v>
      </c>
      <c r="C136" s="5" t="s">
        <v>519</v>
      </c>
      <c r="D136" s="5" t="s">
        <v>520</v>
      </c>
      <c r="E136" s="4" t="s">
        <v>194</v>
      </c>
      <c r="F136" s="4" t="s">
        <v>195</v>
      </c>
      <c r="G136" s="6" t="s">
        <v>521</v>
      </c>
      <c r="H136" s="8">
        <v>0</v>
      </c>
      <c r="I136" s="5" t="s">
        <v>182</v>
      </c>
      <c r="J136" s="5" t="s">
        <v>197</v>
      </c>
      <c r="K136" s="5" t="s">
        <v>184</v>
      </c>
      <c r="L136" s="5" t="s">
        <v>198</v>
      </c>
      <c r="M136" s="8">
        <v>681</v>
      </c>
      <c r="N136" s="5" t="s">
        <v>186</v>
      </c>
    </row>
    <row r="137" spans="1:14" x14ac:dyDescent="0.25">
      <c r="A137" s="1"/>
      <c r="B137" s="5" t="s">
        <v>144</v>
      </c>
      <c r="C137" s="5" t="s">
        <v>519</v>
      </c>
      <c r="D137" s="5" t="s">
        <v>522</v>
      </c>
      <c r="E137" s="4" t="s">
        <v>194</v>
      </c>
      <c r="F137" s="4" t="s">
        <v>195</v>
      </c>
      <c r="G137" s="6" t="s">
        <v>523</v>
      </c>
      <c r="H137" s="8">
        <v>0</v>
      </c>
      <c r="I137" s="5" t="s">
        <v>182</v>
      </c>
      <c r="J137" s="5" t="s">
        <v>183</v>
      </c>
      <c r="K137" s="5" t="s">
        <v>184</v>
      </c>
      <c r="L137" s="5" t="s">
        <v>198</v>
      </c>
      <c r="M137" s="8">
        <v>680</v>
      </c>
      <c r="N137" s="5" t="s">
        <v>186</v>
      </c>
    </row>
    <row r="138" spans="1:14" ht="25.5" x14ac:dyDescent="0.25">
      <c r="A138" s="1"/>
      <c r="B138" s="5" t="s">
        <v>159</v>
      </c>
      <c r="C138" s="5" t="s">
        <v>524</v>
      </c>
      <c r="D138" s="5" t="s">
        <v>66</v>
      </c>
      <c r="E138" s="4" t="s">
        <v>194</v>
      </c>
      <c r="F138" s="4" t="s">
        <v>195</v>
      </c>
      <c r="G138" s="6" t="s">
        <v>525</v>
      </c>
      <c r="H138" s="8">
        <v>0</v>
      </c>
      <c r="I138" s="5" t="s">
        <v>225</v>
      </c>
      <c r="J138" s="5" t="s">
        <v>197</v>
      </c>
      <c r="K138" s="5" t="s">
        <v>184</v>
      </c>
      <c r="L138" s="5" t="s">
        <v>198</v>
      </c>
      <c r="M138" s="8">
        <v>258</v>
      </c>
      <c r="N138" s="5" t="s">
        <v>209</v>
      </c>
    </row>
    <row r="139" spans="1:14" x14ac:dyDescent="0.25">
      <c r="A139" s="1"/>
      <c r="B139" s="5" t="s">
        <v>159</v>
      </c>
      <c r="C139" s="5" t="s">
        <v>524</v>
      </c>
      <c r="D139" s="5" t="s">
        <v>66</v>
      </c>
      <c r="E139" s="4" t="s">
        <v>194</v>
      </c>
      <c r="F139" s="4" t="s">
        <v>195</v>
      </c>
      <c r="G139" s="6" t="s">
        <v>526</v>
      </c>
      <c r="H139" s="8">
        <v>0</v>
      </c>
      <c r="I139" s="5" t="s">
        <v>182</v>
      </c>
      <c r="J139" s="5" t="s">
        <v>197</v>
      </c>
      <c r="K139" s="5" t="s">
        <v>184</v>
      </c>
      <c r="L139" s="5" t="s">
        <v>198</v>
      </c>
      <c r="M139" s="8">
        <v>258</v>
      </c>
      <c r="N139" s="5" t="s">
        <v>209</v>
      </c>
    </row>
    <row r="140" spans="1:14" ht="25.5" x14ac:dyDescent="0.25">
      <c r="A140" s="1"/>
      <c r="B140" s="5" t="s">
        <v>527</v>
      </c>
      <c r="C140" s="5" t="s">
        <v>528</v>
      </c>
      <c r="D140" s="5" t="s">
        <v>529</v>
      </c>
      <c r="E140" s="4" t="s">
        <v>194</v>
      </c>
      <c r="F140" s="4" t="s">
        <v>195</v>
      </c>
      <c r="G140" s="6" t="s">
        <v>530</v>
      </c>
      <c r="H140" s="8">
        <v>0</v>
      </c>
      <c r="I140" s="5" t="s">
        <v>182</v>
      </c>
      <c r="J140" s="5" t="s">
        <v>197</v>
      </c>
      <c r="K140" s="5" t="s">
        <v>184</v>
      </c>
      <c r="L140" s="5" t="s">
        <v>185</v>
      </c>
      <c r="M140" s="8">
        <v>21644</v>
      </c>
      <c r="N140" s="5" t="s">
        <v>186</v>
      </c>
    </row>
    <row r="141" spans="1:14" ht="38.25" x14ac:dyDescent="0.25">
      <c r="A141" s="1"/>
      <c r="B141" s="5" t="s">
        <v>42</v>
      </c>
      <c r="C141" s="5" t="s">
        <v>531</v>
      </c>
      <c r="D141" s="5" t="s">
        <v>532</v>
      </c>
      <c r="E141" s="4" t="s">
        <v>194</v>
      </c>
      <c r="F141" s="4" t="s">
        <v>195</v>
      </c>
      <c r="G141" s="6" t="s">
        <v>533</v>
      </c>
      <c r="H141" s="8">
        <v>0</v>
      </c>
      <c r="I141" s="5" t="s">
        <v>182</v>
      </c>
      <c r="J141" s="5" t="s">
        <v>197</v>
      </c>
      <c r="K141" s="5" t="s">
        <v>184</v>
      </c>
      <c r="L141" s="5" t="s">
        <v>198</v>
      </c>
      <c r="M141" s="8">
        <v>22651</v>
      </c>
      <c r="N141" s="5" t="s">
        <v>186</v>
      </c>
    </row>
    <row r="142" spans="1:14" ht="25.5" x14ac:dyDescent="0.25">
      <c r="A142" s="1"/>
      <c r="B142" s="5" t="s">
        <v>42</v>
      </c>
      <c r="C142" s="5" t="s">
        <v>531</v>
      </c>
      <c r="D142" s="5" t="s">
        <v>534</v>
      </c>
      <c r="E142" s="4" t="s">
        <v>194</v>
      </c>
      <c r="F142" s="4" t="s">
        <v>195</v>
      </c>
      <c r="G142" s="6" t="s">
        <v>535</v>
      </c>
      <c r="H142" s="8">
        <v>0</v>
      </c>
      <c r="I142" s="5" t="s">
        <v>182</v>
      </c>
      <c r="J142" s="5" t="s">
        <v>183</v>
      </c>
      <c r="K142" s="5" t="s">
        <v>184</v>
      </c>
      <c r="L142" s="5" t="s">
        <v>198</v>
      </c>
      <c r="M142" s="8">
        <v>22636</v>
      </c>
      <c r="N142" s="5" t="s">
        <v>186</v>
      </c>
    </row>
    <row r="143" spans="1:14" ht="38.25" x14ac:dyDescent="0.25">
      <c r="A143" s="1"/>
      <c r="B143" s="5" t="s">
        <v>42</v>
      </c>
      <c r="C143" s="5" t="s">
        <v>536</v>
      </c>
      <c r="D143" s="5" t="s">
        <v>537</v>
      </c>
      <c r="E143" s="4" t="s">
        <v>194</v>
      </c>
      <c r="F143" s="4" t="s">
        <v>195</v>
      </c>
      <c r="G143" s="6" t="s">
        <v>538</v>
      </c>
      <c r="H143" s="8">
        <v>0</v>
      </c>
      <c r="I143" s="5" t="s">
        <v>182</v>
      </c>
      <c r="J143" s="5" t="s">
        <v>197</v>
      </c>
      <c r="K143" s="5" t="s">
        <v>184</v>
      </c>
      <c r="L143" s="5" t="s">
        <v>198</v>
      </c>
      <c r="M143" s="8">
        <v>13666</v>
      </c>
      <c r="N143" s="5" t="s">
        <v>186</v>
      </c>
    </row>
    <row r="144" spans="1:14" x14ac:dyDescent="0.25">
      <c r="A144" s="1"/>
      <c r="B144" s="5" t="s">
        <v>42</v>
      </c>
      <c r="C144" s="5" t="s">
        <v>539</v>
      </c>
      <c r="D144" s="5" t="s">
        <v>540</v>
      </c>
      <c r="E144" s="4" t="s">
        <v>179</v>
      </c>
      <c r="F144" s="4" t="s">
        <v>189</v>
      </c>
      <c r="G144" s="6" t="s">
        <v>541</v>
      </c>
      <c r="H144" s="8">
        <v>0.5</v>
      </c>
      <c r="I144" s="5" t="s">
        <v>182</v>
      </c>
      <c r="J144" s="5" t="s">
        <v>183</v>
      </c>
      <c r="K144" s="5" t="s">
        <v>213</v>
      </c>
      <c r="L144" s="5" t="s">
        <v>185</v>
      </c>
      <c r="M144" s="8">
        <v>12386</v>
      </c>
      <c r="N144" s="5" t="s">
        <v>186</v>
      </c>
    </row>
    <row r="145" spans="1:14" ht="38.25" x14ac:dyDescent="0.25">
      <c r="A145" s="1"/>
      <c r="B145" s="5" t="s">
        <v>42</v>
      </c>
      <c r="C145" s="5" t="s">
        <v>542</v>
      </c>
      <c r="D145" s="5" t="s">
        <v>543</v>
      </c>
      <c r="E145" s="4" t="s">
        <v>194</v>
      </c>
      <c r="F145" s="4" t="s">
        <v>195</v>
      </c>
      <c r="G145" s="6" t="s">
        <v>544</v>
      </c>
      <c r="H145" s="8">
        <v>0</v>
      </c>
      <c r="I145" s="5" t="s">
        <v>182</v>
      </c>
      <c r="J145" s="5" t="s">
        <v>197</v>
      </c>
      <c r="K145" s="5" t="s">
        <v>184</v>
      </c>
      <c r="L145" s="5" t="s">
        <v>198</v>
      </c>
      <c r="M145" s="8">
        <v>13658</v>
      </c>
      <c r="N145" s="5" t="s">
        <v>186</v>
      </c>
    </row>
    <row r="146" spans="1:14" ht="25.5" x14ac:dyDescent="0.25">
      <c r="A146" s="1"/>
      <c r="B146" s="5" t="s">
        <v>42</v>
      </c>
      <c r="C146" s="5" t="s">
        <v>542</v>
      </c>
      <c r="D146" s="5" t="s">
        <v>545</v>
      </c>
      <c r="E146" s="4" t="s">
        <v>194</v>
      </c>
      <c r="F146" s="4" t="s">
        <v>195</v>
      </c>
      <c r="G146" s="6" t="s">
        <v>546</v>
      </c>
      <c r="H146" s="8">
        <v>0</v>
      </c>
      <c r="I146" s="5" t="s">
        <v>182</v>
      </c>
      <c r="J146" s="5" t="s">
        <v>183</v>
      </c>
      <c r="K146" s="5" t="s">
        <v>184</v>
      </c>
      <c r="L146" s="5" t="s">
        <v>198</v>
      </c>
      <c r="M146" s="8">
        <v>23317</v>
      </c>
      <c r="N146" s="5" t="s">
        <v>186</v>
      </c>
    </row>
    <row r="147" spans="1:14" ht="25.5" x14ac:dyDescent="0.25">
      <c r="A147" s="1"/>
      <c r="B147" s="5" t="s">
        <v>42</v>
      </c>
      <c r="C147" s="5" t="s">
        <v>547</v>
      </c>
      <c r="D147" s="5" t="s">
        <v>26</v>
      </c>
      <c r="E147" s="4" t="s">
        <v>548</v>
      </c>
      <c r="F147" s="4" t="s">
        <v>375</v>
      </c>
      <c r="G147" s="6" t="s">
        <v>549</v>
      </c>
      <c r="H147" s="8">
        <v>0</v>
      </c>
      <c r="I147" s="5" t="s">
        <v>182</v>
      </c>
      <c r="J147" s="5" t="s">
        <v>197</v>
      </c>
      <c r="K147" s="5" t="s">
        <v>184</v>
      </c>
      <c r="L147" s="5" t="s">
        <v>198</v>
      </c>
      <c r="M147" s="8">
        <v>22975</v>
      </c>
      <c r="N147" s="5" t="s">
        <v>186</v>
      </c>
    </row>
    <row r="148" spans="1:14" x14ac:dyDescent="0.25">
      <c r="A148" s="1"/>
      <c r="B148" s="5" t="s">
        <v>42</v>
      </c>
      <c r="C148" s="5" t="s">
        <v>547</v>
      </c>
      <c r="D148" s="5" t="s">
        <v>348</v>
      </c>
      <c r="E148" s="4" t="s">
        <v>179</v>
      </c>
      <c r="F148" s="4" t="s">
        <v>305</v>
      </c>
      <c r="G148" s="6" t="s">
        <v>550</v>
      </c>
      <c r="H148" s="8">
        <v>0</v>
      </c>
      <c r="I148" s="5" t="s">
        <v>182</v>
      </c>
      <c r="J148" s="5" t="s">
        <v>183</v>
      </c>
      <c r="K148" s="5" t="s">
        <v>184</v>
      </c>
      <c r="L148" s="5" t="s">
        <v>198</v>
      </c>
      <c r="M148" s="8">
        <v>22993</v>
      </c>
      <c r="N148" s="5" t="s">
        <v>186</v>
      </c>
    </row>
    <row r="149" spans="1:14" ht="25.5" x14ac:dyDescent="0.25">
      <c r="A149" s="1"/>
      <c r="B149" s="5" t="s">
        <v>42</v>
      </c>
      <c r="C149" s="5" t="s">
        <v>547</v>
      </c>
      <c r="D149" s="5" t="s">
        <v>551</v>
      </c>
      <c r="E149" s="4" t="s">
        <v>179</v>
      </c>
      <c r="F149" s="4" t="s">
        <v>189</v>
      </c>
      <c r="G149" s="6" t="s">
        <v>552</v>
      </c>
      <c r="H149" s="8">
        <v>0</v>
      </c>
      <c r="I149" s="5" t="s">
        <v>182</v>
      </c>
      <c r="J149" s="5" t="s">
        <v>183</v>
      </c>
      <c r="K149" s="5" t="s">
        <v>184</v>
      </c>
      <c r="L149" s="5" t="s">
        <v>185</v>
      </c>
      <c r="M149" s="8">
        <v>22976</v>
      </c>
      <c r="N149" s="5" t="s">
        <v>186</v>
      </c>
    </row>
    <row r="150" spans="1:14" x14ac:dyDescent="0.25">
      <c r="A150" s="1"/>
      <c r="B150" s="5" t="s">
        <v>42</v>
      </c>
      <c r="C150" s="5" t="s">
        <v>547</v>
      </c>
      <c r="D150" s="5" t="s">
        <v>553</v>
      </c>
      <c r="E150" s="4" t="s">
        <v>305</v>
      </c>
      <c r="F150" s="4" t="s">
        <v>189</v>
      </c>
      <c r="G150" s="6" t="s">
        <v>550</v>
      </c>
      <c r="H150" s="8">
        <v>0</v>
      </c>
      <c r="I150" s="5" t="s">
        <v>182</v>
      </c>
      <c r="J150" s="5" t="s">
        <v>183</v>
      </c>
      <c r="K150" s="5" t="s">
        <v>184</v>
      </c>
      <c r="L150" s="5" t="s">
        <v>198</v>
      </c>
      <c r="M150" s="8">
        <v>22992</v>
      </c>
      <c r="N150" s="5" t="s">
        <v>186</v>
      </c>
    </row>
    <row r="151" spans="1:14" ht="51" x14ac:dyDescent="0.25">
      <c r="A151" s="1"/>
      <c r="B151" s="5" t="s">
        <v>42</v>
      </c>
      <c r="C151" s="5" t="s">
        <v>554</v>
      </c>
      <c r="D151" s="5" t="s">
        <v>555</v>
      </c>
      <c r="E151" s="4" t="s">
        <v>194</v>
      </c>
      <c r="F151" s="4" t="s">
        <v>195</v>
      </c>
      <c r="G151" s="6" t="s">
        <v>556</v>
      </c>
      <c r="H151" s="8">
        <v>0</v>
      </c>
      <c r="I151" s="5" t="s">
        <v>182</v>
      </c>
      <c r="J151" s="5" t="s">
        <v>197</v>
      </c>
      <c r="K151" s="5" t="s">
        <v>184</v>
      </c>
      <c r="L151" s="5" t="s">
        <v>198</v>
      </c>
      <c r="M151" s="8">
        <v>17377</v>
      </c>
      <c r="N151" s="5" t="s">
        <v>186</v>
      </c>
    </row>
    <row r="152" spans="1:14" ht="38.25" x14ac:dyDescent="0.25">
      <c r="A152" s="1"/>
      <c r="B152" s="5" t="s">
        <v>42</v>
      </c>
      <c r="C152" s="5" t="s">
        <v>557</v>
      </c>
      <c r="D152" s="5" t="s">
        <v>558</v>
      </c>
      <c r="E152" s="4" t="s">
        <v>194</v>
      </c>
      <c r="F152" s="4" t="s">
        <v>195</v>
      </c>
      <c r="G152" s="6" t="s">
        <v>559</v>
      </c>
      <c r="H152" s="8">
        <v>0</v>
      </c>
      <c r="I152" s="5" t="s">
        <v>182</v>
      </c>
      <c r="J152" s="5" t="s">
        <v>197</v>
      </c>
      <c r="K152" s="5" t="s">
        <v>184</v>
      </c>
      <c r="L152" s="5" t="s">
        <v>198</v>
      </c>
      <c r="M152" s="8">
        <v>11819</v>
      </c>
      <c r="N152" s="5" t="s">
        <v>186</v>
      </c>
    </row>
    <row r="153" spans="1:14" ht="25.5" x14ac:dyDescent="0.25">
      <c r="A153" s="1"/>
      <c r="B153" s="5" t="s">
        <v>42</v>
      </c>
      <c r="C153" s="5" t="s">
        <v>557</v>
      </c>
      <c r="D153" s="5" t="s">
        <v>560</v>
      </c>
      <c r="E153" s="4" t="s">
        <v>194</v>
      </c>
      <c r="F153" s="4" t="s">
        <v>195</v>
      </c>
      <c r="G153" s="6" t="s">
        <v>561</v>
      </c>
      <c r="H153" s="8">
        <v>0</v>
      </c>
      <c r="I153" s="5" t="s">
        <v>182</v>
      </c>
      <c r="J153" s="5" t="s">
        <v>197</v>
      </c>
      <c r="K153" s="5" t="s">
        <v>184</v>
      </c>
      <c r="L153" s="5" t="s">
        <v>198</v>
      </c>
      <c r="M153" s="8">
        <v>11820</v>
      </c>
      <c r="N153" s="5" t="s">
        <v>186</v>
      </c>
    </row>
    <row r="154" spans="1:14" ht="38.25" x14ac:dyDescent="0.25">
      <c r="A154" s="1"/>
      <c r="B154" s="5" t="s">
        <v>42</v>
      </c>
      <c r="C154" s="5" t="s">
        <v>557</v>
      </c>
      <c r="D154" s="5" t="s">
        <v>562</v>
      </c>
      <c r="E154" s="4" t="s">
        <v>194</v>
      </c>
      <c r="F154" s="4" t="s">
        <v>195</v>
      </c>
      <c r="G154" s="6" t="s">
        <v>563</v>
      </c>
      <c r="H154" s="8">
        <v>0</v>
      </c>
      <c r="I154" s="5" t="s">
        <v>182</v>
      </c>
      <c r="J154" s="5" t="s">
        <v>183</v>
      </c>
      <c r="K154" s="5" t="s">
        <v>184</v>
      </c>
      <c r="L154" s="5" t="s">
        <v>198</v>
      </c>
      <c r="M154" s="8">
        <v>11823</v>
      </c>
      <c r="N154" s="5" t="s">
        <v>186</v>
      </c>
    </row>
    <row r="155" spans="1:14" ht="25.5" x14ac:dyDescent="0.25">
      <c r="A155" s="1"/>
      <c r="B155" s="5" t="s">
        <v>42</v>
      </c>
      <c r="C155" s="5" t="s">
        <v>557</v>
      </c>
      <c r="D155" s="5" t="s">
        <v>564</v>
      </c>
      <c r="E155" s="4" t="s">
        <v>194</v>
      </c>
      <c r="F155" s="4" t="s">
        <v>195</v>
      </c>
      <c r="G155" s="6" t="s">
        <v>565</v>
      </c>
      <c r="H155" s="8">
        <v>0</v>
      </c>
      <c r="I155" s="5" t="s">
        <v>182</v>
      </c>
      <c r="J155" s="5" t="s">
        <v>197</v>
      </c>
      <c r="K155" s="5" t="s">
        <v>184</v>
      </c>
      <c r="L155" s="5" t="s">
        <v>198</v>
      </c>
      <c r="M155" s="8">
        <v>1344</v>
      </c>
      <c r="N155" s="5" t="s">
        <v>186</v>
      </c>
    </row>
    <row r="156" spans="1:14" x14ac:dyDescent="0.25">
      <c r="A156" s="1"/>
      <c r="B156" s="5" t="s">
        <v>42</v>
      </c>
      <c r="C156" s="5" t="s">
        <v>566</v>
      </c>
      <c r="D156" s="5" t="s">
        <v>567</v>
      </c>
      <c r="E156" s="4" t="s">
        <v>194</v>
      </c>
      <c r="F156" s="4" t="s">
        <v>195</v>
      </c>
      <c r="G156" s="6" t="s">
        <v>568</v>
      </c>
      <c r="H156" s="8">
        <v>0</v>
      </c>
      <c r="I156" s="5" t="s">
        <v>182</v>
      </c>
      <c r="J156" s="5" t="s">
        <v>183</v>
      </c>
      <c r="K156" s="5" t="s">
        <v>184</v>
      </c>
      <c r="L156" s="5" t="s">
        <v>198</v>
      </c>
      <c r="M156" s="8">
        <v>21426</v>
      </c>
      <c r="N156" s="5" t="s">
        <v>186</v>
      </c>
    </row>
    <row r="157" spans="1:14" x14ac:dyDescent="0.25">
      <c r="A157" s="1"/>
      <c r="B157" s="5" t="s">
        <v>42</v>
      </c>
      <c r="C157" s="5" t="s">
        <v>298</v>
      </c>
      <c r="D157" s="5" t="s">
        <v>569</v>
      </c>
      <c r="E157" s="4" t="s">
        <v>570</v>
      </c>
      <c r="F157" s="4" t="s">
        <v>367</v>
      </c>
      <c r="G157" s="6" t="s">
        <v>571</v>
      </c>
      <c r="H157" s="8">
        <v>0</v>
      </c>
      <c r="I157" s="5" t="s">
        <v>182</v>
      </c>
      <c r="J157" s="5" t="s">
        <v>183</v>
      </c>
      <c r="K157" s="5" t="s">
        <v>184</v>
      </c>
      <c r="L157" s="5" t="s">
        <v>251</v>
      </c>
      <c r="M157" s="8">
        <v>17442</v>
      </c>
      <c r="N157" s="5" t="s">
        <v>186</v>
      </c>
    </row>
    <row r="158" spans="1:14" x14ac:dyDescent="0.25">
      <c r="A158" s="1"/>
      <c r="B158" s="5" t="s">
        <v>42</v>
      </c>
      <c r="C158" s="5" t="s">
        <v>572</v>
      </c>
      <c r="D158" s="5" t="s">
        <v>573</v>
      </c>
      <c r="E158" s="4" t="s">
        <v>194</v>
      </c>
      <c r="F158" s="4" t="s">
        <v>195</v>
      </c>
      <c r="G158" s="6" t="s">
        <v>574</v>
      </c>
      <c r="H158" s="8">
        <v>0</v>
      </c>
      <c r="I158" s="5" t="s">
        <v>182</v>
      </c>
      <c r="J158" s="5" t="s">
        <v>197</v>
      </c>
      <c r="K158" s="5" t="s">
        <v>184</v>
      </c>
      <c r="L158" s="5" t="s">
        <v>198</v>
      </c>
      <c r="M158" s="8">
        <v>17410</v>
      </c>
      <c r="N158" s="5" t="s">
        <v>186</v>
      </c>
    </row>
    <row r="159" spans="1:14" ht="38.25" x14ac:dyDescent="0.25">
      <c r="A159" s="1"/>
      <c r="B159" s="5" t="s">
        <v>42</v>
      </c>
      <c r="C159" s="5" t="s">
        <v>575</v>
      </c>
      <c r="D159" s="5" t="s">
        <v>576</v>
      </c>
      <c r="E159" s="4" t="s">
        <v>194</v>
      </c>
      <c r="F159" s="4" t="s">
        <v>195</v>
      </c>
      <c r="G159" s="6" t="s">
        <v>577</v>
      </c>
      <c r="H159" s="8">
        <v>0</v>
      </c>
      <c r="I159" s="5" t="s">
        <v>182</v>
      </c>
      <c r="J159" s="5" t="s">
        <v>197</v>
      </c>
      <c r="K159" s="5" t="s">
        <v>184</v>
      </c>
      <c r="L159" s="5" t="s">
        <v>198</v>
      </c>
      <c r="M159" s="8">
        <v>15047</v>
      </c>
      <c r="N159" s="5" t="s">
        <v>186</v>
      </c>
    </row>
    <row r="160" spans="1:14" x14ac:dyDescent="0.25">
      <c r="A160" s="1"/>
      <c r="B160" s="5" t="s">
        <v>42</v>
      </c>
      <c r="C160" s="5" t="s">
        <v>575</v>
      </c>
      <c r="D160" s="5" t="s">
        <v>578</v>
      </c>
      <c r="E160" s="4" t="s">
        <v>194</v>
      </c>
      <c r="F160" s="4" t="s">
        <v>195</v>
      </c>
      <c r="G160" s="6" t="s">
        <v>579</v>
      </c>
      <c r="H160" s="8">
        <v>0</v>
      </c>
      <c r="I160" s="5" t="s">
        <v>182</v>
      </c>
      <c r="J160" s="5" t="s">
        <v>183</v>
      </c>
      <c r="K160" s="5" t="s">
        <v>184</v>
      </c>
      <c r="L160" s="5" t="s">
        <v>198</v>
      </c>
      <c r="M160" s="8">
        <v>15042</v>
      </c>
      <c r="N160" s="5" t="s">
        <v>186</v>
      </c>
    </row>
    <row r="161" spans="1:14" ht="25.5" x14ac:dyDescent="0.25">
      <c r="A161" s="1"/>
      <c r="B161" s="5" t="s">
        <v>42</v>
      </c>
      <c r="C161" s="5" t="s">
        <v>575</v>
      </c>
      <c r="D161" s="5" t="s">
        <v>576</v>
      </c>
      <c r="E161" s="4" t="s">
        <v>179</v>
      </c>
      <c r="F161" s="4" t="s">
        <v>189</v>
      </c>
      <c r="G161" s="6" t="s">
        <v>580</v>
      </c>
      <c r="H161" s="8">
        <v>0</v>
      </c>
      <c r="I161" s="5" t="s">
        <v>182</v>
      </c>
      <c r="J161" s="5" t="s">
        <v>197</v>
      </c>
      <c r="K161" s="5" t="s">
        <v>184</v>
      </c>
      <c r="L161" s="5" t="s">
        <v>185</v>
      </c>
      <c r="M161" s="8">
        <v>15047</v>
      </c>
      <c r="N161" s="5" t="s">
        <v>186</v>
      </c>
    </row>
    <row r="162" spans="1:14" ht="38.25" x14ac:dyDescent="0.25">
      <c r="A162" s="1"/>
      <c r="B162" s="5" t="s">
        <v>42</v>
      </c>
      <c r="C162" s="5" t="s">
        <v>581</v>
      </c>
      <c r="D162" s="5" t="s">
        <v>582</v>
      </c>
      <c r="E162" s="4" t="s">
        <v>194</v>
      </c>
      <c r="F162" s="4" t="s">
        <v>195</v>
      </c>
      <c r="G162" s="6" t="s">
        <v>583</v>
      </c>
      <c r="H162" s="8">
        <v>0</v>
      </c>
      <c r="I162" s="5" t="s">
        <v>182</v>
      </c>
      <c r="J162" s="5" t="s">
        <v>197</v>
      </c>
      <c r="K162" s="5" t="s">
        <v>184</v>
      </c>
      <c r="L162" s="5" t="s">
        <v>198</v>
      </c>
      <c r="M162" s="8">
        <v>17424</v>
      </c>
      <c r="N162" s="5" t="s">
        <v>186</v>
      </c>
    </row>
    <row r="163" spans="1:14" ht="51" x14ac:dyDescent="0.25">
      <c r="A163" s="1"/>
      <c r="B163" s="5" t="s">
        <v>42</v>
      </c>
      <c r="C163" s="5" t="s">
        <v>581</v>
      </c>
      <c r="D163" s="5" t="s">
        <v>26</v>
      </c>
      <c r="E163" s="4" t="s">
        <v>194</v>
      </c>
      <c r="F163" s="4" t="s">
        <v>195</v>
      </c>
      <c r="G163" s="6" t="s">
        <v>584</v>
      </c>
      <c r="H163" s="8">
        <v>0</v>
      </c>
      <c r="I163" s="5" t="s">
        <v>182</v>
      </c>
      <c r="J163" s="5" t="s">
        <v>197</v>
      </c>
      <c r="K163" s="5" t="s">
        <v>184</v>
      </c>
      <c r="L163" s="5" t="s">
        <v>198</v>
      </c>
      <c r="M163" s="8">
        <v>17419</v>
      </c>
      <c r="N163" s="5" t="s">
        <v>186</v>
      </c>
    </row>
    <row r="164" spans="1:14" x14ac:dyDescent="0.25">
      <c r="A164" s="1"/>
      <c r="B164" s="5" t="s">
        <v>42</v>
      </c>
      <c r="C164" s="5" t="s">
        <v>581</v>
      </c>
      <c r="D164" s="5" t="s">
        <v>569</v>
      </c>
      <c r="E164" s="4" t="s">
        <v>570</v>
      </c>
      <c r="F164" s="4" t="s">
        <v>367</v>
      </c>
      <c r="G164" s="6" t="s">
        <v>585</v>
      </c>
      <c r="H164" s="8">
        <v>0</v>
      </c>
      <c r="I164" s="5" t="s">
        <v>182</v>
      </c>
      <c r="J164" s="5" t="s">
        <v>183</v>
      </c>
      <c r="K164" s="5" t="s">
        <v>184</v>
      </c>
      <c r="L164" s="5" t="s">
        <v>251</v>
      </c>
      <c r="M164" s="8">
        <v>17427</v>
      </c>
      <c r="N164" s="5" t="s">
        <v>186</v>
      </c>
    </row>
    <row r="165" spans="1:14" x14ac:dyDescent="0.25">
      <c r="A165" s="1"/>
      <c r="B165" s="5" t="s">
        <v>586</v>
      </c>
      <c r="C165" s="5" t="s">
        <v>587</v>
      </c>
      <c r="D165" s="5" t="s">
        <v>66</v>
      </c>
      <c r="E165" s="4" t="s">
        <v>179</v>
      </c>
      <c r="F165" s="4" t="s">
        <v>180</v>
      </c>
      <c r="G165" s="6" t="s">
        <v>588</v>
      </c>
      <c r="H165" s="8">
        <v>9.09</v>
      </c>
      <c r="I165" s="5" t="s">
        <v>182</v>
      </c>
      <c r="J165" s="5" t="s">
        <v>183</v>
      </c>
      <c r="K165" s="5" t="s">
        <v>184</v>
      </c>
      <c r="L165" s="5" t="s">
        <v>185</v>
      </c>
      <c r="M165" s="8">
        <v>283</v>
      </c>
      <c r="N165" s="5" t="s">
        <v>209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"/>
  <sheetViews>
    <sheetView showGridLines="0" workbookViewId="0">
      <pane ySplit="6" topLeftCell="A7" activePane="bottomLeft" state="frozen"/>
      <selection pane="bottomLeft"/>
    </sheetView>
  </sheetViews>
  <sheetFormatPr baseColWidth="10" defaultColWidth="9.140625" defaultRowHeight="15" x14ac:dyDescent="0.25"/>
  <cols>
    <col min="1" max="1" width="50" customWidth="1"/>
    <col min="2" max="2" width="35" customWidth="1"/>
    <col min="3" max="3" width="36" customWidth="1"/>
    <col min="4" max="5" width="30" customWidth="1"/>
  </cols>
  <sheetData>
    <row r="1" spans="1:6" x14ac:dyDescent="0.25">
      <c r="A1" s="1"/>
      <c r="B1" s="1"/>
      <c r="C1" s="1"/>
      <c r="D1" s="1"/>
      <c r="E1" s="1"/>
    </row>
    <row r="2" spans="1:6" x14ac:dyDescent="0.25">
      <c r="A2" s="1"/>
      <c r="B2" s="1"/>
      <c r="C2" s="1"/>
      <c r="D2" s="1"/>
      <c r="E2" s="1"/>
    </row>
    <row r="3" spans="1:6" ht="69" customHeight="1" x14ac:dyDescent="0.25">
      <c r="A3" s="203" t="s">
        <v>0</v>
      </c>
      <c r="B3" s="204"/>
      <c r="C3" s="204"/>
      <c r="D3" s="204"/>
      <c r="E3" s="204"/>
      <c r="F3" s="206"/>
    </row>
    <row r="4" spans="1:6" ht="0" hidden="1" customHeight="1" x14ac:dyDescent="0.25">
      <c r="A4" s="1"/>
      <c r="B4" s="1"/>
      <c r="C4" s="1"/>
      <c r="D4" s="1"/>
      <c r="E4" s="1"/>
    </row>
    <row r="5" spans="1:6" ht="30" customHeight="1" x14ac:dyDescent="0.25">
      <c r="A5" s="2" t="s">
        <v>589</v>
      </c>
      <c r="B5" s="1"/>
      <c r="C5" s="1"/>
      <c r="D5" s="1"/>
      <c r="E5" s="1"/>
    </row>
    <row r="6" spans="1:6" ht="35.1" customHeight="1" x14ac:dyDescent="0.25">
      <c r="A6" s="3" t="s">
        <v>3</v>
      </c>
      <c r="B6" s="3" t="s">
        <v>5</v>
      </c>
      <c r="C6" s="3" t="s">
        <v>4</v>
      </c>
      <c r="D6" s="3" t="s">
        <v>6</v>
      </c>
      <c r="E6" s="3" t="s">
        <v>590</v>
      </c>
    </row>
  </sheetData>
  <mergeCells count="1">
    <mergeCell ref="A3:F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W59"/>
  <sheetViews>
    <sheetView showGridLines="0" tabSelected="1" zoomScaleNormal="100" workbookViewId="0">
      <pane xSplit="2" ySplit="10" topLeftCell="FF50" activePane="bottomRight" state="frozen"/>
      <selection pane="topRight" activeCell="C1" sqref="C1"/>
      <selection pane="bottomLeft" activeCell="A11" sqref="A11"/>
      <selection pane="bottomRight"/>
    </sheetView>
  </sheetViews>
  <sheetFormatPr baseColWidth="10" defaultColWidth="9.140625" defaultRowHeight="15" x14ac:dyDescent="0.25"/>
  <cols>
    <col min="1" max="1" width="11" customWidth="1"/>
    <col min="2" max="2" width="9" customWidth="1"/>
    <col min="3" max="179" width="20" customWidth="1"/>
  </cols>
  <sheetData>
    <row r="1" spans="1:179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</row>
    <row r="2" spans="1:17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</row>
    <row r="3" spans="1:179" ht="69" customHeight="1" x14ac:dyDescent="0.25">
      <c r="A3" s="1"/>
      <c r="B3" s="203" t="s">
        <v>0</v>
      </c>
      <c r="C3" s="204"/>
      <c r="D3" s="204"/>
      <c r="E3" s="204"/>
      <c r="F3" s="204"/>
      <c r="G3" s="204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</row>
    <row r="4" spans="1:179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</row>
    <row r="5" spans="1:179" ht="30" customHeight="1" x14ac:dyDescent="0.25">
      <c r="A5" s="208" t="s">
        <v>591</v>
      </c>
      <c r="B5" s="209"/>
      <c r="C5" s="209"/>
      <c r="D5" s="209"/>
      <c r="E5" s="209"/>
      <c r="F5" s="209"/>
      <c r="G5" s="209"/>
      <c r="H5" s="209"/>
      <c r="I5" s="209"/>
      <c r="J5" s="209"/>
      <c r="K5" s="209"/>
      <c r="L5" s="209"/>
      <c r="M5" s="209"/>
      <c r="N5" s="209"/>
      <c r="O5" s="209"/>
      <c r="P5" s="209"/>
      <c r="Q5" s="209"/>
      <c r="R5" s="209"/>
      <c r="S5" s="209"/>
      <c r="T5" s="209"/>
      <c r="U5" s="209"/>
      <c r="V5" s="209"/>
      <c r="W5" s="209"/>
      <c r="X5" s="209"/>
      <c r="Y5" s="209"/>
      <c r="Z5" s="209"/>
      <c r="AA5" s="209"/>
      <c r="AB5" s="209"/>
      <c r="AC5" s="209"/>
      <c r="AD5" s="209"/>
      <c r="AE5" s="209"/>
      <c r="AF5" s="209"/>
      <c r="AG5" s="209"/>
      <c r="AH5" s="209"/>
      <c r="AI5" s="209"/>
      <c r="AJ5" s="209"/>
      <c r="AK5" s="209"/>
      <c r="AL5" s="209"/>
      <c r="AM5" s="209"/>
      <c r="AN5" s="209"/>
      <c r="AO5" s="209"/>
      <c r="AP5" s="209"/>
      <c r="AQ5" s="209"/>
      <c r="AR5" s="209"/>
      <c r="AS5" s="209"/>
      <c r="AT5" s="209"/>
      <c r="AU5" s="209"/>
      <c r="AV5" s="209"/>
      <c r="AW5" s="209"/>
      <c r="AX5" s="209"/>
      <c r="AY5" s="209"/>
      <c r="AZ5" s="209"/>
      <c r="BA5" s="209"/>
      <c r="BB5" s="209"/>
      <c r="BC5" s="209"/>
      <c r="BD5" s="209"/>
      <c r="BE5" s="209"/>
      <c r="BF5" s="209"/>
      <c r="BG5" s="209"/>
      <c r="BH5" s="209"/>
      <c r="BI5" s="209"/>
      <c r="BJ5" s="209"/>
      <c r="BK5" s="209"/>
      <c r="BL5" s="209"/>
      <c r="BM5" s="209"/>
      <c r="BN5" s="209"/>
      <c r="BO5" s="209"/>
      <c r="BP5" s="209"/>
      <c r="BQ5" s="209"/>
      <c r="BR5" s="209"/>
      <c r="BS5" s="209"/>
      <c r="BT5" s="209"/>
      <c r="BU5" s="209"/>
      <c r="BV5" s="209"/>
      <c r="BW5" s="209"/>
      <c r="BX5" s="209"/>
      <c r="BY5" s="209"/>
      <c r="BZ5" s="209"/>
      <c r="CA5" s="209"/>
      <c r="CB5" s="209"/>
      <c r="CC5" s="209"/>
      <c r="CD5" s="209"/>
      <c r="CE5" s="209"/>
      <c r="CF5" s="209"/>
      <c r="CG5" s="209"/>
      <c r="CH5" s="209"/>
      <c r="CI5" s="209"/>
      <c r="CJ5" s="209"/>
      <c r="CK5" s="209"/>
      <c r="CL5" s="209"/>
      <c r="CM5" s="209"/>
      <c r="CN5" s="209"/>
      <c r="CO5" s="209"/>
      <c r="CP5" s="209"/>
      <c r="CQ5" s="209"/>
      <c r="CR5" s="209"/>
      <c r="CS5" s="209"/>
      <c r="CT5" s="209"/>
      <c r="CU5" s="209"/>
      <c r="CV5" s="209"/>
      <c r="CW5" s="209"/>
      <c r="CX5" s="209"/>
      <c r="CY5" s="209"/>
      <c r="CZ5" s="209"/>
      <c r="DA5" s="209"/>
      <c r="DB5" s="209"/>
      <c r="DC5" s="209"/>
      <c r="DD5" s="209"/>
      <c r="DE5" s="209"/>
      <c r="DF5" s="209"/>
      <c r="DG5" s="209"/>
      <c r="DH5" s="209"/>
      <c r="DI5" s="209"/>
      <c r="DJ5" s="209"/>
      <c r="DK5" s="209"/>
      <c r="DL5" s="209"/>
      <c r="DM5" s="209"/>
      <c r="DN5" s="209"/>
      <c r="DO5" s="209"/>
      <c r="DP5" s="209"/>
      <c r="DQ5" s="209"/>
      <c r="DR5" s="209"/>
      <c r="DS5" s="209"/>
      <c r="DT5" s="209"/>
      <c r="DU5" s="209"/>
      <c r="DV5" s="209"/>
      <c r="DW5" s="209"/>
      <c r="DX5" s="209"/>
      <c r="DY5" s="209"/>
      <c r="DZ5" s="209"/>
      <c r="EA5" s="209"/>
      <c r="EB5" s="209"/>
      <c r="EC5" s="209"/>
      <c r="ED5" s="209"/>
      <c r="EE5" s="209"/>
      <c r="EF5" s="209"/>
      <c r="EG5" s="209"/>
      <c r="EH5" s="209"/>
      <c r="EI5" s="209"/>
      <c r="EJ5" s="209"/>
      <c r="EK5" s="209"/>
      <c r="EL5" s="209"/>
      <c r="EM5" s="209"/>
      <c r="EN5" s="209"/>
      <c r="EO5" s="209"/>
      <c r="EP5" s="209"/>
      <c r="EQ5" s="209"/>
      <c r="ER5" s="209"/>
      <c r="ES5" s="209"/>
      <c r="ET5" s="209"/>
      <c r="EU5" s="209"/>
      <c r="EV5" s="209"/>
      <c r="EW5" s="209"/>
      <c r="EX5" s="209"/>
      <c r="EY5" s="209"/>
      <c r="EZ5" s="209"/>
      <c r="FA5" s="209"/>
      <c r="FB5" s="209"/>
      <c r="FC5" s="209"/>
      <c r="FD5" s="209"/>
      <c r="FE5" s="209"/>
      <c r="FF5" s="209"/>
      <c r="FG5" s="209"/>
      <c r="FH5" s="209"/>
      <c r="FI5" s="209"/>
      <c r="FJ5" s="209"/>
      <c r="FK5" s="209"/>
      <c r="FL5" s="209"/>
      <c r="FM5" s="209"/>
      <c r="FN5" s="1"/>
      <c r="FO5" s="211" t="s">
        <v>592</v>
      </c>
      <c r="FP5" s="210"/>
      <c r="FQ5" s="210"/>
      <c r="FR5" s="210"/>
      <c r="FS5" s="210"/>
      <c r="FT5" s="210"/>
      <c r="FU5" s="210"/>
      <c r="FV5" s="210"/>
      <c r="FW5" s="210"/>
    </row>
    <row r="6" spans="1:179" ht="21.95" hidden="1" customHeight="1" x14ac:dyDescent="0.25">
      <c r="A6" s="207" t="s">
        <v>57</v>
      </c>
      <c r="B6" s="207" t="s">
        <v>593</v>
      </c>
      <c r="C6" s="9">
        <v>65333</v>
      </c>
      <c r="D6" s="9">
        <v>101</v>
      </c>
      <c r="E6" s="9">
        <v>102</v>
      </c>
      <c r="F6" s="9">
        <v>42667</v>
      </c>
      <c r="G6" s="9">
        <v>42668</v>
      </c>
      <c r="H6" s="9">
        <v>126</v>
      </c>
      <c r="I6" s="9">
        <v>127</v>
      </c>
      <c r="J6" s="9">
        <v>138</v>
      </c>
      <c r="K6" s="9">
        <v>139</v>
      </c>
      <c r="L6" s="9">
        <v>197</v>
      </c>
      <c r="M6" s="9">
        <v>203</v>
      </c>
      <c r="N6" s="9">
        <v>204</v>
      </c>
      <c r="O6" s="9">
        <v>230</v>
      </c>
      <c r="P6" s="9">
        <v>209</v>
      </c>
      <c r="Q6" s="9">
        <v>56677</v>
      </c>
      <c r="R6" s="9">
        <v>796</v>
      </c>
      <c r="S6" s="9">
        <v>2146</v>
      </c>
      <c r="T6" s="9">
        <v>142</v>
      </c>
      <c r="U6" s="9">
        <v>143</v>
      </c>
      <c r="V6" s="9">
        <v>187</v>
      </c>
      <c r="W6" s="9">
        <v>163</v>
      </c>
      <c r="X6" s="9">
        <v>298</v>
      </c>
      <c r="Y6" s="9">
        <v>299</v>
      </c>
      <c r="Z6" s="9">
        <v>219</v>
      </c>
      <c r="AA6" s="9">
        <v>182</v>
      </c>
      <c r="AB6" s="9">
        <v>212</v>
      </c>
      <c r="AC6" s="9">
        <v>758</v>
      </c>
      <c r="AD6" s="9">
        <v>263</v>
      </c>
      <c r="AE6" s="9">
        <v>265</v>
      </c>
      <c r="AF6" s="9">
        <v>775</v>
      </c>
      <c r="AG6" s="9">
        <v>777</v>
      </c>
      <c r="AH6" s="9">
        <v>2154</v>
      </c>
      <c r="AI6" s="9">
        <v>150</v>
      </c>
      <c r="AJ6" s="9">
        <v>149</v>
      </c>
      <c r="AK6" s="9">
        <v>188</v>
      </c>
      <c r="AL6" s="9">
        <v>2131</v>
      </c>
      <c r="AM6" s="9">
        <v>755</v>
      </c>
      <c r="AN6" s="9">
        <v>252</v>
      </c>
      <c r="AO6" s="9">
        <v>249</v>
      </c>
      <c r="AP6" s="9">
        <v>250</v>
      </c>
      <c r="AQ6" s="9">
        <v>117</v>
      </c>
      <c r="AR6" s="9">
        <v>119</v>
      </c>
      <c r="AS6" s="9">
        <v>120</v>
      </c>
      <c r="AT6" s="9">
        <v>189</v>
      </c>
      <c r="AU6" s="9">
        <v>122</v>
      </c>
      <c r="AV6" s="9">
        <v>266</v>
      </c>
      <c r="AW6" s="9">
        <v>337</v>
      </c>
      <c r="AX6" s="9">
        <v>338</v>
      </c>
      <c r="AY6" s="9">
        <v>151</v>
      </c>
      <c r="AZ6" s="9">
        <v>153</v>
      </c>
      <c r="BA6" s="9">
        <v>154</v>
      </c>
      <c r="BB6" s="9">
        <v>756</v>
      </c>
      <c r="BC6" s="9">
        <v>156</v>
      </c>
      <c r="BD6" s="9">
        <v>155</v>
      </c>
      <c r="BE6" s="9">
        <v>251</v>
      </c>
      <c r="BF6" s="9">
        <v>115</v>
      </c>
      <c r="BG6" s="9">
        <v>239</v>
      </c>
      <c r="BH6" s="9">
        <v>288</v>
      </c>
      <c r="BI6" s="9">
        <v>240</v>
      </c>
      <c r="BJ6" s="9">
        <v>241</v>
      </c>
      <c r="BK6" s="9">
        <v>242</v>
      </c>
      <c r="BL6" s="9">
        <v>191</v>
      </c>
      <c r="BM6" s="9">
        <v>194</v>
      </c>
      <c r="BN6" s="9">
        <v>196</v>
      </c>
      <c r="BO6" s="9">
        <v>207</v>
      </c>
      <c r="BP6" s="9">
        <v>236</v>
      </c>
      <c r="BQ6" s="9">
        <v>795</v>
      </c>
      <c r="BR6" s="9">
        <v>285</v>
      </c>
      <c r="BS6" s="9">
        <v>995</v>
      </c>
      <c r="BT6" s="9">
        <v>996</v>
      </c>
      <c r="BU6" s="9">
        <v>997</v>
      </c>
      <c r="BV6" s="9">
        <v>766</v>
      </c>
      <c r="BW6" s="9">
        <v>926</v>
      </c>
      <c r="BX6" s="9">
        <v>924</v>
      </c>
      <c r="BY6" s="9">
        <v>121</v>
      </c>
      <c r="BZ6" s="9">
        <v>103</v>
      </c>
      <c r="CA6" s="9">
        <v>104</v>
      </c>
      <c r="CB6" s="9">
        <v>106</v>
      </c>
      <c r="CC6" s="9">
        <v>105</v>
      </c>
      <c r="CD6" s="9">
        <v>107</v>
      </c>
      <c r="CE6" s="9">
        <v>110</v>
      </c>
      <c r="CF6" s="9">
        <v>109</v>
      </c>
      <c r="CG6" s="9">
        <v>144</v>
      </c>
      <c r="CH6" s="9">
        <v>113</v>
      </c>
      <c r="CI6" s="9">
        <v>114</v>
      </c>
      <c r="CJ6" s="9">
        <v>193</v>
      </c>
      <c r="CK6" s="9">
        <v>208</v>
      </c>
      <c r="CL6" s="9">
        <v>786</v>
      </c>
      <c r="CM6" s="9">
        <v>787</v>
      </c>
      <c r="CN6" s="9">
        <v>788</v>
      </c>
      <c r="CO6" s="9">
        <v>789</v>
      </c>
      <c r="CP6" s="9">
        <v>248</v>
      </c>
      <c r="CQ6" s="9">
        <v>2159</v>
      </c>
      <c r="CR6" s="9">
        <v>267</v>
      </c>
      <c r="CS6" s="9">
        <v>268</v>
      </c>
      <c r="CT6" s="9">
        <v>303</v>
      </c>
      <c r="CU6" s="9">
        <v>59715</v>
      </c>
      <c r="CV6" s="9">
        <v>62255</v>
      </c>
      <c r="CW6" s="9">
        <v>1263</v>
      </c>
      <c r="CX6" s="9">
        <v>61800</v>
      </c>
      <c r="CY6" s="9">
        <v>69125</v>
      </c>
      <c r="CZ6" s="9">
        <v>216</v>
      </c>
      <c r="DA6" s="9">
        <v>198</v>
      </c>
      <c r="DB6" s="9">
        <v>70400</v>
      </c>
      <c r="DC6" s="9">
        <v>76068</v>
      </c>
      <c r="DD6" s="9">
        <v>49607</v>
      </c>
      <c r="DE6" s="9">
        <v>214</v>
      </c>
      <c r="DF6" s="9">
        <v>260</v>
      </c>
      <c r="DG6" s="9">
        <v>2152</v>
      </c>
      <c r="DH6" s="9">
        <v>2128</v>
      </c>
      <c r="DI6" s="9">
        <v>247</v>
      </c>
      <c r="DJ6" s="9">
        <v>228</v>
      </c>
      <c r="DK6" s="9">
        <v>2135</v>
      </c>
      <c r="DL6" s="9">
        <v>261</v>
      </c>
      <c r="DM6" s="9">
        <v>237</v>
      </c>
      <c r="DN6" s="9">
        <v>253</v>
      </c>
      <c r="DO6" s="9">
        <v>770</v>
      </c>
      <c r="DP6" s="9">
        <v>235</v>
      </c>
      <c r="DQ6" s="9">
        <v>238</v>
      </c>
      <c r="DR6" s="9">
        <v>2184</v>
      </c>
      <c r="DS6" s="9">
        <v>61855</v>
      </c>
      <c r="DT6" s="9">
        <v>223</v>
      </c>
      <c r="DU6" s="9">
        <v>2194</v>
      </c>
      <c r="DV6" s="9">
        <v>75566</v>
      </c>
      <c r="DW6" s="9">
        <v>226</v>
      </c>
      <c r="DX6" s="9">
        <v>201</v>
      </c>
      <c r="DY6" s="9">
        <v>258</v>
      </c>
      <c r="DZ6" s="9">
        <v>259</v>
      </c>
      <c r="EA6" s="9">
        <v>257</v>
      </c>
      <c r="EB6" s="9">
        <v>256</v>
      </c>
      <c r="EC6" s="9">
        <v>2148</v>
      </c>
      <c r="ED6" s="9">
        <v>58288</v>
      </c>
      <c r="EE6" s="9">
        <v>58289</v>
      </c>
      <c r="EF6" s="9">
        <v>58839</v>
      </c>
      <c r="EG6" s="9">
        <v>58840</v>
      </c>
      <c r="EH6" s="9">
        <v>75260</v>
      </c>
      <c r="EI6" s="9">
        <v>296</v>
      </c>
      <c r="EJ6" s="9">
        <v>297</v>
      </c>
      <c r="EK6" s="9">
        <v>211</v>
      </c>
      <c r="EL6" s="9">
        <v>2175</v>
      </c>
      <c r="EM6" s="9">
        <v>2178</v>
      </c>
      <c r="EN6" s="9">
        <v>2181</v>
      </c>
      <c r="EO6" s="9">
        <v>1262</v>
      </c>
      <c r="EP6" s="9">
        <v>63425</v>
      </c>
      <c r="EQ6" s="9">
        <v>233</v>
      </c>
      <c r="ER6" s="9">
        <v>2150</v>
      </c>
      <c r="ES6" s="9">
        <v>2165</v>
      </c>
      <c r="ET6" s="9">
        <v>2161</v>
      </c>
      <c r="EU6" s="9">
        <v>61197</v>
      </c>
      <c r="EV6" s="9">
        <v>58851</v>
      </c>
      <c r="EW6" s="9">
        <v>225</v>
      </c>
      <c r="EX6" s="9">
        <v>2201</v>
      </c>
      <c r="EY6" s="9">
        <v>2171</v>
      </c>
      <c r="EZ6" s="9">
        <v>760</v>
      </c>
      <c r="FA6" s="9">
        <v>234</v>
      </c>
      <c r="FB6" s="9">
        <v>215</v>
      </c>
      <c r="FC6" s="9">
        <v>917</v>
      </c>
      <c r="FD6" s="9">
        <v>920</v>
      </c>
      <c r="FE6" s="9">
        <v>289</v>
      </c>
      <c r="FF6" s="9">
        <v>58333</v>
      </c>
      <c r="FG6" s="9">
        <v>58336</v>
      </c>
      <c r="FH6" s="9">
        <v>213</v>
      </c>
      <c r="FI6" s="9">
        <v>232</v>
      </c>
      <c r="FJ6" s="9">
        <v>2190</v>
      </c>
      <c r="FK6" s="9">
        <v>69867</v>
      </c>
      <c r="FL6" s="9">
        <v>75066</v>
      </c>
      <c r="FM6" s="207" t="s">
        <v>594</v>
      </c>
      <c r="FN6" s="1"/>
      <c r="FO6" s="10">
        <v>221</v>
      </c>
      <c r="FP6" s="10">
        <v>222</v>
      </c>
      <c r="FQ6" s="10">
        <v>224</v>
      </c>
      <c r="FR6" s="10">
        <v>2187</v>
      </c>
      <c r="FS6" s="10">
        <v>227</v>
      </c>
      <c r="FT6" s="10">
        <v>49400</v>
      </c>
      <c r="FU6" s="10">
        <v>199</v>
      </c>
      <c r="FV6" s="10">
        <v>200</v>
      </c>
      <c r="FW6" s="210" t="s">
        <v>595</v>
      </c>
    </row>
    <row r="7" spans="1:179" ht="15" hidden="1" customHeight="1" x14ac:dyDescent="0.25">
      <c r="A7" s="207"/>
      <c r="B7" s="207"/>
      <c r="C7" s="9" t="s">
        <v>596</v>
      </c>
      <c r="D7" s="9" t="s">
        <v>597</v>
      </c>
      <c r="E7" s="9" t="s">
        <v>597</v>
      </c>
      <c r="F7" s="9" t="s">
        <v>598</v>
      </c>
      <c r="G7" s="9" t="s">
        <v>598</v>
      </c>
      <c r="H7" s="9" t="s">
        <v>598</v>
      </c>
      <c r="I7" s="9" t="s">
        <v>598</v>
      </c>
      <c r="J7" s="9" t="s">
        <v>597</v>
      </c>
      <c r="K7" s="9" t="s">
        <v>597</v>
      </c>
      <c r="L7" s="9" t="s">
        <v>597</v>
      </c>
      <c r="M7" s="9" t="s">
        <v>597</v>
      </c>
      <c r="N7" s="9" t="s">
        <v>597</v>
      </c>
      <c r="O7" s="9" t="s">
        <v>597</v>
      </c>
      <c r="P7" s="9" t="s">
        <v>597</v>
      </c>
      <c r="Q7" s="9" t="s">
        <v>597</v>
      </c>
      <c r="R7" s="9" t="s">
        <v>597</v>
      </c>
      <c r="S7" s="9" t="s">
        <v>597</v>
      </c>
      <c r="T7" s="9" t="s">
        <v>597</v>
      </c>
      <c r="U7" s="9" t="s">
        <v>597</v>
      </c>
      <c r="V7" s="9" t="s">
        <v>597</v>
      </c>
      <c r="W7" s="9" t="s">
        <v>596</v>
      </c>
      <c r="X7" s="9" t="s">
        <v>596</v>
      </c>
      <c r="Y7" s="9" t="s">
        <v>596</v>
      </c>
      <c r="Z7" s="9" t="s">
        <v>597</v>
      </c>
      <c r="AA7" s="9" t="s">
        <v>596</v>
      </c>
      <c r="AB7" s="9" t="s">
        <v>597</v>
      </c>
      <c r="AC7" s="9" t="s">
        <v>598</v>
      </c>
      <c r="AD7" s="9" t="s">
        <v>598</v>
      </c>
      <c r="AE7" s="9" t="s">
        <v>598</v>
      </c>
      <c r="AF7" s="9" t="s">
        <v>597</v>
      </c>
      <c r="AG7" s="9" t="s">
        <v>597</v>
      </c>
      <c r="AH7" s="9" t="s">
        <v>597</v>
      </c>
      <c r="AI7" s="9" t="s">
        <v>597</v>
      </c>
      <c r="AJ7" s="9" t="s">
        <v>597</v>
      </c>
      <c r="AK7" s="9" t="s">
        <v>597</v>
      </c>
      <c r="AL7" s="9" t="s">
        <v>597</v>
      </c>
      <c r="AM7" s="9" t="s">
        <v>596</v>
      </c>
      <c r="AN7" s="9" t="s">
        <v>597</v>
      </c>
      <c r="AO7" s="9" t="s">
        <v>597</v>
      </c>
      <c r="AP7" s="9" t="s">
        <v>597</v>
      </c>
      <c r="AQ7" s="9" t="s">
        <v>597</v>
      </c>
      <c r="AR7" s="9" t="s">
        <v>597</v>
      </c>
      <c r="AS7" s="9" t="s">
        <v>597</v>
      </c>
      <c r="AT7" s="9" t="s">
        <v>596</v>
      </c>
      <c r="AU7" s="9" t="s">
        <v>598</v>
      </c>
      <c r="AV7" s="9" t="s">
        <v>597</v>
      </c>
      <c r="AW7" s="9" t="s">
        <v>597</v>
      </c>
      <c r="AX7" s="9" t="s">
        <v>597</v>
      </c>
      <c r="AY7" s="9" t="s">
        <v>596</v>
      </c>
      <c r="AZ7" s="9" t="s">
        <v>596</v>
      </c>
      <c r="BA7" s="9" t="s">
        <v>596</v>
      </c>
      <c r="BB7" s="9" t="s">
        <v>596</v>
      </c>
      <c r="BC7" s="9" t="s">
        <v>596</v>
      </c>
      <c r="BD7" s="9" t="s">
        <v>596</v>
      </c>
      <c r="BE7" s="9" t="s">
        <v>597</v>
      </c>
      <c r="BF7" s="9" t="s">
        <v>598</v>
      </c>
      <c r="BG7" s="9" t="s">
        <v>598</v>
      </c>
      <c r="BH7" s="9" t="s">
        <v>598</v>
      </c>
      <c r="BI7" s="9" t="s">
        <v>596</v>
      </c>
      <c r="BJ7" s="9" t="s">
        <v>596</v>
      </c>
      <c r="BK7" s="9" t="s">
        <v>596</v>
      </c>
      <c r="BL7" s="9" t="s">
        <v>597</v>
      </c>
      <c r="BM7" s="9" t="s">
        <v>597</v>
      </c>
      <c r="BN7" s="9" t="s">
        <v>597</v>
      </c>
      <c r="BO7" s="9" t="s">
        <v>597</v>
      </c>
      <c r="BP7" s="9" t="s">
        <v>597</v>
      </c>
      <c r="BQ7" s="9" t="s">
        <v>597</v>
      </c>
      <c r="BR7" s="9" t="s">
        <v>597</v>
      </c>
      <c r="BS7" s="9" t="s">
        <v>596</v>
      </c>
      <c r="BT7" s="9" t="s">
        <v>596</v>
      </c>
      <c r="BU7" s="9" t="s">
        <v>596</v>
      </c>
      <c r="BV7" s="9" t="s">
        <v>598</v>
      </c>
      <c r="BW7" s="9" t="s">
        <v>596</v>
      </c>
      <c r="BX7" s="9" t="s">
        <v>597</v>
      </c>
      <c r="BY7" s="9" t="s">
        <v>598</v>
      </c>
      <c r="BZ7" s="9" t="s">
        <v>597</v>
      </c>
      <c r="CA7" s="9" t="s">
        <v>597</v>
      </c>
      <c r="CB7" s="9" t="s">
        <v>597</v>
      </c>
      <c r="CC7" s="9" t="s">
        <v>597</v>
      </c>
      <c r="CD7" s="9" t="s">
        <v>597</v>
      </c>
      <c r="CE7" s="9" t="s">
        <v>597</v>
      </c>
      <c r="CF7" s="9" t="s">
        <v>597</v>
      </c>
      <c r="CG7" s="9" t="s">
        <v>597</v>
      </c>
      <c r="CH7" s="9" t="s">
        <v>597</v>
      </c>
      <c r="CI7" s="9" t="s">
        <v>597</v>
      </c>
      <c r="CJ7" s="9" t="s">
        <v>597</v>
      </c>
      <c r="CK7" s="9" t="s">
        <v>597</v>
      </c>
      <c r="CL7" s="9" t="s">
        <v>596</v>
      </c>
      <c r="CM7" s="9" t="s">
        <v>596</v>
      </c>
      <c r="CN7" s="9" t="s">
        <v>596</v>
      </c>
      <c r="CO7" s="9" t="s">
        <v>596</v>
      </c>
      <c r="CP7" s="9" t="s">
        <v>597</v>
      </c>
      <c r="CQ7" s="9" t="s">
        <v>597</v>
      </c>
      <c r="CR7" s="9" t="s">
        <v>597</v>
      </c>
      <c r="CS7" s="9" t="s">
        <v>597</v>
      </c>
      <c r="CT7" s="9" t="s">
        <v>597</v>
      </c>
      <c r="CU7" s="9" t="s">
        <v>597</v>
      </c>
      <c r="CV7" s="9" t="s">
        <v>596</v>
      </c>
      <c r="CW7" s="9" t="s">
        <v>598</v>
      </c>
      <c r="CX7" s="9" t="s">
        <v>598</v>
      </c>
      <c r="CY7" s="9" t="s">
        <v>597</v>
      </c>
      <c r="CZ7" s="9" t="s">
        <v>598</v>
      </c>
      <c r="DA7" s="9" t="s">
        <v>598</v>
      </c>
      <c r="DB7" s="9" t="s">
        <v>596</v>
      </c>
      <c r="DC7" s="9" t="s">
        <v>596</v>
      </c>
      <c r="DD7" s="9" t="s">
        <v>596</v>
      </c>
      <c r="DE7" s="9" t="s">
        <v>597</v>
      </c>
      <c r="DF7" s="9" t="s">
        <v>597</v>
      </c>
      <c r="DG7" s="9" t="s">
        <v>597</v>
      </c>
      <c r="DH7" s="9" t="s">
        <v>598</v>
      </c>
      <c r="DI7" s="9" t="s">
        <v>598</v>
      </c>
      <c r="DJ7" s="9" t="s">
        <v>597</v>
      </c>
      <c r="DK7" s="9" t="s">
        <v>597</v>
      </c>
      <c r="DL7" s="9" t="s">
        <v>596</v>
      </c>
      <c r="DM7" s="9" t="s">
        <v>596</v>
      </c>
      <c r="DN7" s="9" t="s">
        <v>597</v>
      </c>
      <c r="DO7" s="9" t="s">
        <v>597</v>
      </c>
      <c r="DP7" s="9" t="s">
        <v>596</v>
      </c>
      <c r="DQ7" s="9" t="s">
        <v>597</v>
      </c>
      <c r="DR7" s="9" t="s">
        <v>597</v>
      </c>
      <c r="DS7" s="9" t="s">
        <v>598</v>
      </c>
      <c r="DT7" s="9" t="s">
        <v>597</v>
      </c>
      <c r="DU7" s="9" t="s">
        <v>598</v>
      </c>
      <c r="DV7" s="9" t="s">
        <v>597</v>
      </c>
      <c r="DW7" s="9" t="s">
        <v>597</v>
      </c>
      <c r="DX7" s="9" t="s">
        <v>598</v>
      </c>
      <c r="DY7" s="9" t="s">
        <v>597</v>
      </c>
      <c r="DZ7" s="9" t="s">
        <v>597</v>
      </c>
      <c r="EA7" s="9" t="s">
        <v>598</v>
      </c>
      <c r="EB7" s="9" t="s">
        <v>598</v>
      </c>
      <c r="EC7" s="9" t="s">
        <v>596</v>
      </c>
      <c r="ED7" s="9" t="s">
        <v>597</v>
      </c>
      <c r="EE7" s="9" t="s">
        <v>597</v>
      </c>
      <c r="EF7" s="9" t="s">
        <v>597</v>
      </c>
      <c r="EG7" s="9" t="s">
        <v>597</v>
      </c>
      <c r="EH7" s="9" t="s">
        <v>596</v>
      </c>
      <c r="EI7" s="9" t="s">
        <v>597</v>
      </c>
      <c r="EJ7" s="9" t="s">
        <v>597</v>
      </c>
      <c r="EK7" s="9" t="s">
        <v>596</v>
      </c>
      <c r="EL7" s="9" t="s">
        <v>596</v>
      </c>
      <c r="EM7" s="9" t="s">
        <v>596</v>
      </c>
      <c r="EN7" s="9" t="s">
        <v>596</v>
      </c>
      <c r="EO7" s="9" t="s">
        <v>598</v>
      </c>
      <c r="EP7" s="9" t="s">
        <v>596</v>
      </c>
      <c r="EQ7" s="9" t="s">
        <v>596</v>
      </c>
      <c r="ER7" s="9" t="s">
        <v>596</v>
      </c>
      <c r="ES7" s="9" t="s">
        <v>597</v>
      </c>
      <c r="ET7" s="9" t="s">
        <v>597</v>
      </c>
      <c r="EU7" s="9" t="s">
        <v>597</v>
      </c>
      <c r="EV7" s="9" t="s">
        <v>596</v>
      </c>
      <c r="EW7" s="9" t="s">
        <v>597</v>
      </c>
      <c r="EX7" s="9" t="s">
        <v>597</v>
      </c>
      <c r="EY7" s="9" t="s">
        <v>597</v>
      </c>
      <c r="EZ7" s="9" t="s">
        <v>597</v>
      </c>
      <c r="FA7" s="9" t="s">
        <v>596</v>
      </c>
      <c r="FB7" s="9" t="s">
        <v>598</v>
      </c>
      <c r="FC7" s="9" t="s">
        <v>597</v>
      </c>
      <c r="FD7" s="9" t="s">
        <v>597</v>
      </c>
      <c r="FE7" s="9" t="s">
        <v>598</v>
      </c>
      <c r="FF7" s="9" t="s">
        <v>598</v>
      </c>
      <c r="FG7" s="9" t="s">
        <v>598</v>
      </c>
      <c r="FH7" s="9" t="s">
        <v>597</v>
      </c>
      <c r="FI7" s="9" t="s">
        <v>598</v>
      </c>
      <c r="FJ7" s="9" t="s">
        <v>598</v>
      </c>
      <c r="FK7" s="9" t="s">
        <v>598</v>
      </c>
      <c r="FL7" s="9" t="s">
        <v>598</v>
      </c>
      <c r="FM7" s="207"/>
      <c r="FN7" s="1"/>
      <c r="FO7" s="10" t="s">
        <v>598</v>
      </c>
      <c r="FP7" s="10" t="s">
        <v>597</v>
      </c>
      <c r="FQ7" s="10" t="s">
        <v>598</v>
      </c>
      <c r="FR7" s="10" t="s">
        <v>598</v>
      </c>
      <c r="FS7" s="10" t="s">
        <v>598</v>
      </c>
      <c r="FT7" s="10" t="s">
        <v>598</v>
      </c>
      <c r="FU7" s="10" t="s">
        <v>598</v>
      </c>
      <c r="FV7" s="10" t="s">
        <v>598</v>
      </c>
      <c r="FW7" s="210"/>
    </row>
    <row r="8" spans="1:179" ht="15" hidden="1" customHeight="1" x14ac:dyDescent="0.25">
      <c r="A8" s="207"/>
      <c r="B8" s="207"/>
      <c r="C8" s="9" t="s">
        <v>599</v>
      </c>
      <c r="D8" s="9" t="s">
        <v>599</v>
      </c>
      <c r="E8" s="9" t="s">
        <v>599</v>
      </c>
      <c r="F8" s="9" t="s">
        <v>600</v>
      </c>
      <c r="G8" s="9" t="s">
        <v>600</v>
      </c>
      <c r="H8" s="9" t="s">
        <v>599</v>
      </c>
      <c r="I8" s="9" t="s">
        <v>599</v>
      </c>
      <c r="J8" s="9" t="s">
        <v>600</v>
      </c>
      <c r="K8" s="9" t="s">
        <v>600</v>
      </c>
      <c r="L8" s="9" t="s">
        <v>600</v>
      </c>
      <c r="M8" s="9" t="s">
        <v>600</v>
      </c>
      <c r="N8" s="9" t="s">
        <v>600</v>
      </c>
      <c r="O8" s="9" t="s">
        <v>600</v>
      </c>
      <c r="P8" s="9" t="s">
        <v>600</v>
      </c>
      <c r="Q8" s="9" t="s">
        <v>600</v>
      </c>
      <c r="R8" s="9" t="s">
        <v>599</v>
      </c>
      <c r="S8" s="9" t="s">
        <v>599</v>
      </c>
      <c r="T8" s="9" t="s">
        <v>600</v>
      </c>
      <c r="U8" s="9" t="s">
        <v>600</v>
      </c>
      <c r="V8" s="9" t="s">
        <v>600</v>
      </c>
      <c r="W8" s="9" t="s">
        <v>599</v>
      </c>
      <c r="X8" s="9" t="s">
        <v>599</v>
      </c>
      <c r="Y8" s="9" t="s">
        <v>599</v>
      </c>
      <c r="Z8" s="9" t="s">
        <v>600</v>
      </c>
      <c r="AA8" s="9" t="s">
        <v>599</v>
      </c>
      <c r="AB8" s="9" t="s">
        <v>599</v>
      </c>
      <c r="AC8" s="9" t="s">
        <v>600</v>
      </c>
      <c r="AD8" s="9" t="s">
        <v>600</v>
      </c>
      <c r="AE8" s="9" t="s">
        <v>600</v>
      </c>
      <c r="AF8" s="9" t="s">
        <v>599</v>
      </c>
      <c r="AG8" s="9" t="s">
        <v>599</v>
      </c>
      <c r="AH8" s="9" t="s">
        <v>599</v>
      </c>
      <c r="AI8" s="9" t="s">
        <v>599</v>
      </c>
      <c r="AJ8" s="9" t="s">
        <v>599</v>
      </c>
      <c r="AK8" s="9" t="s">
        <v>599</v>
      </c>
      <c r="AL8" s="9" t="s">
        <v>599</v>
      </c>
      <c r="AM8" s="9" t="s">
        <v>599</v>
      </c>
      <c r="AN8" s="9" t="s">
        <v>600</v>
      </c>
      <c r="AO8" s="9" t="s">
        <v>600</v>
      </c>
      <c r="AP8" s="9" t="s">
        <v>600</v>
      </c>
      <c r="AQ8" s="9" t="s">
        <v>599</v>
      </c>
      <c r="AR8" s="9" t="s">
        <v>599</v>
      </c>
      <c r="AS8" s="9" t="s">
        <v>599</v>
      </c>
      <c r="AT8" s="9" t="s">
        <v>599</v>
      </c>
      <c r="AU8" s="9" t="s">
        <v>599</v>
      </c>
      <c r="AV8" s="9" t="s">
        <v>599</v>
      </c>
      <c r="AW8" s="9" t="s">
        <v>599</v>
      </c>
      <c r="AX8" s="9" t="s">
        <v>599</v>
      </c>
      <c r="AY8" s="9" t="s">
        <v>599</v>
      </c>
      <c r="AZ8" s="9" t="s">
        <v>599</v>
      </c>
      <c r="BA8" s="9" t="s">
        <v>599</v>
      </c>
      <c r="BB8" s="9" t="s">
        <v>600</v>
      </c>
      <c r="BC8" s="9" t="s">
        <v>600</v>
      </c>
      <c r="BD8" s="9" t="s">
        <v>600</v>
      </c>
      <c r="BE8" s="9" t="s">
        <v>599</v>
      </c>
      <c r="BF8" s="9" t="s">
        <v>600</v>
      </c>
      <c r="BG8" s="9" t="s">
        <v>600</v>
      </c>
      <c r="BH8" s="9" t="s">
        <v>600</v>
      </c>
      <c r="BI8" s="9" t="s">
        <v>600</v>
      </c>
      <c r="BJ8" s="9" t="s">
        <v>600</v>
      </c>
      <c r="BK8" s="9" t="s">
        <v>600</v>
      </c>
      <c r="BL8" s="9" t="s">
        <v>599</v>
      </c>
      <c r="BM8" s="9" t="s">
        <v>600</v>
      </c>
      <c r="BN8" s="9" t="s">
        <v>600</v>
      </c>
      <c r="BO8" s="9" t="s">
        <v>600</v>
      </c>
      <c r="BP8" s="9" t="s">
        <v>600</v>
      </c>
      <c r="BQ8" s="9" t="s">
        <v>600</v>
      </c>
      <c r="BR8" s="9" t="s">
        <v>600</v>
      </c>
      <c r="BS8" s="9" t="s">
        <v>600</v>
      </c>
      <c r="BT8" s="9" t="s">
        <v>600</v>
      </c>
      <c r="BU8" s="9" t="s">
        <v>600</v>
      </c>
      <c r="BV8" s="9" t="s">
        <v>599</v>
      </c>
      <c r="BW8" s="9" t="s">
        <v>600</v>
      </c>
      <c r="BX8" s="9" t="s">
        <v>600</v>
      </c>
      <c r="BY8" s="9" t="s">
        <v>599</v>
      </c>
      <c r="BZ8" s="9" t="s">
        <v>599</v>
      </c>
      <c r="CA8" s="9" t="s">
        <v>599</v>
      </c>
      <c r="CB8" s="9" t="s">
        <v>599</v>
      </c>
      <c r="CC8" s="9" t="s">
        <v>599</v>
      </c>
      <c r="CD8" s="9" t="s">
        <v>599</v>
      </c>
      <c r="CE8" s="9" t="s">
        <v>600</v>
      </c>
      <c r="CF8" s="9" t="s">
        <v>600</v>
      </c>
      <c r="CG8" s="9" t="s">
        <v>600</v>
      </c>
      <c r="CH8" s="9" t="s">
        <v>600</v>
      </c>
      <c r="CI8" s="9" t="s">
        <v>600</v>
      </c>
      <c r="CJ8" s="9" t="s">
        <v>600</v>
      </c>
      <c r="CK8" s="9" t="s">
        <v>600</v>
      </c>
      <c r="CL8" s="9" t="s">
        <v>600</v>
      </c>
      <c r="CM8" s="9" t="s">
        <v>600</v>
      </c>
      <c r="CN8" s="9" t="s">
        <v>600</v>
      </c>
      <c r="CO8" s="9" t="s">
        <v>600</v>
      </c>
      <c r="CP8" s="9" t="s">
        <v>600</v>
      </c>
      <c r="CQ8" s="9" t="s">
        <v>600</v>
      </c>
      <c r="CR8" s="9" t="s">
        <v>599</v>
      </c>
      <c r="CS8" s="9" t="s">
        <v>599</v>
      </c>
      <c r="CT8" s="9" t="s">
        <v>601</v>
      </c>
      <c r="CU8" s="9" t="s">
        <v>602</v>
      </c>
      <c r="CV8" s="9" t="s">
        <v>601</v>
      </c>
      <c r="CW8" s="9" t="s">
        <v>602</v>
      </c>
      <c r="CX8" s="9" t="s">
        <v>601</v>
      </c>
      <c r="CY8" s="9" t="s">
        <v>599</v>
      </c>
      <c r="CZ8" s="9" t="s">
        <v>599</v>
      </c>
      <c r="DA8" s="9" t="s">
        <v>599</v>
      </c>
      <c r="DB8" s="9" t="s">
        <v>601</v>
      </c>
      <c r="DC8" s="9" t="s">
        <v>601</v>
      </c>
      <c r="DD8" s="9" t="s">
        <v>599</v>
      </c>
      <c r="DE8" s="9" t="s">
        <v>599</v>
      </c>
      <c r="DF8" s="9" t="s">
        <v>599</v>
      </c>
      <c r="DG8" s="9" t="s">
        <v>599</v>
      </c>
      <c r="DH8" s="9" t="s">
        <v>599</v>
      </c>
      <c r="DI8" s="9" t="s">
        <v>599</v>
      </c>
      <c r="DJ8" s="9" t="s">
        <v>599</v>
      </c>
      <c r="DK8" s="9" t="s">
        <v>599</v>
      </c>
      <c r="DL8" s="9" t="s">
        <v>601</v>
      </c>
      <c r="DM8" s="9" t="s">
        <v>601</v>
      </c>
      <c r="DN8" s="9" t="s">
        <v>602</v>
      </c>
      <c r="DO8" s="9" t="s">
        <v>602</v>
      </c>
      <c r="DP8" s="9" t="s">
        <v>601</v>
      </c>
      <c r="DQ8" s="9" t="s">
        <v>599</v>
      </c>
      <c r="DR8" s="9" t="s">
        <v>599</v>
      </c>
      <c r="DS8" s="9" t="s">
        <v>599</v>
      </c>
      <c r="DT8" s="9" t="s">
        <v>599</v>
      </c>
      <c r="DU8" s="9" t="s">
        <v>599</v>
      </c>
      <c r="DV8" s="9" t="s">
        <v>601</v>
      </c>
      <c r="DW8" s="9" t="s">
        <v>599</v>
      </c>
      <c r="DX8" s="9" t="s">
        <v>599</v>
      </c>
      <c r="DY8" s="9" t="s">
        <v>599</v>
      </c>
      <c r="DZ8" s="9" t="s">
        <v>599</v>
      </c>
      <c r="EA8" s="9" t="s">
        <v>602</v>
      </c>
      <c r="EB8" s="9" t="s">
        <v>602</v>
      </c>
      <c r="EC8" s="9" t="s">
        <v>601</v>
      </c>
      <c r="ED8" s="9" t="s">
        <v>602</v>
      </c>
      <c r="EE8" s="9" t="s">
        <v>602</v>
      </c>
      <c r="EF8" s="9" t="s">
        <v>602</v>
      </c>
      <c r="EG8" s="9" t="s">
        <v>602</v>
      </c>
      <c r="EH8" s="9" t="s">
        <v>601</v>
      </c>
      <c r="EI8" s="9" t="s">
        <v>599</v>
      </c>
      <c r="EJ8" s="9" t="s">
        <v>599</v>
      </c>
      <c r="EK8" s="9" t="s">
        <v>599</v>
      </c>
      <c r="EL8" s="9" t="s">
        <v>599</v>
      </c>
      <c r="EM8" s="9" t="s">
        <v>599</v>
      </c>
      <c r="EN8" s="9" t="s">
        <v>599</v>
      </c>
      <c r="EO8" s="9" t="s">
        <v>602</v>
      </c>
      <c r="EP8" s="9" t="s">
        <v>601</v>
      </c>
      <c r="EQ8" s="9" t="s">
        <v>601</v>
      </c>
      <c r="ER8" s="9" t="s">
        <v>601</v>
      </c>
      <c r="ES8" s="9" t="s">
        <v>599</v>
      </c>
      <c r="ET8" s="9" t="s">
        <v>602</v>
      </c>
      <c r="EU8" s="9" t="s">
        <v>602</v>
      </c>
      <c r="EV8" s="9" t="s">
        <v>601</v>
      </c>
      <c r="EW8" s="9" t="s">
        <v>600</v>
      </c>
      <c r="EX8" s="9" t="s">
        <v>600</v>
      </c>
      <c r="EY8" s="9" t="s">
        <v>600</v>
      </c>
      <c r="EZ8" s="9" t="s">
        <v>600</v>
      </c>
      <c r="FA8" s="9" t="s">
        <v>601</v>
      </c>
      <c r="FB8" s="9" t="s">
        <v>599</v>
      </c>
      <c r="FC8" s="9" t="s">
        <v>599</v>
      </c>
      <c r="FD8" s="9" t="s">
        <v>599</v>
      </c>
      <c r="FE8" s="9" t="s">
        <v>600</v>
      </c>
      <c r="FF8" s="9" t="s">
        <v>600</v>
      </c>
      <c r="FG8" s="9" t="s">
        <v>600</v>
      </c>
      <c r="FH8" s="9" t="s">
        <v>600</v>
      </c>
      <c r="FI8" s="9" t="s">
        <v>600</v>
      </c>
      <c r="FJ8" s="9" t="s">
        <v>600</v>
      </c>
      <c r="FK8" s="9" t="s">
        <v>600</v>
      </c>
      <c r="FL8" s="9" t="s">
        <v>600</v>
      </c>
      <c r="FM8" s="207"/>
      <c r="FN8" s="1"/>
      <c r="FO8" s="10" t="s">
        <v>599</v>
      </c>
      <c r="FP8" s="10" t="s">
        <v>599</v>
      </c>
      <c r="FQ8" s="10" t="s">
        <v>599</v>
      </c>
      <c r="FR8" s="10" t="s">
        <v>599</v>
      </c>
      <c r="FS8" s="10" t="s">
        <v>600</v>
      </c>
      <c r="FT8" s="10" t="s">
        <v>600</v>
      </c>
      <c r="FU8" s="10" t="s">
        <v>599</v>
      </c>
      <c r="FV8" s="10" t="s">
        <v>599</v>
      </c>
      <c r="FW8" s="210"/>
    </row>
    <row r="9" spans="1:179" ht="39.950000000000003" customHeight="1" x14ac:dyDescent="0.25">
      <c r="A9" s="207"/>
      <c r="B9" s="207"/>
      <c r="C9" s="11" t="s">
        <v>603</v>
      </c>
      <c r="D9" s="11" t="s">
        <v>252</v>
      </c>
      <c r="E9" s="11" t="s">
        <v>252</v>
      </c>
      <c r="F9" s="11" t="s">
        <v>252</v>
      </c>
      <c r="G9" s="11" t="s">
        <v>252</v>
      </c>
      <c r="H9" s="11" t="s">
        <v>116</v>
      </c>
      <c r="I9" s="11" t="s">
        <v>116</v>
      </c>
      <c r="J9" s="11" t="s">
        <v>159</v>
      </c>
      <c r="K9" s="11" t="s">
        <v>159</v>
      </c>
      <c r="L9" s="11" t="s">
        <v>102</v>
      </c>
      <c r="M9" s="11" t="s">
        <v>102</v>
      </c>
      <c r="N9" s="11" t="s">
        <v>102</v>
      </c>
      <c r="O9" s="11" t="s">
        <v>102</v>
      </c>
      <c r="P9" s="11" t="s">
        <v>102</v>
      </c>
      <c r="Q9" s="11" t="s">
        <v>102</v>
      </c>
      <c r="R9" s="11" t="s">
        <v>102</v>
      </c>
      <c r="S9" s="11" t="s">
        <v>102</v>
      </c>
      <c r="T9" s="11" t="s">
        <v>604</v>
      </c>
      <c r="U9" s="11" t="s">
        <v>604</v>
      </c>
      <c r="V9" s="11" t="s">
        <v>604</v>
      </c>
      <c r="W9" s="11" t="s">
        <v>605</v>
      </c>
      <c r="X9" s="11" t="s">
        <v>244</v>
      </c>
      <c r="Y9" s="11" t="s">
        <v>244</v>
      </c>
      <c r="Z9" s="11" t="s">
        <v>244</v>
      </c>
      <c r="AA9" s="11" t="s">
        <v>606</v>
      </c>
      <c r="AB9" s="11" t="s">
        <v>14</v>
      </c>
      <c r="AC9" s="11" t="s">
        <v>381</v>
      </c>
      <c r="AD9" s="11" t="s">
        <v>607</v>
      </c>
      <c r="AE9" s="11" t="s">
        <v>607</v>
      </c>
      <c r="AF9" s="11" t="s">
        <v>76</v>
      </c>
      <c r="AG9" s="11" t="s">
        <v>76</v>
      </c>
      <c r="AH9" s="11" t="s">
        <v>608</v>
      </c>
      <c r="AI9" s="11" t="s">
        <v>609</v>
      </c>
      <c r="AJ9" s="11" t="s">
        <v>609</v>
      </c>
      <c r="AK9" s="11" t="s">
        <v>610</v>
      </c>
      <c r="AL9" s="11" t="s">
        <v>611</v>
      </c>
      <c r="AM9" s="11" t="s">
        <v>612</v>
      </c>
      <c r="AN9" s="11" t="s">
        <v>99</v>
      </c>
      <c r="AO9" s="11" t="s">
        <v>99</v>
      </c>
      <c r="AP9" s="11" t="s">
        <v>99</v>
      </c>
      <c r="AQ9" s="11" t="s">
        <v>144</v>
      </c>
      <c r="AR9" s="11" t="s">
        <v>144</v>
      </c>
      <c r="AS9" s="11" t="s">
        <v>144</v>
      </c>
      <c r="AT9" s="11" t="s">
        <v>144</v>
      </c>
      <c r="AU9" s="11" t="s">
        <v>144</v>
      </c>
      <c r="AV9" s="11" t="s">
        <v>144</v>
      </c>
      <c r="AW9" s="11" t="s">
        <v>613</v>
      </c>
      <c r="AX9" s="11" t="s">
        <v>613</v>
      </c>
      <c r="AY9" s="11" t="s">
        <v>71</v>
      </c>
      <c r="AZ9" s="11" t="s">
        <v>71</v>
      </c>
      <c r="BA9" s="11" t="s">
        <v>71</v>
      </c>
      <c r="BB9" s="11" t="s">
        <v>71</v>
      </c>
      <c r="BC9" s="11" t="s">
        <v>71</v>
      </c>
      <c r="BD9" s="11" t="s">
        <v>71</v>
      </c>
      <c r="BE9" s="11" t="s">
        <v>614</v>
      </c>
      <c r="BF9" s="11" t="s">
        <v>79</v>
      </c>
      <c r="BG9" s="11" t="s">
        <v>79</v>
      </c>
      <c r="BH9" s="11" t="s">
        <v>79</v>
      </c>
      <c r="BI9" s="11" t="s">
        <v>87</v>
      </c>
      <c r="BJ9" s="11" t="s">
        <v>87</v>
      </c>
      <c r="BK9" s="11" t="s">
        <v>87</v>
      </c>
      <c r="BL9" s="11" t="s">
        <v>87</v>
      </c>
      <c r="BM9" s="11" t="s">
        <v>87</v>
      </c>
      <c r="BN9" s="11" t="s">
        <v>87</v>
      </c>
      <c r="BO9" s="11" t="s">
        <v>87</v>
      </c>
      <c r="BP9" s="11" t="s">
        <v>87</v>
      </c>
      <c r="BQ9" s="11" t="s">
        <v>87</v>
      </c>
      <c r="BR9" s="11" t="s">
        <v>87</v>
      </c>
      <c r="BS9" s="11" t="s">
        <v>87</v>
      </c>
      <c r="BT9" s="11" t="s">
        <v>87</v>
      </c>
      <c r="BU9" s="11" t="s">
        <v>87</v>
      </c>
      <c r="BV9" s="11" t="s">
        <v>87</v>
      </c>
      <c r="BW9" s="11" t="s">
        <v>333</v>
      </c>
      <c r="BX9" s="11" t="s">
        <v>333</v>
      </c>
      <c r="BY9" s="11" t="s">
        <v>615</v>
      </c>
      <c r="BZ9" s="11" t="s">
        <v>37</v>
      </c>
      <c r="CA9" s="11" t="s">
        <v>37</v>
      </c>
      <c r="CB9" s="11" t="s">
        <v>37</v>
      </c>
      <c r="CC9" s="11" t="s">
        <v>37</v>
      </c>
      <c r="CD9" s="11" t="s">
        <v>37</v>
      </c>
      <c r="CE9" s="11" t="s">
        <v>37</v>
      </c>
      <c r="CF9" s="11" t="s">
        <v>37</v>
      </c>
      <c r="CG9" s="11" t="s">
        <v>37</v>
      </c>
      <c r="CH9" s="11" t="s">
        <v>37</v>
      </c>
      <c r="CI9" s="11" t="s">
        <v>37</v>
      </c>
      <c r="CJ9" s="11" t="s">
        <v>37</v>
      </c>
      <c r="CK9" s="11" t="s">
        <v>37</v>
      </c>
      <c r="CL9" s="11" t="s">
        <v>141</v>
      </c>
      <c r="CM9" s="11" t="s">
        <v>141</v>
      </c>
      <c r="CN9" s="11" t="s">
        <v>141</v>
      </c>
      <c r="CO9" s="11" t="s">
        <v>141</v>
      </c>
      <c r="CP9" s="11" t="s">
        <v>154</v>
      </c>
      <c r="CQ9" s="11" t="s">
        <v>154</v>
      </c>
      <c r="CR9" s="11" t="s">
        <v>586</v>
      </c>
      <c r="CS9" s="11" t="s">
        <v>586</v>
      </c>
      <c r="CT9" s="11" t="s">
        <v>616</v>
      </c>
      <c r="CU9" s="11" t="s">
        <v>267</v>
      </c>
      <c r="CV9" s="11" t="s">
        <v>617</v>
      </c>
      <c r="CW9" s="11" t="s">
        <v>322</v>
      </c>
      <c r="CX9" s="11" t="s">
        <v>618</v>
      </c>
      <c r="CY9" s="11" t="s">
        <v>619</v>
      </c>
      <c r="CZ9" s="11" t="s">
        <v>116</v>
      </c>
      <c r="DA9" s="11" t="s">
        <v>116</v>
      </c>
      <c r="DB9" s="11" t="s">
        <v>102</v>
      </c>
      <c r="DC9" s="11" t="s">
        <v>102</v>
      </c>
      <c r="DD9" s="11" t="s">
        <v>606</v>
      </c>
      <c r="DE9" s="11" t="s">
        <v>620</v>
      </c>
      <c r="DF9" s="11" t="s">
        <v>621</v>
      </c>
      <c r="DG9" s="11" t="s">
        <v>622</v>
      </c>
      <c r="DH9" s="11" t="s">
        <v>623</v>
      </c>
      <c r="DI9" s="11" t="s">
        <v>624</v>
      </c>
      <c r="DJ9" s="11" t="s">
        <v>625</v>
      </c>
      <c r="DK9" s="11" t="s">
        <v>626</v>
      </c>
      <c r="DL9" s="11" t="s">
        <v>627</v>
      </c>
      <c r="DM9" s="11" t="s">
        <v>628</v>
      </c>
      <c r="DN9" s="11" t="s">
        <v>629</v>
      </c>
      <c r="DO9" s="11" t="s">
        <v>630</v>
      </c>
      <c r="DP9" s="11" t="s">
        <v>631</v>
      </c>
      <c r="DQ9" s="11" t="s">
        <v>632</v>
      </c>
      <c r="DR9" s="11" t="s">
        <v>633</v>
      </c>
      <c r="DS9" s="11" t="s">
        <v>634</v>
      </c>
      <c r="DT9" s="11" t="s">
        <v>206</v>
      </c>
      <c r="DU9" s="11" t="s">
        <v>635</v>
      </c>
      <c r="DV9" s="11" t="s">
        <v>636</v>
      </c>
      <c r="DW9" s="11" t="s">
        <v>241</v>
      </c>
      <c r="DX9" s="11" t="s">
        <v>241</v>
      </c>
      <c r="DY9" s="11" t="s">
        <v>241</v>
      </c>
      <c r="DZ9" s="11" t="s">
        <v>241</v>
      </c>
      <c r="EA9" s="11" t="s">
        <v>637</v>
      </c>
      <c r="EB9" s="11" t="s">
        <v>637</v>
      </c>
      <c r="EC9" s="11" t="s">
        <v>87</v>
      </c>
      <c r="ED9" s="11" t="s">
        <v>87</v>
      </c>
      <c r="EE9" s="11" t="s">
        <v>87</v>
      </c>
      <c r="EF9" s="11" t="s">
        <v>87</v>
      </c>
      <c r="EG9" s="11" t="s">
        <v>87</v>
      </c>
      <c r="EH9" s="11" t="s">
        <v>87</v>
      </c>
      <c r="EI9" s="11" t="s">
        <v>638</v>
      </c>
      <c r="EJ9" s="11" t="s">
        <v>638</v>
      </c>
      <c r="EK9" s="11" t="s">
        <v>639</v>
      </c>
      <c r="EL9" s="11" t="s">
        <v>639</v>
      </c>
      <c r="EM9" s="11" t="s">
        <v>639</v>
      </c>
      <c r="EN9" s="11" t="s">
        <v>639</v>
      </c>
      <c r="EO9" s="11" t="s">
        <v>318</v>
      </c>
      <c r="EP9" s="11" t="s">
        <v>346</v>
      </c>
      <c r="EQ9" s="11" t="s">
        <v>640</v>
      </c>
      <c r="ER9" s="11" t="s">
        <v>37</v>
      </c>
      <c r="ES9" s="11" t="s">
        <v>37</v>
      </c>
      <c r="ET9" s="11" t="s">
        <v>37</v>
      </c>
      <c r="EU9" s="11" t="s">
        <v>37</v>
      </c>
      <c r="EV9" s="11" t="s">
        <v>37</v>
      </c>
      <c r="EW9" s="11" t="s">
        <v>398</v>
      </c>
      <c r="EX9" s="11" t="s">
        <v>398</v>
      </c>
      <c r="EY9" s="11" t="s">
        <v>398</v>
      </c>
      <c r="EZ9" s="11" t="s">
        <v>398</v>
      </c>
      <c r="FA9" s="11" t="s">
        <v>641</v>
      </c>
      <c r="FB9" s="11" t="s">
        <v>642</v>
      </c>
      <c r="FC9" s="11" t="s">
        <v>642</v>
      </c>
      <c r="FD9" s="11" t="s">
        <v>642</v>
      </c>
      <c r="FE9" s="11" t="s">
        <v>643</v>
      </c>
      <c r="FF9" s="11" t="s">
        <v>644</v>
      </c>
      <c r="FG9" s="11" t="s">
        <v>644</v>
      </c>
      <c r="FH9" s="11" t="s">
        <v>645</v>
      </c>
      <c r="FI9" s="11" t="s">
        <v>646</v>
      </c>
      <c r="FJ9" s="11" t="s">
        <v>647</v>
      </c>
      <c r="FK9" s="11" t="s">
        <v>648</v>
      </c>
      <c r="FL9" s="11" t="s">
        <v>649</v>
      </c>
      <c r="FM9" s="207"/>
      <c r="FN9" s="1"/>
      <c r="FO9" s="12" t="s">
        <v>650</v>
      </c>
      <c r="FP9" s="12" t="s">
        <v>30</v>
      </c>
      <c r="FQ9" s="12" t="s">
        <v>651</v>
      </c>
      <c r="FR9" s="12" t="s">
        <v>652</v>
      </c>
      <c r="FS9" s="12" t="s">
        <v>653</v>
      </c>
      <c r="FT9" s="12" t="s">
        <v>654</v>
      </c>
      <c r="FU9" s="12" t="s">
        <v>642</v>
      </c>
      <c r="FV9" s="12" t="s">
        <v>642</v>
      </c>
      <c r="FW9" s="210"/>
    </row>
    <row r="10" spans="1:179" ht="39.950000000000003" customHeight="1" x14ac:dyDescent="0.25">
      <c r="A10" s="207"/>
      <c r="B10" s="207"/>
      <c r="C10" s="9" t="s">
        <v>655</v>
      </c>
      <c r="D10" s="9" t="s">
        <v>255</v>
      </c>
      <c r="E10" s="9" t="s">
        <v>656</v>
      </c>
      <c r="F10" s="9" t="s">
        <v>657</v>
      </c>
      <c r="G10" s="9" t="s">
        <v>658</v>
      </c>
      <c r="H10" s="9" t="s">
        <v>659</v>
      </c>
      <c r="I10" s="9" t="s">
        <v>660</v>
      </c>
      <c r="J10" s="9" t="s">
        <v>661</v>
      </c>
      <c r="K10" s="9" t="s">
        <v>662</v>
      </c>
      <c r="L10" s="9" t="s">
        <v>663</v>
      </c>
      <c r="M10" s="9" t="s">
        <v>664</v>
      </c>
      <c r="N10" s="9" t="s">
        <v>665</v>
      </c>
      <c r="O10" s="9" t="s">
        <v>666</v>
      </c>
      <c r="P10" s="9" t="s">
        <v>667</v>
      </c>
      <c r="Q10" s="9" t="s">
        <v>668</v>
      </c>
      <c r="R10" s="9" t="s">
        <v>351</v>
      </c>
      <c r="S10" s="9" t="s">
        <v>669</v>
      </c>
      <c r="T10" s="9" t="s">
        <v>670</v>
      </c>
      <c r="U10" s="9" t="s">
        <v>671</v>
      </c>
      <c r="V10" s="9" t="s">
        <v>672</v>
      </c>
      <c r="W10" s="9" t="s">
        <v>673</v>
      </c>
      <c r="X10" s="9" t="s">
        <v>674</v>
      </c>
      <c r="Y10" s="9" t="s">
        <v>675</v>
      </c>
      <c r="Z10" s="9" t="s">
        <v>248</v>
      </c>
      <c r="AA10" s="9" t="s">
        <v>676</v>
      </c>
      <c r="AB10" s="9" t="s">
        <v>677</v>
      </c>
      <c r="AC10" s="9" t="s">
        <v>382</v>
      </c>
      <c r="AD10" s="9" t="s">
        <v>678</v>
      </c>
      <c r="AE10" s="9" t="s">
        <v>679</v>
      </c>
      <c r="AF10" s="9" t="s">
        <v>680</v>
      </c>
      <c r="AG10" s="9" t="s">
        <v>259</v>
      </c>
      <c r="AH10" s="9" t="s">
        <v>608</v>
      </c>
      <c r="AI10" s="9" t="s">
        <v>681</v>
      </c>
      <c r="AJ10" s="9" t="s">
        <v>682</v>
      </c>
      <c r="AK10" s="9" t="s">
        <v>683</v>
      </c>
      <c r="AL10" s="9" t="s">
        <v>684</v>
      </c>
      <c r="AM10" s="9" t="s">
        <v>685</v>
      </c>
      <c r="AN10" s="9" t="s">
        <v>686</v>
      </c>
      <c r="AO10" s="9" t="s">
        <v>687</v>
      </c>
      <c r="AP10" s="9" t="s">
        <v>688</v>
      </c>
      <c r="AQ10" s="9" t="s">
        <v>689</v>
      </c>
      <c r="AR10" s="9" t="s">
        <v>690</v>
      </c>
      <c r="AS10" s="9" t="s">
        <v>691</v>
      </c>
      <c r="AT10" s="9" t="s">
        <v>692</v>
      </c>
      <c r="AU10" s="9" t="s">
        <v>693</v>
      </c>
      <c r="AV10" s="9" t="s">
        <v>694</v>
      </c>
      <c r="AW10" s="9" t="s">
        <v>695</v>
      </c>
      <c r="AX10" s="9" t="s">
        <v>696</v>
      </c>
      <c r="AY10" s="9" t="s">
        <v>697</v>
      </c>
      <c r="AZ10" s="9" t="s">
        <v>698</v>
      </c>
      <c r="BA10" s="9" t="s">
        <v>699</v>
      </c>
      <c r="BB10" s="9" t="s">
        <v>700</v>
      </c>
      <c r="BC10" s="9" t="s">
        <v>701</v>
      </c>
      <c r="BD10" s="9" t="s">
        <v>702</v>
      </c>
      <c r="BE10" s="9" t="s">
        <v>703</v>
      </c>
      <c r="BF10" s="9" t="s">
        <v>704</v>
      </c>
      <c r="BG10" s="9" t="s">
        <v>705</v>
      </c>
      <c r="BH10" s="9" t="s">
        <v>706</v>
      </c>
      <c r="BI10" s="9" t="s">
        <v>707</v>
      </c>
      <c r="BJ10" s="9" t="s">
        <v>708</v>
      </c>
      <c r="BK10" s="9" t="s">
        <v>709</v>
      </c>
      <c r="BL10" s="9" t="s">
        <v>311</v>
      </c>
      <c r="BM10" s="9" t="s">
        <v>710</v>
      </c>
      <c r="BN10" s="9" t="s">
        <v>711</v>
      </c>
      <c r="BO10" s="9" t="s">
        <v>712</v>
      </c>
      <c r="BP10" s="9" t="s">
        <v>713</v>
      </c>
      <c r="BQ10" s="9" t="s">
        <v>714</v>
      </c>
      <c r="BR10" s="9" t="s">
        <v>715</v>
      </c>
      <c r="BS10" s="9" t="s">
        <v>716</v>
      </c>
      <c r="BT10" s="9" t="s">
        <v>717</v>
      </c>
      <c r="BU10" s="9" t="s">
        <v>718</v>
      </c>
      <c r="BV10" s="9" t="s">
        <v>304</v>
      </c>
      <c r="BW10" s="9" t="s">
        <v>719</v>
      </c>
      <c r="BX10" s="9" t="s">
        <v>720</v>
      </c>
      <c r="BY10" s="9" t="s">
        <v>721</v>
      </c>
      <c r="BZ10" s="9" t="s">
        <v>38</v>
      </c>
      <c r="CA10" s="9" t="s">
        <v>722</v>
      </c>
      <c r="CB10" s="9" t="s">
        <v>723</v>
      </c>
      <c r="CC10" s="9" t="s">
        <v>724</v>
      </c>
      <c r="CD10" s="9" t="s">
        <v>725</v>
      </c>
      <c r="CE10" s="9" t="s">
        <v>726</v>
      </c>
      <c r="CF10" s="9" t="s">
        <v>727</v>
      </c>
      <c r="CG10" s="9" t="s">
        <v>728</v>
      </c>
      <c r="CH10" s="9" t="s">
        <v>729</v>
      </c>
      <c r="CI10" s="9" t="s">
        <v>730</v>
      </c>
      <c r="CJ10" s="9" t="s">
        <v>731</v>
      </c>
      <c r="CK10" s="9" t="s">
        <v>732</v>
      </c>
      <c r="CL10" s="9" t="s">
        <v>733</v>
      </c>
      <c r="CM10" s="9" t="s">
        <v>734</v>
      </c>
      <c r="CN10" s="9" t="s">
        <v>735</v>
      </c>
      <c r="CO10" s="9" t="s">
        <v>736</v>
      </c>
      <c r="CP10" s="9" t="s">
        <v>737</v>
      </c>
      <c r="CQ10" s="9" t="s">
        <v>738</v>
      </c>
      <c r="CR10" s="9" t="s">
        <v>587</v>
      </c>
      <c r="CS10" s="9" t="s">
        <v>228</v>
      </c>
      <c r="CT10" s="9" t="s">
        <v>739</v>
      </c>
      <c r="CU10" s="9" t="s">
        <v>268</v>
      </c>
      <c r="CV10" s="9" t="s">
        <v>740</v>
      </c>
      <c r="CW10" s="9" t="s">
        <v>741</v>
      </c>
      <c r="CX10" s="9" t="s">
        <v>742</v>
      </c>
      <c r="CY10" s="9" t="s">
        <v>743</v>
      </c>
      <c r="CZ10" s="9" t="s">
        <v>744</v>
      </c>
      <c r="DA10" s="9" t="s">
        <v>745</v>
      </c>
      <c r="DB10" s="9" t="s">
        <v>746</v>
      </c>
      <c r="DC10" s="9" t="s">
        <v>747</v>
      </c>
      <c r="DD10" s="9" t="s">
        <v>748</v>
      </c>
      <c r="DE10" s="9" t="s">
        <v>749</v>
      </c>
      <c r="DF10" s="9" t="s">
        <v>750</v>
      </c>
      <c r="DG10" s="9" t="s">
        <v>751</v>
      </c>
      <c r="DH10" s="9" t="s">
        <v>752</v>
      </c>
      <c r="DI10" s="9" t="s">
        <v>753</v>
      </c>
      <c r="DJ10" s="9" t="s">
        <v>754</v>
      </c>
      <c r="DK10" s="9" t="s">
        <v>755</v>
      </c>
      <c r="DL10" s="9" t="s">
        <v>756</v>
      </c>
      <c r="DM10" s="9" t="s">
        <v>757</v>
      </c>
      <c r="DN10" s="9" t="s">
        <v>758</v>
      </c>
      <c r="DO10" s="9" t="s">
        <v>759</v>
      </c>
      <c r="DP10" s="9" t="s">
        <v>760</v>
      </c>
      <c r="DQ10" s="9" t="s">
        <v>761</v>
      </c>
      <c r="DR10" s="9" t="s">
        <v>762</v>
      </c>
      <c r="DS10" s="9" t="s">
        <v>763</v>
      </c>
      <c r="DT10" s="9" t="s">
        <v>207</v>
      </c>
      <c r="DU10" s="9" t="s">
        <v>764</v>
      </c>
      <c r="DV10" s="9" t="s">
        <v>765</v>
      </c>
      <c r="DW10" s="9" t="s">
        <v>766</v>
      </c>
      <c r="DX10" s="9" t="s">
        <v>767</v>
      </c>
      <c r="DY10" s="9" t="s">
        <v>768</v>
      </c>
      <c r="DZ10" s="9" t="s">
        <v>769</v>
      </c>
      <c r="EA10" s="9" t="s">
        <v>770</v>
      </c>
      <c r="EB10" s="9" t="s">
        <v>771</v>
      </c>
      <c r="EC10" s="9" t="s">
        <v>297</v>
      </c>
      <c r="ED10" s="9" t="s">
        <v>772</v>
      </c>
      <c r="EE10" s="9" t="s">
        <v>773</v>
      </c>
      <c r="EF10" s="9" t="s">
        <v>774</v>
      </c>
      <c r="EG10" s="9" t="s">
        <v>775</v>
      </c>
      <c r="EH10" s="9" t="s">
        <v>776</v>
      </c>
      <c r="EI10" s="9" t="s">
        <v>777</v>
      </c>
      <c r="EJ10" s="9" t="s">
        <v>778</v>
      </c>
      <c r="EK10" s="9" t="s">
        <v>779</v>
      </c>
      <c r="EL10" s="9" t="s">
        <v>780</v>
      </c>
      <c r="EM10" s="9" t="s">
        <v>781</v>
      </c>
      <c r="EN10" s="9" t="s">
        <v>782</v>
      </c>
      <c r="EO10" s="9" t="s">
        <v>783</v>
      </c>
      <c r="EP10" s="9" t="s">
        <v>784</v>
      </c>
      <c r="EQ10" s="9" t="s">
        <v>785</v>
      </c>
      <c r="ER10" s="9" t="s">
        <v>786</v>
      </c>
      <c r="ES10" s="9" t="s">
        <v>787</v>
      </c>
      <c r="ET10" s="9" t="s">
        <v>788</v>
      </c>
      <c r="EU10" s="9" t="s">
        <v>789</v>
      </c>
      <c r="EV10" s="9" t="s">
        <v>790</v>
      </c>
      <c r="EW10" s="9" t="s">
        <v>791</v>
      </c>
      <c r="EX10" s="9" t="s">
        <v>792</v>
      </c>
      <c r="EY10" s="9" t="s">
        <v>793</v>
      </c>
      <c r="EZ10" s="9" t="s">
        <v>794</v>
      </c>
      <c r="FA10" s="9" t="s">
        <v>795</v>
      </c>
      <c r="FB10" s="9" t="s">
        <v>796</v>
      </c>
      <c r="FC10" s="9" t="s">
        <v>797</v>
      </c>
      <c r="FD10" s="9" t="s">
        <v>798</v>
      </c>
      <c r="FE10" s="9" t="s">
        <v>799</v>
      </c>
      <c r="FF10" s="9" t="s">
        <v>800</v>
      </c>
      <c r="FG10" s="9" t="s">
        <v>801</v>
      </c>
      <c r="FH10" s="9" t="s">
        <v>802</v>
      </c>
      <c r="FI10" s="9" t="s">
        <v>803</v>
      </c>
      <c r="FJ10" s="9" t="s">
        <v>804</v>
      </c>
      <c r="FK10" s="9" t="s">
        <v>805</v>
      </c>
      <c r="FL10" s="9" t="s">
        <v>806</v>
      </c>
      <c r="FM10" s="207" t="s">
        <v>807</v>
      </c>
      <c r="FN10" s="1"/>
      <c r="FO10" s="10" t="s">
        <v>808</v>
      </c>
      <c r="FP10" s="10" t="s">
        <v>809</v>
      </c>
      <c r="FQ10" s="10" t="s">
        <v>810</v>
      </c>
      <c r="FR10" s="10" t="s">
        <v>811</v>
      </c>
      <c r="FS10" s="10" t="s">
        <v>812</v>
      </c>
      <c r="FT10" s="10" t="s">
        <v>813</v>
      </c>
      <c r="FU10" s="10" t="s">
        <v>814</v>
      </c>
      <c r="FV10" s="10" t="s">
        <v>815</v>
      </c>
      <c r="FW10" s="210" t="s">
        <v>807</v>
      </c>
    </row>
    <row r="11" spans="1:179" ht="24" customHeight="1" x14ac:dyDescent="0.25">
      <c r="A11" s="13" t="s">
        <v>61</v>
      </c>
      <c r="B11" s="13" t="s">
        <v>816</v>
      </c>
      <c r="C11" s="14">
        <v>28.8</v>
      </c>
      <c r="D11" s="14">
        <v>658.5</v>
      </c>
      <c r="E11" s="14">
        <v>216.3</v>
      </c>
      <c r="F11" s="14"/>
      <c r="G11" s="14"/>
      <c r="H11" s="14">
        <v>50.1</v>
      </c>
      <c r="I11" s="14">
        <v>90.3</v>
      </c>
      <c r="J11" s="14"/>
      <c r="K11" s="14">
        <v>0</v>
      </c>
      <c r="L11" s="14">
        <v>180.7</v>
      </c>
      <c r="M11" s="14">
        <v>199.3</v>
      </c>
      <c r="N11" s="14">
        <v>201.8</v>
      </c>
      <c r="O11" s="14">
        <v>289.3</v>
      </c>
      <c r="P11" s="14">
        <v>207.7</v>
      </c>
      <c r="Q11" s="14">
        <v>106.6</v>
      </c>
      <c r="R11" s="14">
        <v>371.5</v>
      </c>
      <c r="S11" s="14">
        <v>4.2</v>
      </c>
      <c r="T11" s="14"/>
      <c r="U11" s="14">
        <v>0</v>
      </c>
      <c r="V11" s="14"/>
      <c r="W11" s="14">
        <v>112.6</v>
      </c>
      <c r="X11" s="14">
        <v>7.9</v>
      </c>
      <c r="Y11" s="14">
        <v>5.2</v>
      </c>
      <c r="Z11" s="14">
        <v>22.6</v>
      </c>
      <c r="AA11" s="14">
        <v>49</v>
      </c>
      <c r="AB11" s="14">
        <v>79.099999999999994</v>
      </c>
      <c r="AC11" s="14"/>
      <c r="AD11" s="14">
        <v>0</v>
      </c>
      <c r="AE11" s="14"/>
      <c r="AF11" s="14">
        <v>6.5</v>
      </c>
      <c r="AG11" s="14">
        <v>150</v>
      </c>
      <c r="AH11" s="14">
        <v>34</v>
      </c>
      <c r="AI11" s="14">
        <v>0</v>
      </c>
      <c r="AJ11" s="14">
        <v>22.3</v>
      </c>
      <c r="AK11" s="14">
        <v>17.7</v>
      </c>
      <c r="AL11" s="14">
        <v>16.3</v>
      </c>
      <c r="AM11" s="14">
        <v>57.3</v>
      </c>
      <c r="AN11" s="14">
        <v>176.3</v>
      </c>
      <c r="AO11" s="14">
        <v>176.7</v>
      </c>
      <c r="AP11" s="14">
        <v>181.6</v>
      </c>
      <c r="AQ11" s="14">
        <v>78.8</v>
      </c>
      <c r="AR11" s="14">
        <v>17.7</v>
      </c>
      <c r="AS11" s="14">
        <v>24.4</v>
      </c>
      <c r="AT11" s="14">
        <v>3.4</v>
      </c>
      <c r="AU11" s="14">
        <v>0</v>
      </c>
      <c r="AV11" s="14">
        <v>55.5</v>
      </c>
      <c r="AW11" s="14"/>
      <c r="AX11" s="14"/>
      <c r="AY11" s="14">
        <v>6.7</v>
      </c>
      <c r="AZ11" s="14">
        <v>83.6</v>
      </c>
      <c r="BA11" s="14"/>
      <c r="BB11" s="14"/>
      <c r="BC11" s="14"/>
      <c r="BD11" s="14"/>
      <c r="BE11" s="14">
        <v>62.5</v>
      </c>
      <c r="BF11" s="14">
        <v>0</v>
      </c>
      <c r="BG11" s="14">
        <v>101.3</v>
      </c>
      <c r="BH11" s="14">
        <v>41.9</v>
      </c>
      <c r="BI11" s="14"/>
      <c r="BJ11" s="14"/>
      <c r="BK11" s="14"/>
      <c r="BL11" s="14">
        <v>56.2</v>
      </c>
      <c r="BM11" s="14">
        <v>170.7</v>
      </c>
      <c r="BN11" s="14">
        <v>168.6</v>
      </c>
      <c r="BO11" s="14">
        <v>200</v>
      </c>
      <c r="BP11" s="14">
        <v>262.2</v>
      </c>
      <c r="BQ11" s="14">
        <v>69.099999999999994</v>
      </c>
      <c r="BR11" s="14">
        <v>34.200000000000003</v>
      </c>
      <c r="BS11" s="14"/>
      <c r="BT11" s="14"/>
      <c r="BU11" s="14"/>
      <c r="BV11" s="14">
        <v>0</v>
      </c>
      <c r="BW11" s="14">
        <v>0</v>
      </c>
      <c r="BX11" s="14"/>
      <c r="BY11" s="14">
        <v>2.6</v>
      </c>
      <c r="BZ11" s="14">
        <v>160.69999999999999</v>
      </c>
      <c r="CA11" s="14">
        <v>94.2</v>
      </c>
      <c r="CB11" s="14">
        <v>62.8</v>
      </c>
      <c r="CC11" s="14">
        <v>70.900000000000006</v>
      </c>
      <c r="CD11" s="14">
        <v>29.6</v>
      </c>
      <c r="CE11" s="14">
        <v>0</v>
      </c>
      <c r="CF11" s="14">
        <v>0</v>
      </c>
      <c r="CG11" s="14">
        <v>0</v>
      </c>
      <c r="CH11" s="14">
        <v>141.6</v>
      </c>
      <c r="CI11" s="14">
        <v>144.80000000000001</v>
      </c>
      <c r="CJ11" s="14">
        <v>169.3</v>
      </c>
      <c r="CK11" s="14">
        <v>185.3</v>
      </c>
      <c r="CL11" s="14">
        <v>0</v>
      </c>
      <c r="CM11" s="14"/>
      <c r="CN11" s="14"/>
      <c r="CO11" s="14"/>
      <c r="CP11" s="14">
        <v>210.2</v>
      </c>
      <c r="CQ11" s="14">
        <v>101.8</v>
      </c>
      <c r="CR11" s="14">
        <v>8</v>
      </c>
      <c r="CS11" s="14">
        <v>5</v>
      </c>
      <c r="CT11" s="14">
        <v>0</v>
      </c>
      <c r="CU11" s="14">
        <v>21.3</v>
      </c>
      <c r="CV11" s="14">
        <v>0</v>
      </c>
      <c r="CW11" s="14">
        <v>7.5</v>
      </c>
      <c r="CX11" s="14">
        <v>0</v>
      </c>
      <c r="CY11" s="14">
        <v>8.1999999999999993</v>
      </c>
      <c r="CZ11" s="14">
        <v>9.9</v>
      </c>
      <c r="DA11" s="14">
        <v>4.2</v>
      </c>
      <c r="DB11" s="14">
        <v>0</v>
      </c>
      <c r="DC11" s="14">
        <v>0</v>
      </c>
      <c r="DD11" s="14">
        <v>0.5</v>
      </c>
      <c r="DE11" s="14">
        <v>1.6</v>
      </c>
      <c r="DF11" s="14">
        <v>2.6</v>
      </c>
      <c r="DG11" s="14">
        <v>17.100000000000001</v>
      </c>
      <c r="DH11" s="14">
        <v>3.3</v>
      </c>
      <c r="DI11" s="14">
        <v>3.2</v>
      </c>
      <c r="DJ11" s="14">
        <v>3.4</v>
      </c>
      <c r="DK11" s="14">
        <v>15</v>
      </c>
      <c r="DL11" s="14">
        <v>0</v>
      </c>
      <c r="DM11" s="14">
        <v>0</v>
      </c>
      <c r="DN11" s="14">
        <v>5.5</v>
      </c>
      <c r="DO11" s="14">
        <v>17.600000000000001</v>
      </c>
      <c r="DP11" s="14">
        <v>0</v>
      </c>
      <c r="DQ11" s="14">
        <v>2.4</v>
      </c>
      <c r="DR11" s="14">
        <v>15.9</v>
      </c>
      <c r="DS11" s="14">
        <v>1.4</v>
      </c>
      <c r="DT11" s="14"/>
      <c r="DU11" s="14">
        <v>5.5</v>
      </c>
      <c r="DV11" s="14">
        <v>0</v>
      </c>
      <c r="DW11" s="14">
        <v>7.2</v>
      </c>
      <c r="DX11" s="14">
        <v>4.3</v>
      </c>
      <c r="DY11" s="14">
        <v>3.7</v>
      </c>
      <c r="DZ11" s="14">
        <v>4.9000000000000004</v>
      </c>
      <c r="EA11" s="14">
        <v>3.8</v>
      </c>
      <c r="EB11" s="14">
        <v>6.2</v>
      </c>
      <c r="EC11" s="14">
        <v>0</v>
      </c>
      <c r="ED11" s="14">
        <v>20.3</v>
      </c>
      <c r="EE11" s="14">
        <v>34.299999999999997</v>
      </c>
      <c r="EF11" s="14">
        <v>2.2999999999999998</v>
      </c>
      <c r="EG11" s="14">
        <v>1.4</v>
      </c>
      <c r="EH11" s="14">
        <v>0</v>
      </c>
      <c r="EI11" s="14">
        <v>6.5</v>
      </c>
      <c r="EJ11" s="14">
        <v>2.2000000000000002</v>
      </c>
      <c r="EK11" s="14">
        <v>7.8</v>
      </c>
      <c r="EL11" s="14">
        <v>3.7</v>
      </c>
      <c r="EM11" s="14">
        <v>4.3</v>
      </c>
      <c r="EN11" s="14">
        <v>4.4000000000000004</v>
      </c>
      <c r="EO11" s="14">
        <v>5</v>
      </c>
      <c r="EP11" s="14">
        <v>0</v>
      </c>
      <c r="EQ11" s="14">
        <v>0</v>
      </c>
      <c r="ER11" s="14">
        <v>0</v>
      </c>
      <c r="ES11" s="14">
        <v>0.6</v>
      </c>
      <c r="ET11" s="14">
        <v>38.299999999999997</v>
      </c>
      <c r="EU11" s="14">
        <v>35.299999999999997</v>
      </c>
      <c r="EV11" s="14">
        <v>0</v>
      </c>
      <c r="EW11" s="14">
        <v>3.9</v>
      </c>
      <c r="EX11" s="14">
        <v>2.4</v>
      </c>
      <c r="EY11" s="14">
        <v>2.2000000000000002</v>
      </c>
      <c r="EZ11" s="14">
        <v>1.2</v>
      </c>
      <c r="FA11" s="14">
        <v>0</v>
      </c>
      <c r="FB11" s="14">
        <v>7.6</v>
      </c>
      <c r="FC11" s="14">
        <v>18.100000000000001</v>
      </c>
      <c r="FD11" s="14">
        <v>7.1</v>
      </c>
      <c r="FE11" s="14">
        <v>9</v>
      </c>
      <c r="FF11" s="14"/>
      <c r="FG11" s="14"/>
      <c r="FH11" s="14">
        <v>17.600000000000001</v>
      </c>
      <c r="FI11" s="14">
        <v>15.1</v>
      </c>
      <c r="FJ11" s="14">
        <v>9.1999999999999993</v>
      </c>
      <c r="FK11" s="14">
        <v>9.4</v>
      </c>
      <c r="FL11" s="14">
        <v>16.600000000000001</v>
      </c>
      <c r="FM11" s="14">
        <v>7005.8</v>
      </c>
      <c r="FN11" s="15"/>
      <c r="FO11" s="14">
        <v>21.1</v>
      </c>
      <c r="FP11" s="14">
        <v>0</v>
      </c>
      <c r="FQ11" s="14">
        <v>3.2</v>
      </c>
      <c r="FR11" s="14">
        <v>6.3</v>
      </c>
      <c r="FS11" s="14">
        <v>22.1</v>
      </c>
      <c r="FT11" s="14">
        <v>9.5</v>
      </c>
      <c r="FU11" s="14">
        <v>4.2</v>
      </c>
      <c r="FV11" s="14">
        <v>6.9</v>
      </c>
      <c r="FW11" s="14">
        <v>73.3</v>
      </c>
    </row>
    <row r="12" spans="1:179" ht="24" customHeight="1" x14ac:dyDescent="0.25">
      <c r="A12" s="16" t="s">
        <v>61</v>
      </c>
      <c r="B12" s="16" t="s">
        <v>817</v>
      </c>
      <c r="C12" s="17">
        <v>29.7</v>
      </c>
      <c r="D12" s="17">
        <v>644.70000000000005</v>
      </c>
      <c r="E12" s="17">
        <v>214.1</v>
      </c>
      <c r="F12" s="17"/>
      <c r="G12" s="17"/>
      <c r="H12" s="17">
        <v>11.4</v>
      </c>
      <c r="I12" s="17">
        <v>87.7</v>
      </c>
      <c r="J12" s="17"/>
      <c r="K12" s="17">
        <v>0</v>
      </c>
      <c r="L12" s="17">
        <v>181.3</v>
      </c>
      <c r="M12" s="17">
        <v>198.1</v>
      </c>
      <c r="N12" s="17">
        <v>201.5</v>
      </c>
      <c r="O12" s="17">
        <v>290</v>
      </c>
      <c r="P12" s="17">
        <v>206</v>
      </c>
      <c r="Q12" s="17">
        <v>106.3</v>
      </c>
      <c r="R12" s="17">
        <v>247.2</v>
      </c>
      <c r="S12" s="17">
        <v>4.0999999999999996</v>
      </c>
      <c r="T12" s="17"/>
      <c r="U12" s="17">
        <v>0</v>
      </c>
      <c r="V12" s="17"/>
      <c r="W12" s="17">
        <v>114.3</v>
      </c>
      <c r="X12" s="17">
        <v>7.3</v>
      </c>
      <c r="Y12" s="17">
        <v>5</v>
      </c>
      <c r="Z12" s="17">
        <v>22.5</v>
      </c>
      <c r="AA12" s="17">
        <v>41.8</v>
      </c>
      <c r="AB12" s="17">
        <v>78.099999999999994</v>
      </c>
      <c r="AC12" s="17"/>
      <c r="AD12" s="17">
        <v>0</v>
      </c>
      <c r="AE12" s="17"/>
      <c r="AF12" s="17">
        <v>6.5</v>
      </c>
      <c r="AG12" s="17">
        <v>89.9</v>
      </c>
      <c r="AH12" s="17">
        <v>34</v>
      </c>
      <c r="AI12" s="17">
        <v>0</v>
      </c>
      <c r="AJ12" s="17">
        <v>23.9</v>
      </c>
      <c r="AK12" s="17">
        <v>17.600000000000001</v>
      </c>
      <c r="AL12" s="17">
        <v>16.2</v>
      </c>
      <c r="AM12" s="17">
        <v>58.2</v>
      </c>
      <c r="AN12" s="17">
        <v>176</v>
      </c>
      <c r="AO12" s="17">
        <v>176.3</v>
      </c>
      <c r="AP12" s="17">
        <v>179.7</v>
      </c>
      <c r="AQ12" s="17">
        <v>77.8</v>
      </c>
      <c r="AR12" s="17">
        <v>18</v>
      </c>
      <c r="AS12" s="17">
        <v>18.100000000000001</v>
      </c>
      <c r="AT12" s="17">
        <v>3.4</v>
      </c>
      <c r="AU12" s="17">
        <v>0</v>
      </c>
      <c r="AV12" s="17">
        <v>40.4</v>
      </c>
      <c r="AW12" s="17"/>
      <c r="AX12" s="17"/>
      <c r="AY12" s="17">
        <v>6.8</v>
      </c>
      <c r="AZ12" s="17">
        <v>82.3</v>
      </c>
      <c r="BA12" s="17"/>
      <c r="BB12" s="17"/>
      <c r="BC12" s="17"/>
      <c r="BD12" s="17"/>
      <c r="BE12" s="17">
        <v>61.7</v>
      </c>
      <c r="BF12" s="17">
        <v>0</v>
      </c>
      <c r="BG12" s="17">
        <v>100.9</v>
      </c>
      <c r="BH12" s="17">
        <v>41.7</v>
      </c>
      <c r="BI12" s="17"/>
      <c r="BJ12" s="17"/>
      <c r="BK12" s="17"/>
      <c r="BL12" s="17">
        <v>55.4</v>
      </c>
      <c r="BM12" s="17">
        <v>169.6</v>
      </c>
      <c r="BN12" s="17">
        <v>167.8</v>
      </c>
      <c r="BO12" s="17">
        <v>198</v>
      </c>
      <c r="BP12" s="17">
        <v>261.89999999999998</v>
      </c>
      <c r="BQ12" s="17">
        <v>68.5</v>
      </c>
      <c r="BR12" s="17">
        <v>33.6</v>
      </c>
      <c r="BS12" s="17"/>
      <c r="BT12" s="17"/>
      <c r="BU12" s="17"/>
      <c r="BV12" s="17">
        <v>0</v>
      </c>
      <c r="BW12" s="17">
        <v>0</v>
      </c>
      <c r="BX12" s="17"/>
      <c r="BY12" s="17">
        <v>2.6</v>
      </c>
      <c r="BZ12" s="17">
        <v>83.2</v>
      </c>
      <c r="CA12" s="17">
        <v>75.5</v>
      </c>
      <c r="CB12" s="17">
        <v>62.3</v>
      </c>
      <c r="CC12" s="17">
        <v>70.7</v>
      </c>
      <c r="CD12" s="17">
        <v>29.4</v>
      </c>
      <c r="CE12" s="17">
        <v>0</v>
      </c>
      <c r="CF12" s="17">
        <v>0</v>
      </c>
      <c r="CG12" s="17">
        <v>0</v>
      </c>
      <c r="CH12" s="17">
        <v>141.4</v>
      </c>
      <c r="CI12" s="17">
        <v>144</v>
      </c>
      <c r="CJ12" s="17">
        <v>169.7</v>
      </c>
      <c r="CK12" s="17">
        <v>184.9</v>
      </c>
      <c r="CL12" s="17">
        <v>0</v>
      </c>
      <c r="CM12" s="17"/>
      <c r="CN12" s="17"/>
      <c r="CO12" s="17"/>
      <c r="CP12" s="17">
        <v>210.3</v>
      </c>
      <c r="CQ12" s="17">
        <v>102</v>
      </c>
      <c r="CR12" s="17">
        <v>8</v>
      </c>
      <c r="CS12" s="17">
        <v>5</v>
      </c>
      <c r="CT12" s="17">
        <v>0</v>
      </c>
      <c r="CU12" s="17">
        <v>21.3</v>
      </c>
      <c r="CV12" s="17">
        <v>0</v>
      </c>
      <c r="CW12" s="17">
        <v>9.3000000000000007</v>
      </c>
      <c r="CX12" s="17">
        <v>0</v>
      </c>
      <c r="CY12" s="17">
        <v>8.1</v>
      </c>
      <c r="CZ12" s="17">
        <v>0.6</v>
      </c>
      <c r="DA12" s="17">
        <v>3.9</v>
      </c>
      <c r="DB12" s="17">
        <v>0</v>
      </c>
      <c r="DC12" s="17">
        <v>0</v>
      </c>
      <c r="DD12" s="17">
        <v>0.5</v>
      </c>
      <c r="DE12" s="17">
        <v>1.6</v>
      </c>
      <c r="DF12" s="17">
        <v>2.6</v>
      </c>
      <c r="DG12" s="17">
        <v>16.899999999999999</v>
      </c>
      <c r="DH12" s="17">
        <v>3.3</v>
      </c>
      <c r="DI12" s="17">
        <v>3.2</v>
      </c>
      <c r="DJ12" s="17">
        <v>3.4</v>
      </c>
      <c r="DK12" s="17">
        <v>15</v>
      </c>
      <c r="DL12" s="17">
        <v>0</v>
      </c>
      <c r="DM12" s="17">
        <v>0</v>
      </c>
      <c r="DN12" s="17">
        <v>6.2</v>
      </c>
      <c r="DO12" s="17">
        <v>19.3</v>
      </c>
      <c r="DP12" s="17">
        <v>0</v>
      </c>
      <c r="DQ12" s="17">
        <v>2.4</v>
      </c>
      <c r="DR12" s="17">
        <v>14</v>
      </c>
      <c r="DS12" s="17">
        <v>1.4</v>
      </c>
      <c r="DT12" s="17"/>
      <c r="DU12" s="17">
        <v>5.4</v>
      </c>
      <c r="DV12" s="17">
        <v>0</v>
      </c>
      <c r="DW12" s="17">
        <v>7.2</v>
      </c>
      <c r="DX12" s="17">
        <v>4.3</v>
      </c>
      <c r="DY12" s="17">
        <v>3.6</v>
      </c>
      <c r="DZ12" s="17">
        <v>4.7</v>
      </c>
      <c r="EA12" s="17">
        <v>5.6</v>
      </c>
      <c r="EB12" s="17">
        <v>8.4</v>
      </c>
      <c r="EC12" s="17">
        <v>0</v>
      </c>
      <c r="ED12" s="17">
        <v>31.2</v>
      </c>
      <c r="EE12" s="17">
        <v>42.4</v>
      </c>
      <c r="EF12" s="17">
        <v>2.1</v>
      </c>
      <c r="EG12" s="17">
        <v>1.9</v>
      </c>
      <c r="EH12" s="17">
        <v>0</v>
      </c>
      <c r="EI12" s="17">
        <v>6.5</v>
      </c>
      <c r="EJ12" s="17">
        <v>2.2000000000000002</v>
      </c>
      <c r="EK12" s="17">
        <v>7.6</v>
      </c>
      <c r="EL12" s="17">
        <v>3.7</v>
      </c>
      <c r="EM12" s="17">
        <v>4.3</v>
      </c>
      <c r="EN12" s="17">
        <v>4.4000000000000004</v>
      </c>
      <c r="EO12" s="17">
        <v>8.1999999999999993</v>
      </c>
      <c r="EP12" s="17">
        <v>0</v>
      </c>
      <c r="EQ12" s="17">
        <v>0</v>
      </c>
      <c r="ER12" s="17">
        <v>0</v>
      </c>
      <c r="ES12" s="17">
        <v>0.6</v>
      </c>
      <c r="ET12" s="17">
        <v>54.7</v>
      </c>
      <c r="EU12" s="17">
        <v>54</v>
      </c>
      <c r="EV12" s="17">
        <v>0</v>
      </c>
      <c r="EW12" s="17">
        <v>3.9</v>
      </c>
      <c r="EX12" s="17">
        <v>2.4</v>
      </c>
      <c r="EY12" s="17">
        <v>2.2000000000000002</v>
      </c>
      <c r="EZ12" s="17">
        <v>1.2</v>
      </c>
      <c r="FA12" s="17">
        <v>0</v>
      </c>
      <c r="FB12" s="17">
        <v>7.6</v>
      </c>
      <c r="FC12" s="17">
        <v>18</v>
      </c>
      <c r="FD12" s="17">
        <v>7.3</v>
      </c>
      <c r="FE12" s="17">
        <v>8.8000000000000007</v>
      </c>
      <c r="FF12" s="17"/>
      <c r="FG12" s="17"/>
      <c r="FH12" s="17">
        <v>17.399999999999999</v>
      </c>
      <c r="FI12" s="17">
        <v>15.1</v>
      </c>
      <c r="FJ12" s="17">
        <v>8.8000000000000007</v>
      </c>
      <c r="FK12" s="17">
        <v>11.1</v>
      </c>
      <c r="FL12" s="17">
        <v>15.3</v>
      </c>
      <c r="FM12" s="17">
        <v>6679.4</v>
      </c>
      <c r="FN12" s="15"/>
      <c r="FO12" s="17">
        <v>21.7</v>
      </c>
      <c r="FP12" s="17">
        <v>0</v>
      </c>
      <c r="FQ12" s="17">
        <v>3.2</v>
      </c>
      <c r="FR12" s="17">
        <v>6.3</v>
      </c>
      <c r="FS12" s="17">
        <v>28.2</v>
      </c>
      <c r="FT12" s="17">
        <v>9.5</v>
      </c>
      <c r="FU12" s="17">
        <v>4.4000000000000004</v>
      </c>
      <c r="FV12" s="17">
        <v>6.9</v>
      </c>
      <c r="FW12" s="17">
        <v>80.2</v>
      </c>
    </row>
    <row r="13" spans="1:179" ht="24" customHeight="1" x14ac:dyDescent="0.25">
      <c r="A13" s="16" t="s">
        <v>61</v>
      </c>
      <c r="B13" s="16" t="s">
        <v>818</v>
      </c>
      <c r="C13" s="17">
        <v>31.5</v>
      </c>
      <c r="D13" s="17">
        <v>647.4</v>
      </c>
      <c r="E13" s="17">
        <v>215.2</v>
      </c>
      <c r="F13" s="17"/>
      <c r="G13" s="17"/>
      <c r="H13" s="17">
        <v>0</v>
      </c>
      <c r="I13" s="17">
        <v>88.3</v>
      </c>
      <c r="J13" s="17"/>
      <c r="K13" s="17">
        <v>0</v>
      </c>
      <c r="L13" s="17">
        <v>181</v>
      </c>
      <c r="M13" s="17">
        <v>199.8</v>
      </c>
      <c r="N13" s="17">
        <v>201.7</v>
      </c>
      <c r="O13" s="17">
        <v>289.89999999999998</v>
      </c>
      <c r="P13" s="17">
        <v>205.5</v>
      </c>
      <c r="Q13" s="17">
        <v>106.4</v>
      </c>
      <c r="R13" s="17">
        <v>284.8</v>
      </c>
      <c r="S13" s="17">
        <v>4.2</v>
      </c>
      <c r="T13" s="17"/>
      <c r="U13" s="17">
        <v>0</v>
      </c>
      <c r="V13" s="17"/>
      <c r="W13" s="17">
        <v>111.6</v>
      </c>
      <c r="X13" s="17">
        <v>7.7</v>
      </c>
      <c r="Y13" s="17">
        <v>5.0999999999999996</v>
      </c>
      <c r="Z13" s="17">
        <v>22.5</v>
      </c>
      <c r="AA13" s="17">
        <v>42.1</v>
      </c>
      <c r="AB13" s="17">
        <v>69.900000000000006</v>
      </c>
      <c r="AC13" s="17"/>
      <c r="AD13" s="17">
        <v>0</v>
      </c>
      <c r="AE13" s="17"/>
      <c r="AF13" s="17">
        <v>6.5</v>
      </c>
      <c r="AG13" s="17">
        <v>0</v>
      </c>
      <c r="AH13" s="17">
        <v>33.4</v>
      </c>
      <c r="AI13" s="17">
        <v>0</v>
      </c>
      <c r="AJ13" s="17">
        <v>24.1</v>
      </c>
      <c r="AK13" s="17">
        <v>17.600000000000001</v>
      </c>
      <c r="AL13" s="17">
        <v>16.2</v>
      </c>
      <c r="AM13" s="17">
        <v>57.1</v>
      </c>
      <c r="AN13" s="17">
        <v>178.3</v>
      </c>
      <c r="AO13" s="17">
        <v>178.5</v>
      </c>
      <c r="AP13" s="17">
        <v>180</v>
      </c>
      <c r="AQ13" s="17">
        <v>75.900000000000006</v>
      </c>
      <c r="AR13" s="17">
        <v>18.8</v>
      </c>
      <c r="AS13" s="17">
        <v>19.5</v>
      </c>
      <c r="AT13" s="17">
        <v>3.4</v>
      </c>
      <c r="AU13" s="17">
        <v>0</v>
      </c>
      <c r="AV13" s="17">
        <v>43</v>
      </c>
      <c r="AW13" s="17"/>
      <c r="AX13" s="17"/>
      <c r="AY13" s="17">
        <v>6.8</v>
      </c>
      <c r="AZ13" s="17">
        <v>82</v>
      </c>
      <c r="BA13" s="17"/>
      <c r="BB13" s="17"/>
      <c r="BC13" s="17"/>
      <c r="BD13" s="17"/>
      <c r="BE13" s="17">
        <v>62.3</v>
      </c>
      <c r="BF13" s="17">
        <v>0</v>
      </c>
      <c r="BG13" s="17">
        <v>97.8</v>
      </c>
      <c r="BH13" s="17">
        <v>41.2</v>
      </c>
      <c r="BI13" s="17"/>
      <c r="BJ13" s="17"/>
      <c r="BK13" s="17"/>
      <c r="BL13" s="17">
        <v>55.7</v>
      </c>
      <c r="BM13" s="17">
        <v>169</v>
      </c>
      <c r="BN13" s="17">
        <v>167.1</v>
      </c>
      <c r="BO13" s="17">
        <v>197.3</v>
      </c>
      <c r="BP13" s="17">
        <v>261.60000000000002</v>
      </c>
      <c r="BQ13" s="17">
        <v>69.900000000000006</v>
      </c>
      <c r="BR13" s="17">
        <v>33.6</v>
      </c>
      <c r="BS13" s="17"/>
      <c r="BT13" s="17"/>
      <c r="BU13" s="17"/>
      <c r="BV13" s="17">
        <v>0</v>
      </c>
      <c r="BW13" s="17">
        <v>0</v>
      </c>
      <c r="BX13" s="17"/>
      <c r="BY13" s="17">
        <v>2.6</v>
      </c>
      <c r="BZ13" s="17">
        <v>94.2</v>
      </c>
      <c r="CA13" s="17">
        <v>79.900000000000006</v>
      </c>
      <c r="CB13" s="17">
        <v>62.7</v>
      </c>
      <c r="CC13" s="17">
        <v>70.7</v>
      </c>
      <c r="CD13" s="17">
        <v>29.7</v>
      </c>
      <c r="CE13" s="17">
        <v>0</v>
      </c>
      <c r="CF13" s="17">
        <v>0</v>
      </c>
      <c r="CG13" s="17">
        <v>0</v>
      </c>
      <c r="CH13" s="17">
        <v>141.1</v>
      </c>
      <c r="CI13" s="17">
        <v>143.80000000000001</v>
      </c>
      <c r="CJ13" s="17">
        <v>168.7</v>
      </c>
      <c r="CK13" s="17">
        <v>184.5</v>
      </c>
      <c r="CL13" s="17">
        <v>0</v>
      </c>
      <c r="CM13" s="17"/>
      <c r="CN13" s="17"/>
      <c r="CO13" s="17"/>
      <c r="CP13" s="17">
        <v>210.3</v>
      </c>
      <c r="CQ13" s="17">
        <v>101.8</v>
      </c>
      <c r="CR13" s="17">
        <v>8</v>
      </c>
      <c r="CS13" s="17">
        <v>5</v>
      </c>
      <c r="CT13" s="17">
        <v>0</v>
      </c>
      <c r="CU13" s="17">
        <v>27.3</v>
      </c>
      <c r="CV13" s="17">
        <v>0</v>
      </c>
      <c r="CW13" s="17">
        <v>8.8000000000000007</v>
      </c>
      <c r="CX13" s="17">
        <v>0</v>
      </c>
      <c r="CY13" s="17">
        <v>8.1</v>
      </c>
      <c r="CZ13" s="17">
        <v>0</v>
      </c>
      <c r="DA13" s="17">
        <v>0</v>
      </c>
      <c r="DB13" s="17">
        <v>0</v>
      </c>
      <c r="DC13" s="17">
        <v>0</v>
      </c>
      <c r="DD13" s="17">
        <v>0.5</v>
      </c>
      <c r="DE13" s="17">
        <v>1.6</v>
      </c>
      <c r="DF13" s="17">
        <v>2.6</v>
      </c>
      <c r="DG13" s="17">
        <v>17.100000000000001</v>
      </c>
      <c r="DH13" s="17">
        <v>0</v>
      </c>
      <c r="DI13" s="17">
        <v>3.2</v>
      </c>
      <c r="DJ13" s="17">
        <v>3.4</v>
      </c>
      <c r="DK13" s="17">
        <v>15</v>
      </c>
      <c r="DL13" s="17">
        <v>0</v>
      </c>
      <c r="DM13" s="17">
        <v>0</v>
      </c>
      <c r="DN13" s="17">
        <v>7.5</v>
      </c>
      <c r="DO13" s="17">
        <v>21.9</v>
      </c>
      <c r="DP13" s="17">
        <v>0</v>
      </c>
      <c r="DQ13" s="17">
        <v>2.4</v>
      </c>
      <c r="DR13" s="17">
        <v>14</v>
      </c>
      <c r="DS13" s="17">
        <v>1.4</v>
      </c>
      <c r="DT13" s="17"/>
      <c r="DU13" s="17">
        <v>5.4</v>
      </c>
      <c r="DV13" s="17">
        <v>0</v>
      </c>
      <c r="DW13" s="17">
        <v>7.2</v>
      </c>
      <c r="DX13" s="17">
        <v>4.3</v>
      </c>
      <c r="DY13" s="17">
        <v>3.6</v>
      </c>
      <c r="DZ13" s="17">
        <v>4.7</v>
      </c>
      <c r="EA13" s="17">
        <v>7.6</v>
      </c>
      <c r="EB13" s="17">
        <v>12.7</v>
      </c>
      <c r="EC13" s="17">
        <v>0</v>
      </c>
      <c r="ED13" s="17">
        <v>33.6</v>
      </c>
      <c r="EE13" s="17">
        <v>43.6</v>
      </c>
      <c r="EF13" s="17">
        <v>2.9</v>
      </c>
      <c r="EG13" s="17">
        <v>2</v>
      </c>
      <c r="EH13" s="17">
        <v>0</v>
      </c>
      <c r="EI13" s="17">
        <v>6.5</v>
      </c>
      <c r="EJ13" s="17">
        <v>2.2000000000000002</v>
      </c>
      <c r="EK13" s="17">
        <v>7.4</v>
      </c>
      <c r="EL13" s="17">
        <v>3.7</v>
      </c>
      <c r="EM13" s="17">
        <v>4.3</v>
      </c>
      <c r="EN13" s="17">
        <v>4.4000000000000004</v>
      </c>
      <c r="EO13" s="17">
        <v>6.7</v>
      </c>
      <c r="EP13" s="17">
        <v>0</v>
      </c>
      <c r="EQ13" s="17">
        <v>0</v>
      </c>
      <c r="ER13" s="17">
        <v>0</v>
      </c>
      <c r="ES13" s="17">
        <v>0.6</v>
      </c>
      <c r="ET13" s="17">
        <v>46.6</v>
      </c>
      <c r="EU13" s="17">
        <v>46.5</v>
      </c>
      <c r="EV13" s="17">
        <v>0</v>
      </c>
      <c r="EW13" s="17">
        <v>3.9</v>
      </c>
      <c r="EX13" s="17">
        <v>2.4</v>
      </c>
      <c r="EY13" s="17">
        <v>2.2000000000000002</v>
      </c>
      <c r="EZ13" s="17">
        <v>1.2</v>
      </c>
      <c r="FA13" s="17">
        <v>0</v>
      </c>
      <c r="FB13" s="17">
        <v>7.4</v>
      </c>
      <c r="FC13" s="17">
        <v>18.100000000000001</v>
      </c>
      <c r="FD13" s="17">
        <v>7.2</v>
      </c>
      <c r="FE13" s="17">
        <v>8.6999999999999993</v>
      </c>
      <c r="FF13" s="17"/>
      <c r="FG13" s="17"/>
      <c r="FH13" s="17">
        <v>17.899999999999999</v>
      </c>
      <c r="FI13" s="17">
        <v>15.1</v>
      </c>
      <c r="FJ13" s="17">
        <v>9</v>
      </c>
      <c r="FK13" s="17">
        <v>11</v>
      </c>
      <c r="FL13" s="17">
        <v>16.399999999999999</v>
      </c>
      <c r="FM13" s="17">
        <v>6626</v>
      </c>
      <c r="FN13" s="15"/>
      <c r="FO13" s="17">
        <v>22.2</v>
      </c>
      <c r="FP13" s="17">
        <v>0</v>
      </c>
      <c r="FQ13" s="17">
        <v>3.2</v>
      </c>
      <c r="FR13" s="17">
        <v>6.3</v>
      </c>
      <c r="FS13" s="17">
        <v>28.2</v>
      </c>
      <c r="FT13" s="17">
        <v>9.5</v>
      </c>
      <c r="FU13" s="17">
        <v>4.5</v>
      </c>
      <c r="FV13" s="17">
        <v>6.9</v>
      </c>
      <c r="FW13" s="17">
        <v>80.8</v>
      </c>
    </row>
    <row r="14" spans="1:179" ht="24" customHeight="1" x14ac:dyDescent="0.25">
      <c r="A14" s="16" t="s">
        <v>61</v>
      </c>
      <c r="B14" s="16" t="s">
        <v>819</v>
      </c>
      <c r="C14" s="17">
        <v>26.1</v>
      </c>
      <c r="D14" s="17">
        <v>649.4</v>
      </c>
      <c r="E14" s="17">
        <v>215.8</v>
      </c>
      <c r="F14" s="17"/>
      <c r="G14" s="17"/>
      <c r="H14" s="17">
        <v>0</v>
      </c>
      <c r="I14" s="17">
        <v>90.8</v>
      </c>
      <c r="J14" s="17"/>
      <c r="K14" s="17">
        <v>0</v>
      </c>
      <c r="L14" s="17">
        <v>181.7</v>
      </c>
      <c r="M14" s="17">
        <v>201.1</v>
      </c>
      <c r="N14" s="17">
        <v>204</v>
      </c>
      <c r="O14" s="17">
        <v>291.10000000000002</v>
      </c>
      <c r="P14" s="17">
        <v>209.1</v>
      </c>
      <c r="Q14" s="17">
        <v>106.5</v>
      </c>
      <c r="R14" s="17">
        <v>321.7</v>
      </c>
      <c r="S14" s="17">
        <v>4.0999999999999996</v>
      </c>
      <c r="T14" s="17"/>
      <c r="U14" s="17">
        <v>0</v>
      </c>
      <c r="V14" s="17"/>
      <c r="W14" s="17">
        <v>112.3</v>
      </c>
      <c r="X14" s="17">
        <v>7.5</v>
      </c>
      <c r="Y14" s="17">
        <v>5.0999999999999996</v>
      </c>
      <c r="Z14" s="17">
        <v>22.5</v>
      </c>
      <c r="AA14" s="17">
        <v>42.4</v>
      </c>
      <c r="AB14" s="17">
        <v>81.2</v>
      </c>
      <c r="AC14" s="17"/>
      <c r="AD14" s="17">
        <v>0</v>
      </c>
      <c r="AE14" s="17"/>
      <c r="AF14" s="17">
        <v>6.5</v>
      </c>
      <c r="AG14" s="17">
        <v>0</v>
      </c>
      <c r="AH14" s="17">
        <v>36</v>
      </c>
      <c r="AI14" s="17">
        <v>0</v>
      </c>
      <c r="AJ14" s="17">
        <v>24.9</v>
      </c>
      <c r="AK14" s="17">
        <v>17.600000000000001</v>
      </c>
      <c r="AL14" s="17">
        <v>16.100000000000001</v>
      </c>
      <c r="AM14" s="17">
        <v>58.6</v>
      </c>
      <c r="AN14" s="17">
        <v>174</v>
      </c>
      <c r="AO14" s="17">
        <v>174.6</v>
      </c>
      <c r="AP14" s="17">
        <v>181</v>
      </c>
      <c r="AQ14" s="17">
        <v>76.8</v>
      </c>
      <c r="AR14" s="17">
        <v>16.899999999999999</v>
      </c>
      <c r="AS14" s="17">
        <v>21.2</v>
      </c>
      <c r="AT14" s="17">
        <v>3.4</v>
      </c>
      <c r="AU14" s="17">
        <v>0</v>
      </c>
      <c r="AV14" s="17">
        <v>45.2</v>
      </c>
      <c r="AW14" s="17"/>
      <c r="AX14" s="17"/>
      <c r="AY14" s="17">
        <v>6.8</v>
      </c>
      <c r="AZ14" s="17">
        <v>54.9</v>
      </c>
      <c r="BA14" s="17"/>
      <c r="BB14" s="17"/>
      <c r="BC14" s="17"/>
      <c r="BD14" s="17"/>
      <c r="BE14" s="17">
        <v>61.7</v>
      </c>
      <c r="BF14" s="17">
        <v>0</v>
      </c>
      <c r="BG14" s="17">
        <v>101.5</v>
      </c>
      <c r="BH14" s="17">
        <v>42</v>
      </c>
      <c r="BI14" s="17"/>
      <c r="BJ14" s="17"/>
      <c r="BK14" s="17"/>
      <c r="BL14" s="17">
        <v>55.2</v>
      </c>
      <c r="BM14" s="17">
        <v>170.6</v>
      </c>
      <c r="BN14" s="17">
        <v>168.8</v>
      </c>
      <c r="BO14" s="17">
        <v>199.8</v>
      </c>
      <c r="BP14" s="17">
        <v>261.10000000000002</v>
      </c>
      <c r="BQ14" s="17">
        <v>67.599999999999994</v>
      </c>
      <c r="BR14" s="17">
        <v>34.200000000000003</v>
      </c>
      <c r="BS14" s="17"/>
      <c r="BT14" s="17"/>
      <c r="BU14" s="17"/>
      <c r="BV14" s="17">
        <v>0</v>
      </c>
      <c r="BW14" s="17">
        <v>0</v>
      </c>
      <c r="BX14" s="17"/>
      <c r="BY14" s="17">
        <v>2.6</v>
      </c>
      <c r="BZ14" s="17">
        <v>92.2</v>
      </c>
      <c r="CA14" s="17">
        <v>83.8</v>
      </c>
      <c r="CB14" s="17">
        <v>62.3</v>
      </c>
      <c r="CC14" s="17">
        <v>70.8</v>
      </c>
      <c r="CD14" s="17">
        <v>29.4</v>
      </c>
      <c r="CE14" s="17">
        <v>0</v>
      </c>
      <c r="CF14" s="17">
        <v>0</v>
      </c>
      <c r="CG14" s="17">
        <v>0</v>
      </c>
      <c r="CH14" s="17">
        <v>141.80000000000001</v>
      </c>
      <c r="CI14" s="17">
        <v>144.6</v>
      </c>
      <c r="CJ14" s="17">
        <v>169.3</v>
      </c>
      <c r="CK14" s="17">
        <v>185.1</v>
      </c>
      <c r="CL14" s="17">
        <v>0</v>
      </c>
      <c r="CM14" s="17"/>
      <c r="CN14" s="17"/>
      <c r="CO14" s="17"/>
      <c r="CP14" s="17">
        <v>210.7</v>
      </c>
      <c r="CQ14" s="17">
        <v>101.9</v>
      </c>
      <c r="CR14" s="17">
        <v>8</v>
      </c>
      <c r="CS14" s="17">
        <v>5</v>
      </c>
      <c r="CT14" s="17">
        <v>0</v>
      </c>
      <c r="CU14" s="17">
        <v>27.4</v>
      </c>
      <c r="CV14" s="17">
        <v>0</v>
      </c>
      <c r="CW14" s="17">
        <v>9.5</v>
      </c>
      <c r="CX14" s="17">
        <v>0</v>
      </c>
      <c r="CY14" s="17">
        <v>8.1</v>
      </c>
      <c r="CZ14" s="17">
        <v>0</v>
      </c>
      <c r="DA14" s="17">
        <v>0</v>
      </c>
      <c r="DB14" s="17">
        <v>0</v>
      </c>
      <c r="DC14" s="17">
        <v>0</v>
      </c>
      <c r="DD14" s="17">
        <v>0.5</v>
      </c>
      <c r="DE14" s="17">
        <v>1.7</v>
      </c>
      <c r="DF14" s="17">
        <v>2.5</v>
      </c>
      <c r="DG14" s="17">
        <v>16.899999999999999</v>
      </c>
      <c r="DH14" s="17">
        <v>0</v>
      </c>
      <c r="DI14" s="17">
        <v>3.2</v>
      </c>
      <c r="DJ14" s="17">
        <v>3.4</v>
      </c>
      <c r="DK14" s="17">
        <v>15</v>
      </c>
      <c r="DL14" s="17">
        <v>0</v>
      </c>
      <c r="DM14" s="17">
        <v>0</v>
      </c>
      <c r="DN14" s="17">
        <v>5.6</v>
      </c>
      <c r="DO14" s="17">
        <v>18.3</v>
      </c>
      <c r="DP14" s="17">
        <v>0</v>
      </c>
      <c r="DQ14" s="17">
        <v>2.2000000000000002</v>
      </c>
      <c r="DR14" s="17">
        <v>14</v>
      </c>
      <c r="DS14" s="17">
        <v>1.4</v>
      </c>
      <c r="DT14" s="17"/>
      <c r="DU14" s="17">
        <v>5.4</v>
      </c>
      <c r="DV14" s="17">
        <v>0</v>
      </c>
      <c r="DW14" s="17">
        <v>7.2</v>
      </c>
      <c r="DX14" s="17">
        <v>4.3</v>
      </c>
      <c r="DY14" s="17">
        <v>3.6</v>
      </c>
      <c r="DZ14" s="17">
        <v>4.5999999999999996</v>
      </c>
      <c r="EA14" s="17">
        <v>6.8</v>
      </c>
      <c r="EB14" s="17">
        <v>10.9</v>
      </c>
      <c r="EC14" s="17">
        <v>0</v>
      </c>
      <c r="ED14" s="17">
        <v>29.2</v>
      </c>
      <c r="EE14" s="17">
        <v>37.5</v>
      </c>
      <c r="EF14" s="17">
        <v>3.7</v>
      </c>
      <c r="EG14" s="17">
        <v>2.7</v>
      </c>
      <c r="EH14" s="17">
        <v>0</v>
      </c>
      <c r="EI14" s="17">
        <v>6.5</v>
      </c>
      <c r="EJ14" s="17">
        <v>2.2000000000000002</v>
      </c>
      <c r="EK14" s="17">
        <v>7.4</v>
      </c>
      <c r="EL14" s="17">
        <v>3.7</v>
      </c>
      <c r="EM14" s="17">
        <v>4.3</v>
      </c>
      <c r="EN14" s="17">
        <v>4.4000000000000004</v>
      </c>
      <c r="EO14" s="17">
        <v>5.4</v>
      </c>
      <c r="EP14" s="17">
        <v>0</v>
      </c>
      <c r="EQ14" s="17">
        <v>0</v>
      </c>
      <c r="ER14" s="17">
        <v>0</v>
      </c>
      <c r="ES14" s="17">
        <v>0.6</v>
      </c>
      <c r="ET14" s="17">
        <v>52.3</v>
      </c>
      <c r="EU14" s="17">
        <v>53.5</v>
      </c>
      <c r="EV14" s="17">
        <v>0</v>
      </c>
      <c r="EW14" s="17">
        <v>3.9</v>
      </c>
      <c r="EX14" s="17">
        <v>2.4</v>
      </c>
      <c r="EY14" s="17">
        <v>2.2000000000000002</v>
      </c>
      <c r="EZ14" s="17">
        <v>1.2</v>
      </c>
      <c r="FA14" s="17">
        <v>0</v>
      </c>
      <c r="FB14" s="17">
        <v>7.6</v>
      </c>
      <c r="FC14" s="17">
        <v>18.100000000000001</v>
      </c>
      <c r="FD14" s="17">
        <v>7.1</v>
      </c>
      <c r="FE14" s="17">
        <v>8.8000000000000007</v>
      </c>
      <c r="FF14" s="17"/>
      <c r="FG14" s="17"/>
      <c r="FH14" s="17">
        <v>15.5</v>
      </c>
      <c r="FI14" s="17">
        <v>15.1</v>
      </c>
      <c r="FJ14" s="17">
        <v>8.4</v>
      </c>
      <c r="FK14" s="17">
        <v>11</v>
      </c>
      <c r="FL14" s="17">
        <v>13</v>
      </c>
      <c r="FM14" s="17">
        <v>6657.1</v>
      </c>
      <c r="FN14" s="15"/>
      <c r="FO14" s="17">
        <v>22.5</v>
      </c>
      <c r="FP14" s="17">
        <v>0</v>
      </c>
      <c r="FQ14" s="17">
        <v>3.2</v>
      </c>
      <c r="FR14" s="17">
        <v>6.3</v>
      </c>
      <c r="FS14" s="17">
        <v>28.2</v>
      </c>
      <c r="FT14" s="17">
        <v>9.5</v>
      </c>
      <c r="FU14" s="17">
        <v>4.5</v>
      </c>
      <c r="FV14" s="17">
        <v>6.8</v>
      </c>
      <c r="FW14" s="17">
        <v>81</v>
      </c>
    </row>
    <row r="15" spans="1:179" ht="24" customHeight="1" x14ac:dyDescent="0.25">
      <c r="A15" s="16" t="s">
        <v>61</v>
      </c>
      <c r="B15" s="16" t="s">
        <v>820</v>
      </c>
      <c r="C15" s="17">
        <v>27.9</v>
      </c>
      <c r="D15" s="17">
        <v>651</v>
      </c>
      <c r="E15" s="17">
        <v>216.5</v>
      </c>
      <c r="F15" s="17"/>
      <c r="G15" s="17"/>
      <c r="H15" s="17">
        <v>0</v>
      </c>
      <c r="I15" s="17">
        <v>90.3</v>
      </c>
      <c r="J15" s="17"/>
      <c r="K15" s="17">
        <v>0</v>
      </c>
      <c r="L15" s="17">
        <v>181.1</v>
      </c>
      <c r="M15" s="17">
        <v>200.3</v>
      </c>
      <c r="N15" s="17">
        <v>200.4</v>
      </c>
      <c r="O15" s="17">
        <v>288.60000000000002</v>
      </c>
      <c r="P15" s="17">
        <v>206.8</v>
      </c>
      <c r="Q15" s="17">
        <v>106.4</v>
      </c>
      <c r="R15" s="17">
        <v>232.8</v>
      </c>
      <c r="S15" s="17">
        <v>4.2</v>
      </c>
      <c r="T15" s="17"/>
      <c r="U15" s="17">
        <v>0</v>
      </c>
      <c r="V15" s="17"/>
      <c r="W15" s="17">
        <v>111.3</v>
      </c>
      <c r="X15" s="17">
        <v>7.7</v>
      </c>
      <c r="Y15" s="17">
        <v>5.0999999999999996</v>
      </c>
      <c r="Z15" s="17">
        <v>22.5</v>
      </c>
      <c r="AA15" s="17">
        <v>42.4</v>
      </c>
      <c r="AB15" s="17">
        <v>86.2</v>
      </c>
      <c r="AC15" s="17"/>
      <c r="AD15" s="17">
        <v>0</v>
      </c>
      <c r="AE15" s="17"/>
      <c r="AF15" s="17">
        <v>6.5</v>
      </c>
      <c r="AG15" s="17">
        <v>0</v>
      </c>
      <c r="AH15" s="17">
        <v>36.299999999999997</v>
      </c>
      <c r="AI15" s="17">
        <v>0</v>
      </c>
      <c r="AJ15" s="17">
        <v>26.1</v>
      </c>
      <c r="AK15" s="17">
        <v>17.600000000000001</v>
      </c>
      <c r="AL15" s="17">
        <v>15.8</v>
      </c>
      <c r="AM15" s="17">
        <v>57.9</v>
      </c>
      <c r="AN15" s="17">
        <v>176.1</v>
      </c>
      <c r="AO15" s="17">
        <v>176.8</v>
      </c>
      <c r="AP15" s="17">
        <v>181.2</v>
      </c>
      <c r="AQ15" s="17">
        <v>61.7</v>
      </c>
      <c r="AR15" s="17">
        <v>17.600000000000001</v>
      </c>
      <c r="AS15" s="17">
        <v>28.3</v>
      </c>
      <c r="AT15" s="17">
        <v>3.4</v>
      </c>
      <c r="AU15" s="17">
        <v>0</v>
      </c>
      <c r="AV15" s="17">
        <v>99</v>
      </c>
      <c r="AW15" s="17"/>
      <c r="AX15" s="17"/>
      <c r="AY15" s="17">
        <v>6.7</v>
      </c>
      <c r="AZ15" s="17">
        <v>55.1</v>
      </c>
      <c r="BA15" s="17"/>
      <c r="BB15" s="17"/>
      <c r="BC15" s="17"/>
      <c r="BD15" s="17"/>
      <c r="BE15" s="17">
        <v>62.1</v>
      </c>
      <c r="BF15" s="17">
        <v>0</v>
      </c>
      <c r="BG15" s="17">
        <v>101.5</v>
      </c>
      <c r="BH15" s="17">
        <v>41.8</v>
      </c>
      <c r="BI15" s="17"/>
      <c r="BJ15" s="17"/>
      <c r="BK15" s="17"/>
      <c r="BL15" s="17">
        <v>33.799999999999997</v>
      </c>
      <c r="BM15" s="17">
        <v>170.3</v>
      </c>
      <c r="BN15" s="17">
        <v>168.4</v>
      </c>
      <c r="BO15" s="17">
        <v>200</v>
      </c>
      <c r="BP15" s="17">
        <v>262.7</v>
      </c>
      <c r="BQ15" s="17">
        <v>68.900000000000006</v>
      </c>
      <c r="BR15" s="17">
        <v>33.9</v>
      </c>
      <c r="BS15" s="17"/>
      <c r="BT15" s="17"/>
      <c r="BU15" s="17"/>
      <c r="BV15" s="17">
        <v>0</v>
      </c>
      <c r="BW15" s="17">
        <v>0</v>
      </c>
      <c r="BX15" s="17"/>
      <c r="BY15" s="17">
        <v>2.6</v>
      </c>
      <c r="BZ15" s="17">
        <v>118.5</v>
      </c>
      <c r="CA15" s="17">
        <v>91.6</v>
      </c>
      <c r="CB15" s="17">
        <v>62.7</v>
      </c>
      <c r="CC15" s="17">
        <v>70.900000000000006</v>
      </c>
      <c r="CD15" s="17">
        <v>29.6</v>
      </c>
      <c r="CE15" s="17">
        <v>0</v>
      </c>
      <c r="CF15" s="17">
        <v>0</v>
      </c>
      <c r="CG15" s="17">
        <v>0</v>
      </c>
      <c r="CH15" s="17">
        <v>141.5</v>
      </c>
      <c r="CI15" s="17">
        <v>144.6</v>
      </c>
      <c r="CJ15" s="17">
        <v>170.1</v>
      </c>
      <c r="CK15" s="17">
        <v>185.3</v>
      </c>
      <c r="CL15" s="17">
        <v>0</v>
      </c>
      <c r="CM15" s="17"/>
      <c r="CN15" s="17"/>
      <c r="CO15" s="17"/>
      <c r="CP15" s="17">
        <v>210.5</v>
      </c>
      <c r="CQ15" s="17">
        <v>102.1</v>
      </c>
      <c r="CR15" s="17">
        <v>8.1</v>
      </c>
      <c r="CS15" s="17">
        <v>5</v>
      </c>
      <c r="CT15" s="17">
        <v>0</v>
      </c>
      <c r="CU15" s="17">
        <v>27.9</v>
      </c>
      <c r="CV15" s="17">
        <v>0</v>
      </c>
      <c r="CW15" s="17">
        <v>9.6999999999999993</v>
      </c>
      <c r="CX15" s="17">
        <v>0</v>
      </c>
      <c r="CY15" s="17">
        <v>8.1</v>
      </c>
      <c r="CZ15" s="17">
        <v>0</v>
      </c>
      <c r="DA15" s="17">
        <v>0</v>
      </c>
      <c r="DB15" s="17">
        <v>0</v>
      </c>
      <c r="DC15" s="17">
        <v>0</v>
      </c>
      <c r="DD15" s="17">
        <v>0.5</v>
      </c>
      <c r="DE15" s="17">
        <v>1.7</v>
      </c>
      <c r="DF15" s="17">
        <v>2.5</v>
      </c>
      <c r="DG15" s="17">
        <v>17.2</v>
      </c>
      <c r="DH15" s="17">
        <v>2.2999999999999998</v>
      </c>
      <c r="DI15" s="17">
        <v>3.1</v>
      </c>
      <c r="DJ15" s="17">
        <v>3.4</v>
      </c>
      <c r="DK15" s="17">
        <v>15</v>
      </c>
      <c r="DL15" s="17">
        <v>0</v>
      </c>
      <c r="DM15" s="17">
        <v>0</v>
      </c>
      <c r="DN15" s="17">
        <v>7.9</v>
      </c>
      <c r="DO15" s="17">
        <v>21.8</v>
      </c>
      <c r="DP15" s="17">
        <v>0</v>
      </c>
      <c r="DQ15" s="17">
        <v>1.9</v>
      </c>
      <c r="DR15" s="17">
        <v>14</v>
      </c>
      <c r="DS15" s="17">
        <v>1.4</v>
      </c>
      <c r="DT15" s="17"/>
      <c r="DU15" s="17">
        <v>5.5</v>
      </c>
      <c r="DV15" s="17">
        <v>0</v>
      </c>
      <c r="DW15" s="17">
        <v>7.2</v>
      </c>
      <c r="DX15" s="17">
        <v>4.3</v>
      </c>
      <c r="DY15" s="17">
        <v>3.6</v>
      </c>
      <c r="DZ15" s="17">
        <v>4.5999999999999996</v>
      </c>
      <c r="EA15" s="17">
        <v>8.9</v>
      </c>
      <c r="EB15" s="17">
        <v>11.2</v>
      </c>
      <c r="EC15" s="17">
        <v>0</v>
      </c>
      <c r="ED15" s="17">
        <v>20.9</v>
      </c>
      <c r="EE15" s="17">
        <v>28.8</v>
      </c>
      <c r="EF15" s="17">
        <v>1.6</v>
      </c>
      <c r="EG15" s="17">
        <v>2.1</v>
      </c>
      <c r="EH15" s="17">
        <v>0</v>
      </c>
      <c r="EI15" s="17">
        <v>6.4</v>
      </c>
      <c r="EJ15" s="17">
        <v>2.2000000000000002</v>
      </c>
      <c r="EK15" s="17">
        <v>7.5</v>
      </c>
      <c r="EL15" s="17">
        <v>3.7</v>
      </c>
      <c r="EM15" s="17">
        <v>4.3</v>
      </c>
      <c r="EN15" s="17">
        <v>4.4000000000000004</v>
      </c>
      <c r="EO15" s="17">
        <v>6.7</v>
      </c>
      <c r="EP15" s="17">
        <v>0</v>
      </c>
      <c r="EQ15" s="17">
        <v>0</v>
      </c>
      <c r="ER15" s="17">
        <v>0</v>
      </c>
      <c r="ES15" s="17">
        <v>0.6</v>
      </c>
      <c r="ET15" s="17">
        <v>52.6</v>
      </c>
      <c r="EU15" s="17">
        <v>56.2</v>
      </c>
      <c r="EV15" s="17">
        <v>0</v>
      </c>
      <c r="EW15" s="17">
        <v>3.9</v>
      </c>
      <c r="EX15" s="17">
        <v>2.4</v>
      </c>
      <c r="EY15" s="17">
        <v>2.2000000000000002</v>
      </c>
      <c r="EZ15" s="17">
        <v>1.2</v>
      </c>
      <c r="FA15" s="17">
        <v>0</v>
      </c>
      <c r="FB15" s="17">
        <v>7.5</v>
      </c>
      <c r="FC15" s="17">
        <v>18.100000000000001</v>
      </c>
      <c r="FD15" s="17">
        <v>7.1</v>
      </c>
      <c r="FE15" s="17">
        <v>9</v>
      </c>
      <c r="FF15" s="17"/>
      <c r="FG15" s="17"/>
      <c r="FH15" s="17">
        <v>18</v>
      </c>
      <c r="FI15" s="17">
        <v>15.1</v>
      </c>
      <c r="FJ15" s="17">
        <v>9</v>
      </c>
      <c r="FK15" s="17">
        <v>11</v>
      </c>
      <c r="FL15" s="17">
        <v>15.3</v>
      </c>
      <c r="FM15" s="17">
        <v>6635.6</v>
      </c>
      <c r="FN15" s="15"/>
      <c r="FO15" s="17">
        <v>22.6</v>
      </c>
      <c r="FP15" s="17">
        <v>0</v>
      </c>
      <c r="FQ15" s="17">
        <v>3.2</v>
      </c>
      <c r="FR15" s="17">
        <v>6.3</v>
      </c>
      <c r="FS15" s="17">
        <v>28.2</v>
      </c>
      <c r="FT15" s="17">
        <v>9.5</v>
      </c>
      <c r="FU15" s="17">
        <v>4.5</v>
      </c>
      <c r="FV15" s="17">
        <v>6.8</v>
      </c>
      <c r="FW15" s="17">
        <v>81.099999999999994</v>
      </c>
    </row>
    <row r="16" spans="1:179" ht="24" customHeight="1" x14ac:dyDescent="0.25">
      <c r="A16" s="16" t="s">
        <v>61</v>
      </c>
      <c r="B16" s="16" t="s">
        <v>821</v>
      </c>
      <c r="C16" s="17">
        <v>27.9</v>
      </c>
      <c r="D16" s="17">
        <v>650.4</v>
      </c>
      <c r="E16" s="17">
        <v>216.3</v>
      </c>
      <c r="F16" s="17"/>
      <c r="G16" s="17"/>
      <c r="H16" s="17">
        <v>0</v>
      </c>
      <c r="I16" s="17">
        <v>90</v>
      </c>
      <c r="J16" s="17"/>
      <c r="K16" s="17">
        <v>0</v>
      </c>
      <c r="L16" s="17">
        <v>182.4</v>
      </c>
      <c r="M16" s="17">
        <v>199.1</v>
      </c>
      <c r="N16" s="17">
        <v>203.1</v>
      </c>
      <c r="O16" s="17">
        <v>290.3</v>
      </c>
      <c r="P16" s="17">
        <v>207.6</v>
      </c>
      <c r="Q16" s="17">
        <v>106.5</v>
      </c>
      <c r="R16" s="17">
        <v>250.9</v>
      </c>
      <c r="S16" s="17">
        <v>4.2</v>
      </c>
      <c r="T16" s="17"/>
      <c r="U16" s="17">
        <v>0</v>
      </c>
      <c r="V16" s="17"/>
      <c r="W16" s="17">
        <v>113.2</v>
      </c>
      <c r="X16" s="17">
        <v>7.7</v>
      </c>
      <c r="Y16" s="17">
        <v>5.0999999999999996</v>
      </c>
      <c r="Z16" s="17">
        <v>22.6</v>
      </c>
      <c r="AA16" s="17">
        <v>42.2</v>
      </c>
      <c r="AB16" s="17">
        <v>83</v>
      </c>
      <c r="AC16" s="17"/>
      <c r="AD16" s="17">
        <v>0</v>
      </c>
      <c r="AE16" s="17"/>
      <c r="AF16" s="17">
        <v>6.5</v>
      </c>
      <c r="AG16" s="17">
        <v>0</v>
      </c>
      <c r="AH16" s="17">
        <v>37.5</v>
      </c>
      <c r="AI16" s="17">
        <v>0</v>
      </c>
      <c r="AJ16" s="17">
        <v>25.9</v>
      </c>
      <c r="AK16" s="17">
        <v>17.600000000000001</v>
      </c>
      <c r="AL16" s="17">
        <v>15.9</v>
      </c>
      <c r="AM16" s="17">
        <v>57.6</v>
      </c>
      <c r="AN16" s="17">
        <v>175.9</v>
      </c>
      <c r="AO16" s="17">
        <v>176.4</v>
      </c>
      <c r="AP16" s="17">
        <v>180.9</v>
      </c>
      <c r="AQ16" s="17">
        <v>57.5</v>
      </c>
      <c r="AR16" s="17">
        <v>17.100000000000001</v>
      </c>
      <c r="AS16" s="17">
        <v>21.7</v>
      </c>
      <c r="AT16" s="17">
        <v>3.4</v>
      </c>
      <c r="AU16" s="17">
        <v>0</v>
      </c>
      <c r="AV16" s="17">
        <v>47.8</v>
      </c>
      <c r="AW16" s="17"/>
      <c r="AX16" s="17"/>
      <c r="AY16" s="17">
        <v>6.8</v>
      </c>
      <c r="AZ16" s="17">
        <v>55.5</v>
      </c>
      <c r="BA16" s="17"/>
      <c r="BB16" s="17"/>
      <c r="BC16" s="17"/>
      <c r="BD16" s="17"/>
      <c r="BE16" s="17">
        <v>61.9</v>
      </c>
      <c r="BF16" s="17">
        <v>0</v>
      </c>
      <c r="BG16" s="17">
        <v>85.6</v>
      </c>
      <c r="BH16" s="17">
        <v>41.6</v>
      </c>
      <c r="BI16" s="17"/>
      <c r="BJ16" s="17"/>
      <c r="BK16" s="17"/>
      <c r="BL16" s="17">
        <v>33.9</v>
      </c>
      <c r="BM16" s="17">
        <v>170.5</v>
      </c>
      <c r="BN16" s="17">
        <v>168.7</v>
      </c>
      <c r="BO16" s="17">
        <v>200</v>
      </c>
      <c r="BP16" s="17">
        <v>263.39999999999998</v>
      </c>
      <c r="BQ16" s="17">
        <v>68.900000000000006</v>
      </c>
      <c r="BR16" s="17">
        <v>34.200000000000003</v>
      </c>
      <c r="BS16" s="17"/>
      <c r="BT16" s="17"/>
      <c r="BU16" s="17"/>
      <c r="BV16" s="17">
        <v>0</v>
      </c>
      <c r="BW16" s="17">
        <v>0</v>
      </c>
      <c r="BX16" s="17"/>
      <c r="BY16" s="17">
        <v>2.6</v>
      </c>
      <c r="BZ16" s="17">
        <v>99.7</v>
      </c>
      <c r="CA16" s="17">
        <v>86.8</v>
      </c>
      <c r="CB16" s="17">
        <v>62.6</v>
      </c>
      <c r="CC16" s="17">
        <v>70.8</v>
      </c>
      <c r="CD16" s="17">
        <v>29.6</v>
      </c>
      <c r="CE16" s="17">
        <v>0</v>
      </c>
      <c r="CF16" s="17">
        <v>0</v>
      </c>
      <c r="CG16" s="17">
        <v>0</v>
      </c>
      <c r="CH16" s="17">
        <v>141.5</v>
      </c>
      <c r="CI16" s="17">
        <v>144.30000000000001</v>
      </c>
      <c r="CJ16" s="17">
        <v>169.6</v>
      </c>
      <c r="CK16" s="17">
        <v>185.1</v>
      </c>
      <c r="CL16" s="17">
        <v>0</v>
      </c>
      <c r="CM16" s="17"/>
      <c r="CN16" s="17"/>
      <c r="CO16" s="17"/>
      <c r="CP16" s="17">
        <v>210.7</v>
      </c>
      <c r="CQ16" s="17">
        <v>102</v>
      </c>
      <c r="CR16" s="17">
        <v>7.9</v>
      </c>
      <c r="CS16" s="17">
        <v>5</v>
      </c>
      <c r="CT16" s="17">
        <v>0</v>
      </c>
      <c r="CU16" s="17">
        <v>41.1</v>
      </c>
      <c r="CV16" s="17">
        <v>0</v>
      </c>
      <c r="CW16" s="17">
        <v>9.3000000000000007</v>
      </c>
      <c r="CX16" s="17">
        <v>0</v>
      </c>
      <c r="CY16" s="17">
        <v>8.1</v>
      </c>
      <c r="CZ16" s="17">
        <v>0</v>
      </c>
      <c r="DA16" s="17">
        <v>0</v>
      </c>
      <c r="DB16" s="17">
        <v>0</v>
      </c>
      <c r="DC16" s="17">
        <v>0</v>
      </c>
      <c r="DD16" s="17">
        <v>0.5</v>
      </c>
      <c r="DE16" s="17">
        <v>2.4</v>
      </c>
      <c r="DF16" s="17">
        <v>2.5</v>
      </c>
      <c r="DG16" s="17">
        <v>17.2</v>
      </c>
      <c r="DH16" s="17">
        <v>3.3</v>
      </c>
      <c r="DI16" s="17">
        <v>3.2</v>
      </c>
      <c r="DJ16" s="17">
        <v>3.4</v>
      </c>
      <c r="DK16" s="17">
        <v>15</v>
      </c>
      <c r="DL16" s="17">
        <v>0</v>
      </c>
      <c r="DM16" s="17">
        <v>0</v>
      </c>
      <c r="DN16" s="17">
        <v>9.1</v>
      </c>
      <c r="DO16" s="17">
        <v>24.6</v>
      </c>
      <c r="DP16" s="17">
        <v>0</v>
      </c>
      <c r="DQ16" s="17">
        <v>2.2000000000000002</v>
      </c>
      <c r="DR16" s="17">
        <v>14</v>
      </c>
      <c r="DS16" s="17">
        <v>1.4</v>
      </c>
      <c r="DT16" s="17"/>
      <c r="DU16" s="17">
        <v>5.5</v>
      </c>
      <c r="DV16" s="17">
        <v>0</v>
      </c>
      <c r="DW16" s="17">
        <v>7.2</v>
      </c>
      <c r="DX16" s="17">
        <v>4.2</v>
      </c>
      <c r="DY16" s="17">
        <v>3.7</v>
      </c>
      <c r="DZ16" s="17">
        <v>4.7</v>
      </c>
      <c r="EA16" s="17">
        <v>8.9</v>
      </c>
      <c r="EB16" s="17">
        <v>10</v>
      </c>
      <c r="EC16" s="17">
        <v>0</v>
      </c>
      <c r="ED16" s="17">
        <v>20.2</v>
      </c>
      <c r="EE16" s="17">
        <v>31</v>
      </c>
      <c r="EF16" s="17">
        <v>2.4</v>
      </c>
      <c r="EG16" s="17">
        <v>1.5</v>
      </c>
      <c r="EH16" s="17">
        <v>0</v>
      </c>
      <c r="EI16" s="17">
        <v>6.3</v>
      </c>
      <c r="EJ16" s="17">
        <v>2.2000000000000002</v>
      </c>
      <c r="EK16" s="17">
        <v>7.5</v>
      </c>
      <c r="EL16" s="17">
        <v>3.7</v>
      </c>
      <c r="EM16" s="17">
        <v>4.0999999999999996</v>
      </c>
      <c r="EN16" s="17">
        <v>4.2</v>
      </c>
      <c r="EO16" s="17">
        <v>7.5</v>
      </c>
      <c r="EP16" s="17">
        <v>0</v>
      </c>
      <c r="EQ16" s="17">
        <v>0</v>
      </c>
      <c r="ER16" s="17">
        <v>0</v>
      </c>
      <c r="ES16" s="17">
        <v>0.6</v>
      </c>
      <c r="ET16" s="17">
        <v>53.1</v>
      </c>
      <c r="EU16" s="17">
        <v>52.3</v>
      </c>
      <c r="EV16" s="17">
        <v>0</v>
      </c>
      <c r="EW16" s="17">
        <v>3.9</v>
      </c>
      <c r="EX16" s="17">
        <v>2.4</v>
      </c>
      <c r="EY16" s="17">
        <v>2.2000000000000002</v>
      </c>
      <c r="EZ16" s="17">
        <v>1.2</v>
      </c>
      <c r="FA16" s="17">
        <v>0</v>
      </c>
      <c r="FB16" s="17">
        <v>7.5</v>
      </c>
      <c r="FC16" s="17">
        <v>18.100000000000001</v>
      </c>
      <c r="FD16" s="17">
        <v>7.1</v>
      </c>
      <c r="FE16" s="17">
        <v>8.6999999999999993</v>
      </c>
      <c r="FF16" s="17"/>
      <c r="FG16" s="17"/>
      <c r="FH16" s="17">
        <v>18</v>
      </c>
      <c r="FI16" s="17">
        <v>15.1</v>
      </c>
      <c r="FJ16" s="17">
        <v>7.6</v>
      </c>
      <c r="FK16" s="17">
        <v>11</v>
      </c>
      <c r="FL16" s="17">
        <v>16.600000000000001</v>
      </c>
      <c r="FM16" s="17">
        <v>6570.9</v>
      </c>
      <c r="FN16" s="15"/>
      <c r="FO16" s="17">
        <v>22.7</v>
      </c>
      <c r="FP16" s="17">
        <v>0</v>
      </c>
      <c r="FQ16" s="17">
        <v>3.2</v>
      </c>
      <c r="FR16" s="17">
        <v>6.3</v>
      </c>
      <c r="FS16" s="17">
        <v>28.3</v>
      </c>
      <c r="FT16" s="17">
        <v>9.5</v>
      </c>
      <c r="FU16" s="17">
        <v>4.5</v>
      </c>
      <c r="FV16" s="17">
        <v>6.8</v>
      </c>
      <c r="FW16" s="17">
        <v>81.3</v>
      </c>
    </row>
    <row r="17" spans="1:179" ht="24" customHeight="1" x14ac:dyDescent="0.25">
      <c r="A17" s="16" t="s">
        <v>61</v>
      </c>
      <c r="B17" s="16" t="s">
        <v>822</v>
      </c>
      <c r="C17" s="17">
        <v>31.5</v>
      </c>
      <c r="D17" s="17">
        <v>649.9</v>
      </c>
      <c r="E17" s="17">
        <v>215.6</v>
      </c>
      <c r="F17" s="17"/>
      <c r="G17" s="17"/>
      <c r="H17" s="17">
        <v>0</v>
      </c>
      <c r="I17" s="17">
        <v>91.6</v>
      </c>
      <c r="J17" s="17"/>
      <c r="K17" s="17">
        <v>0</v>
      </c>
      <c r="L17" s="17">
        <v>182</v>
      </c>
      <c r="M17" s="17">
        <v>199.3</v>
      </c>
      <c r="N17" s="17">
        <v>202.2</v>
      </c>
      <c r="O17" s="17">
        <v>288.8</v>
      </c>
      <c r="P17" s="17">
        <v>205.5</v>
      </c>
      <c r="Q17" s="17">
        <v>105.7</v>
      </c>
      <c r="R17" s="17">
        <v>243.8</v>
      </c>
      <c r="S17" s="17">
        <v>4.2</v>
      </c>
      <c r="T17" s="17"/>
      <c r="U17" s="17">
        <v>0</v>
      </c>
      <c r="V17" s="17"/>
      <c r="W17" s="17">
        <v>111.9</v>
      </c>
      <c r="X17" s="17">
        <v>8</v>
      </c>
      <c r="Y17" s="17">
        <v>5.2</v>
      </c>
      <c r="Z17" s="17">
        <v>22.4</v>
      </c>
      <c r="AA17" s="17">
        <v>42.4</v>
      </c>
      <c r="AB17" s="17">
        <v>83.1</v>
      </c>
      <c r="AC17" s="17"/>
      <c r="AD17" s="17">
        <v>0</v>
      </c>
      <c r="AE17" s="17"/>
      <c r="AF17" s="17">
        <v>6.5</v>
      </c>
      <c r="AG17" s="17">
        <v>0</v>
      </c>
      <c r="AH17" s="17">
        <v>38</v>
      </c>
      <c r="AI17" s="17">
        <v>0</v>
      </c>
      <c r="AJ17" s="17">
        <v>27.5</v>
      </c>
      <c r="AK17" s="17">
        <v>17.399999999999999</v>
      </c>
      <c r="AL17" s="17">
        <v>15.9</v>
      </c>
      <c r="AM17" s="17">
        <v>57.5</v>
      </c>
      <c r="AN17" s="17">
        <v>179.7</v>
      </c>
      <c r="AO17" s="17">
        <v>179.2</v>
      </c>
      <c r="AP17" s="17">
        <v>180.8</v>
      </c>
      <c r="AQ17" s="17">
        <v>59.7</v>
      </c>
      <c r="AR17" s="17">
        <v>30.3</v>
      </c>
      <c r="AS17" s="17">
        <v>25.8</v>
      </c>
      <c r="AT17" s="17">
        <v>3.4</v>
      </c>
      <c r="AU17" s="17">
        <v>0</v>
      </c>
      <c r="AV17" s="17">
        <v>41</v>
      </c>
      <c r="AW17" s="17"/>
      <c r="AX17" s="17"/>
      <c r="AY17" s="17">
        <v>6.8</v>
      </c>
      <c r="AZ17" s="17">
        <v>55.5</v>
      </c>
      <c r="BA17" s="17"/>
      <c r="BB17" s="17"/>
      <c r="BC17" s="17"/>
      <c r="BD17" s="17"/>
      <c r="BE17" s="17">
        <v>62.9</v>
      </c>
      <c r="BF17" s="17">
        <v>0</v>
      </c>
      <c r="BG17" s="17">
        <v>0</v>
      </c>
      <c r="BH17" s="17">
        <v>41.4</v>
      </c>
      <c r="BI17" s="17"/>
      <c r="BJ17" s="17"/>
      <c r="BK17" s="17"/>
      <c r="BL17" s="17">
        <v>34.299999999999997</v>
      </c>
      <c r="BM17" s="17">
        <v>170.3</v>
      </c>
      <c r="BN17" s="17">
        <v>168.1</v>
      </c>
      <c r="BO17" s="17">
        <v>200</v>
      </c>
      <c r="BP17" s="17">
        <v>262.3</v>
      </c>
      <c r="BQ17" s="17">
        <v>70</v>
      </c>
      <c r="BR17" s="17">
        <v>34.200000000000003</v>
      </c>
      <c r="BS17" s="17"/>
      <c r="BT17" s="17"/>
      <c r="BU17" s="17"/>
      <c r="BV17" s="17">
        <v>0</v>
      </c>
      <c r="BW17" s="17">
        <v>0</v>
      </c>
      <c r="BX17" s="17"/>
      <c r="BY17" s="17">
        <v>2.6</v>
      </c>
      <c r="BZ17" s="17">
        <v>96.9</v>
      </c>
      <c r="CA17" s="17">
        <v>87.1</v>
      </c>
      <c r="CB17" s="17">
        <v>63</v>
      </c>
      <c r="CC17" s="17">
        <v>70.900000000000006</v>
      </c>
      <c r="CD17" s="17">
        <v>29.9</v>
      </c>
      <c r="CE17" s="17">
        <v>0</v>
      </c>
      <c r="CF17" s="17">
        <v>0</v>
      </c>
      <c r="CG17" s="17">
        <v>0</v>
      </c>
      <c r="CH17" s="17">
        <v>141.4</v>
      </c>
      <c r="CI17" s="17">
        <v>143.80000000000001</v>
      </c>
      <c r="CJ17" s="17">
        <v>168.6</v>
      </c>
      <c r="CK17" s="17">
        <v>184.6</v>
      </c>
      <c r="CL17" s="17">
        <v>0</v>
      </c>
      <c r="CM17" s="17"/>
      <c r="CN17" s="17"/>
      <c r="CO17" s="17"/>
      <c r="CP17" s="17">
        <v>210.8</v>
      </c>
      <c r="CQ17" s="17">
        <v>102.1</v>
      </c>
      <c r="CR17" s="17">
        <v>7.9</v>
      </c>
      <c r="CS17" s="17">
        <v>5</v>
      </c>
      <c r="CT17" s="17">
        <v>0</v>
      </c>
      <c r="CU17" s="17">
        <v>43.3</v>
      </c>
      <c r="CV17" s="17">
        <v>0</v>
      </c>
      <c r="CW17" s="17">
        <v>10.9</v>
      </c>
      <c r="CX17" s="17">
        <v>0</v>
      </c>
      <c r="CY17" s="17">
        <v>8.1</v>
      </c>
      <c r="CZ17" s="17">
        <v>0</v>
      </c>
      <c r="DA17" s="17">
        <v>0</v>
      </c>
      <c r="DB17" s="17">
        <v>0</v>
      </c>
      <c r="DC17" s="17">
        <v>0</v>
      </c>
      <c r="DD17" s="17">
        <v>0.5</v>
      </c>
      <c r="DE17" s="17">
        <v>2.1</v>
      </c>
      <c r="DF17" s="17">
        <v>2.5</v>
      </c>
      <c r="DG17" s="17">
        <v>17.2</v>
      </c>
      <c r="DH17" s="17">
        <v>3.3</v>
      </c>
      <c r="DI17" s="17">
        <v>3.2</v>
      </c>
      <c r="DJ17" s="17">
        <v>3.4</v>
      </c>
      <c r="DK17" s="17">
        <v>15</v>
      </c>
      <c r="DL17" s="17">
        <v>0</v>
      </c>
      <c r="DM17" s="17">
        <v>0</v>
      </c>
      <c r="DN17" s="17">
        <v>11.4</v>
      </c>
      <c r="DO17" s="17">
        <v>31.8</v>
      </c>
      <c r="DP17" s="17">
        <v>0</v>
      </c>
      <c r="DQ17" s="17">
        <v>2.2000000000000002</v>
      </c>
      <c r="DR17" s="17">
        <v>14</v>
      </c>
      <c r="DS17" s="17">
        <v>1.4</v>
      </c>
      <c r="DT17" s="17"/>
      <c r="DU17" s="17">
        <v>5.5</v>
      </c>
      <c r="DV17" s="17">
        <v>0</v>
      </c>
      <c r="DW17" s="17">
        <v>7.2</v>
      </c>
      <c r="DX17" s="17">
        <v>4.2</v>
      </c>
      <c r="DY17" s="17">
        <v>4</v>
      </c>
      <c r="DZ17" s="17">
        <v>5.0999999999999996</v>
      </c>
      <c r="EA17" s="17">
        <v>8.6</v>
      </c>
      <c r="EB17" s="17">
        <v>5.5</v>
      </c>
      <c r="EC17" s="17">
        <v>0</v>
      </c>
      <c r="ED17" s="17">
        <v>21.5</v>
      </c>
      <c r="EE17" s="17">
        <v>23.5</v>
      </c>
      <c r="EF17" s="17">
        <v>2.4</v>
      </c>
      <c r="EG17" s="17">
        <v>2.5</v>
      </c>
      <c r="EH17" s="17">
        <v>0</v>
      </c>
      <c r="EI17" s="17">
        <v>6.3</v>
      </c>
      <c r="EJ17" s="17">
        <v>2.2000000000000002</v>
      </c>
      <c r="EK17" s="17">
        <v>7.4</v>
      </c>
      <c r="EL17" s="17">
        <v>3.7</v>
      </c>
      <c r="EM17" s="17">
        <v>4.0999999999999996</v>
      </c>
      <c r="EN17" s="17">
        <v>4.2</v>
      </c>
      <c r="EO17" s="17">
        <v>10.7</v>
      </c>
      <c r="EP17" s="17">
        <v>0</v>
      </c>
      <c r="EQ17" s="17">
        <v>0</v>
      </c>
      <c r="ER17" s="17">
        <v>0</v>
      </c>
      <c r="ES17" s="17">
        <v>0.6</v>
      </c>
      <c r="ET17" s="17">
        <v>47</v>
      </c>
      <c r="EU17" s="17">
        <v>45.6</v>
      </c>
      <c r="EV17" s="17">
        <v>0</v>
      </c>
      <c r="EW17" s="17">
        <v>3.9</v>
      </c>
      <c r="EX17" s="17">
        <v>2.4</v>
      </c>
      <c r="EY17" s="17">
        <v>2.2000000000000002</v>
      </c>
      <c r="EZ17" s="17">
        <v>1.2</v>
      </c>
      <c r="FA17" s="17">
        <v>0</v>
      </c>
      <c r="FB17" s="17">
        <v>7.5</v>
      </c>
      <c r="FC17" s="17">
        <v>18.100000000000001</v>
      </c>
      <c r="FD17" s="17">
        <v>7.1</v>
      </c>
      <c r="FE17" s="17">
        <v>9.1999999999999993</v>
      </c>
      <c r="FF17" s="17"/>
      <c r="FG17" s="17"/>
      <c r="FH17" s="17">
        <v>17</v>
      </c>
      <c r="FI17" s="17">
        <v>17.100000000000001</v>
      </c>
      <c r="FJ17" s="17">
        <v>6.3</v>
      </c>
      <c r="FK17" s="17">
        <v>11.1</v>
      </c>
      <c r="FL17" s="17">
        <v>15.6</v>
      </c>
      <c r="FM17" s="17">
        <v>6487</v>
      </c>
      <c r="FN17" s="15"/>
      <c r="FO17" s="17">
        <v>22.8</v>
      </c>
      <c r="FP17" s="17">
        <v>0</v>
      </c>
      <c r="FQ17" s="17">
        <v>3.3</v>
      </c>
      <c r="FR17" s="17">
        <v>6.3</v>
      </c>
      <c r="FS17" s="17">
        <v>28.3</v>
      </c>
      <c r="FT17" s="17">
        <v>9.5</v>
      </c>
      <c r="FU17" s="17">
        <v>4.5</v>
      </c>
      <c r="FV17" s="17">
        <v>6.7</v>
      </c>
      <c r="FW17" s="17">
        <v>81.400000000000006</v>
      </c>
    </row>
    <row r="18" spans="1:179" ht="24" customHeight="1" x14ac:dyDescent="0.25">
      <c r="A18" s="18" t="s">
        <v>61</v>
      </c>
      <c r="B18" s="18" t="s">
        <v>823</v>
      </c>
      <c r="C18" s="19">
        <v>30</v>
      </c>
      <c r="D18" s="19">
        <v>651.1</v>
      </c>
      <c r="E18" s="19">
        <v>215.6</v>
      </c>
      <c r="F18" s="19"/>
      <c r="G18" s="19"/>
      <c r="H18" s="19">
        <v>0</v>
      </c>
      <c r="I18" s="19">
        <v>91</v>
      </c>
      <c r="J18" s="19"/>
      <c r="K18" s="19">
        <v>30.9</v>
      </c>
      <c r="L18" s="19">
        <v>181.5</v>
      </c>
      <c r="M18" s="19">
        <v>199.9</v>
      </c>
      <c r="N18" s="19">
        <v>201.6</v>
      </c>
      <c r="O18" s="19">
        <v>290.60000000000002</v>
      </c>
      <c r="P18" s="19">
        <v>206.2</v>
      </c>
      <c r="Q18" s="19">
        <v>106.2</v>
      </c>
      <c r="R18" s="19">
        <v>298.7</v>
      </c>
      <c r="S18" s="19">
        <v>4.2</v>
      </c>
      <c r="T18" s="19"/>
      <c r="U18" s="19">
        <v>0</v>
      </c>
      <c r="V18" s="19"/>
      <c r="W18" s="19">
        <v>113.2</v>
      </c>
      <c r="X18" s="19">
        <v>7.8</v>
      </c>
      <c r="Y18" s="19">
        <v>5.2</v>
      </c>
      <c r="Z18" s="19">
        <v>22.5</v>
      </c>
      <c r="AA18" s="19">
        <v>62.3</v>
      </c>
      <c r="AB18" s="19">
        <v>83.2</v>
      </c>
      <c r="AC18" s="19"/>
      <c r="AD18" s="19">
        <v>0</v>
      </c>
      <c r="AE18" s="19"/>
      <c r="AF18" s="19">
        <v>6.5</v>
      </c>
      <c r="AG18" s="19">
        <v>0</v>
      </c>
      <c r="AH18" s="19">
        <v>38</v>
      </c>
      <c r="AI18" s="19">
        <v>0</v>
      </c>
      <c r="AJ18" s="19">
        <v>26</v>
      </c>
      <c r="AK18" s="19">
        <v>17.2</v>
      </c>
      <c r="AL18" s="19">
        <v>16</v>
      </c>
      <c r="AM18" s="19">
        <v>57.7</v>
      </c>
      <c r="AN18" s="19">
        <v>176.4</v>
      </c>
      <c r="AO18" s="19">
        <v>177.5</v>
      </c>
      <c r="AP18" s="19">
        <v>181.5</v>
      </c>
      <c r="AQ18" s="19">
        <v>57.1</v>
      </c>
      <c r="AR18" s="19">
        <v>35.4</v>
      </c>
      <c r="AS18" s="19">
        <v>27.2</v>
      </c>
      <c r="AT18" s="19">
        <v>3.4</v>
      </c>
      <c r="AU18" s="19">
        <v>0</v>
      </c>
      <c r="AV18" s="19">
        <v>44.8</v>
      </c>
      <c r="AW18" s="19"/>
      <c r="AX18" s="19"/>
      <c r="AY18" s="19">
        <v>6.7</v>
      </c>
      <c r="AZ18" s="19">
        <v>55.4</v>
      </c>
      <c r="BA18" s="19"/>
      <c r="BB18" s="19"/>
      <c r="BC18" s="19"/>
      <c r="BD18" s="19"/>
      <c r="BE18" s="19">
        <v>62.6</v>
      </c>
      <c r="BF18" s="19">
        <v>0</v>
      </c>
      <c r="BG18" s="19">
        <v>0</v>
      </c>
      <c r="BH18" s="19">
        <v>41.6</v>
      </c>
      <c r="BI18" s="19"/>
      <c r="BJ18" s="19"/>
      <c r="BK18" s="19"/>
      <c r="BL18" s="19">
        <v>34</v>
      </c>
      <c r="BM18" s="19">
        <v>170.2</v>
      </c>
      <c r="BN18" s="19">
        <v>168</v>
      </c>
      <c r="BO18" s="19">
        <v>171.5</v>
      </c>
      <c r="BP18" s="19">
        <v>255.2</v>
      </c>
      <c r="BQ18" s="19">
        <v>69.3</v>
      </c>
      <c r="BR18" s="19">
        <v>33.799999999999997</v>
      </c>
      <c r="BS18" s="19"/>
      <c r="BT18" s="19"/>
      <c r="BU18" s="19"/>
      <c r="BV18" s="19">
        <v>0</v>
      </c>
      <c r="BW18" s="19">
        <v>0</v>
      </c>
      <c r="BX18" s="19"/>
      <c r="BY18" s="19">
        <v>2.6</v>
      </c>
      <c r="BZ18" s="19">
        <v>119.7</v>
      </c>
      <c r="CA18" s="19">
        <v>95.5</v>
      </c>
      <c r="CB18" s="19">
        <v>62.7</v>
      </c>
      <c r="CC18" s="19">
        <v>74.599999999999994</v>
      </c>
      <c r="CD18" s="19">
        <v>29.8</v>
      </c>
      <c r="CE18" s="19">
        <v>0</v>
      </c>
      <c r="CF18" s="19">
        <v>0</v>
      </c>
      <c r="CG18" s="19">
        <v>0</v>
      </c>
      <c r="CH18" s="19">
        <v>141.6</v>
      </c>
      <c r="CI18" s="19">
        <v>144.19999999999999</v>
      </c>
      <c r="CJ18" s="19">
        <v>169.4</v>
      </c>
      <c r="CK18" s="19">
        <v>184.7</v>
      </c>
      <c r="CL18" s="19">
        <v>0</v>
      </c>
      <c r="CM18" s="19"/>
      <c r="CN18" s="19"/>
      <c r="CO18" s="19"/>
      <c r="CP18" s="19">
        <v>211</v>
      </c>
      <c r="CQ18" s="19">
        <v>102.1</v>
      </c>
      <c r="CR18" s="19">
        <v>8</v>
      </c>
      <c r="CS18" s="19">
        <v>5</v>
      </c>
      <c r="CT18" s="19">
        <v>0</v>
      </c>
      <c r="CU18" s="19">
        <v>33.200000000000003</v>
      </c>
      <c r="CV18" s="19">
        <v>0</v>
      </c>
      <c r="CW18" s="19">
        <v>12</v>
      </c>
      <c r="CX18" s="19">
        <v>0</v>
      </c>
      <c r="CY18" s="19">
        <v>8.1</v>
      </c>
      <c r="CZ18" s="19">
        <v>0</v>
      </c>
      <c r="DA18" s="19">
        <v>0</v>
      </c>
      <c r="DB18" s="19">
        <v>0</v>
      </c>
      <c r="DC18" s="19">
        <v>0</v>
      </c>
      <c r="DD18" s="19">
        <v>0.5</v>
      </c>
      <c r="DE18" s="19">
        <v>1.9</v>
      </c>
      <c r="DF18" s="19">
        <v>2.6</v>
      </c>
      <c r="DG18" s="19">
        <v>17.2</v>
      </c>
      <c r="DH18" s="19">
        <v>3.3</v>
      </c>
      <c r="DI18" s="19">
        <v>3.2</v>
      </c>
      <c r="DJ18" s="19">
        <v>3.5</v>
      </c>
      <c r="DK18" s="19">
        <v>15</v>
      </c>
      <c r="DL18" s="19">
        <v>0</v>
      </c>
      <c r="DM18" s="19">
        <v>0</v>
      </c>
      <c r="DN18" s="19">
        <v>9.6999999999999993</v>
      </c>
      <c r="DO18" s="19">
        <v>27.5</v>
      </c>
      <c r="DP18" s="19">
        <v>0</v>
      </c>
      <c r="DQ18" s="19">
        <v>2.2000000000000002</v>
      </c>
      <c r="DR18" s="19">
        <v>14</v>
      </c>
      <c r="DS18" s="19">
        <v>1.3</v>
      </c>
      <c r="DT18" s="19"/>
      <c r="DU18" s="19">
        <v>5.5</v>
      </c>
      <c r="DV18" s="19">
        <v>0</v>
      </c>
      <c r="DW18" s="19">
        <v>7.2</v>
      </c>
      <c r="DX18" s="19">
        <v>4.2</v>
      </c>
      <c r="DY18" s="19">
        <v>4.0999999999999996</v>
      </c>
      <c r="DZ18" s="19">
        <v>5.2</v>
      </c>
      <c r="EA18" s="19">
        <v>3.5</v>
      </c>
      <c r="EB18" s="19">
        <v>4.2</v>
      </c>
      <c r="EC18" s="19">
        <v>0</v>
      </c>
      <c r="ED18" s="19">
        <v>20.7</v>
      </c>
      <c r="EE18" s="19">
        <v>23.1</v>
      </c>
      <c r="EF18" s="19">
        <v>2.5</v>
      </c>
      <c r="EG18" s="19">
        <v>2.2999999999999998</v>
      </c>
      <c r="EH18" s="19">
        <v>0</v>
      </c>
      <c r="EI18" s="19">
        <v>6.3</v>
      </c>
      <c r="EJ18" s="19">
        <v>2.2000000000000002</v>
      </c>
      <c r="EK18" s="19">
        <v>7.2</v>
      </c>
      <c r="EL18" s="19">
        <v>3.7</v>
      </c>
      <c r="EM18" s="19">
        <v>4.0999999999999996</v>
      </c>
      <c r="EN18" s="19">
        <v>4.2</v>
      </c>
      <c r="EO18" s="19">
        <v>10.8</v>
      </c>
      <c r="EP18" s="19">
        <v>0</v>
      </c>
      <c r="EQ18" s="19">
        <v>0</v>
      </c>
      <c r="ER18" s="19">
        <v>0</v>
      </c>
      <c r="ES18" s="19">
        <v>0.6</v>
      </c>
      <c r="ET18" s="19">
        <v>48.3</v>
      </c>
      <c r="EU18" s="19">
        <v>51.3</v>
      </c>
      <c r="EV18" s="19">
        <v>0</v>
      </c>
      <c r="EW18" s="19">
        <v>3.9</v>
      </c>
      <c r="EX18" s="19">
        <v>2.4</v>
      </c>
      <c r="EY18" s="19">
        <v>2.2000000000000002</v>
      </c>
      <c r="EZ18" s="19">
        <v>1.2</v>
      </c>
      <c r="FA18" s="19">
        <v>0</v>
      </c>
      <c r="FB18" s="19">
        <v>7.5</v>
      </c>
      <c r="FC18" s="19">
        <v>18.100000000000001</v>
      </c>
      <c r="FD18" s="19">
        <v>7.1</v>
      </c>
      <c r="FE18" s="19">
        <v>8.9</v>
      </c>
      <c r="FF18" s="19"/>
      <c r="FG18" s="19"/>
      <c r="FH18" s="19">
        <v>17.3</v>
      </c>
      <c r="FI18" s="19">
        <v>17.2</v>
      </c>
      <c r="FJ18" s="19">
        <v>7.8</v>
      </c>
      <c r="FK18" s="19">
        <v>9.1</v>
      </c>
      <c r="FL18" s="19">
        <v>15.3</v>
      </c>
      <c r="FM18" s="19">
        <v>6580</v>
      </c>
      <c r="FN18" s="15"/>
      <c r="FO18" s="19">
        <v>22.8</v>
      </c>
      <c r="FP18" s="19">
        <v>0</v>
      </c>
      <c r="FQ18" s="19">
        <v>3.3</v>
      </c>
      <c r="FR18" s="19">
        <v>6.3</v>
      </c>
      <c r="FS18" s="19">
        <v>28.4</v>
      </c>
      <c r="FT18" s="19">
        <v>9.5</v>
      </c>
      <c r="FU18" s="19">
        <v>4.5</v>
      </c>
      <c r="FV18" s="19">
        <v>6.9</v>
      </c>
      <c r="FW18" s="19">
        <v>81.7</v>
      </c>
    </row>
    <row r="19" spans="1:179" ht="24" customHeight="1" x14ac:dyDescent="0.25">
      <c r="A19" s="13" t="s">
        <v>61</v>
      </c>
      <c r="B19" s="13" t="s">
        <v>824</v>
      </c>
      <c r="C19" s="14">
        <v>31.8</v>
      </c>
      <c r="D19" s="14">
        <v>651.1</v>
      </c>
      <c r="E19" s="14">
        <v>215.5</v>
      </c>
      <c r="F19" s="14"/>
      <c r="G19" s="14"/>
      <c r="H19" s="14">
        <v>0</v>
      </c>
      <c r="I19" s="14">
        <v>91.2</v>
      </c>
      <c r="J19" s="14"/>
      <c r="K19" s="14">
        <v>30.4</v>
      </c>
      <c r="L19" s="14">
        <v>180.7</v>
      </c>
      <c r="M19" s="14">
        <v>198.7</v>
      </c>
      <c r="N19" s="14">
        <v>198</v>
      </c>
      <c r="O19" s="14">
        <v>289.10000000000002</v>
      </c>
      <c r="P19" s="14">
        <v>208.1</v>
      </c>
      <c r="Q19" s="14">
        <v>106.4</v>
      </c>
      <c r="R19" s="14">
        <v>253.4</v>
      </c>
      <c r="S19" s="14">
        <v>4.2</v>
      </c>
      <c r="T19" s="14"/>
      <c r="U19" s="14">
        <v>0</v>
      </c>
      <c r="V19" s="14"/>
      <c r="W19" s="14">
        <v>113.4</v>
      </c>
      <c r="X19" s="14">
        <v>7.8</v>
      </c>
      <c r="Y19" s="14">
        <v>5.2</v>
      </c>
      <c r="Z19" s="14">
        <v>22.6</v>
      </c>
      <c r="AA19" s="14">
        <v>60.2</v>
      </c>
      <c r="AB19" s="14">
        <v>82.6</v>
      </c>
      <c r="AC19" s="14"/>
      <c r="AD19" s="14">
        <v>0</v>
      </c>
      <c r="AE19" s="14"/>
      <c r="AF19" s="14">
        <v>6.5</v>
      </c>
      <c r="AG19" s="14">
        <v>0</v>
      </c>
      <c r="AH19" s="14">
        <v>38</v>
      </c>
      <c r="AI19" s="14">
        <v>45.3</v>
      </c>
      <c r="AJ19" s="14">
        <v>27.2</v>
      </c>
      <c r="AK19" s="14">
        <v>17.600000000000001</v>
      </c>
      <c r="AL19" s="14">
        <v>16</v>
      </c>
      <c r="AM19" s="14">
        <v>57.1</v>
      </c>
      <c r="AN19" s="14">
        <v>168.1</v>
      </c>
      <c r="AO19" s="14">
        <v>168.7</v>
      </c>
      <c r="AP19" s="14">
        <v>175.2</v>
      </c>
      <c r="AQ19" s="14">
        <v>63.4</v>
      </c>
      <c r="AR19" s="14">
        <v>0</v>
      </c>
      <c r="AS19" s="14">
        <v>27.3</v>
      </c>
      <c r="AT19" s="14">
        <v>3.4</v>
      </c>
      <c r="AU19" s="14">
        <v>0</v>
      </c>
      <c r="AV19" s="14">
        <v>44.8</v>
      </c>
      <c r="AW19" s="14"/>
      <c r="AX19" s="14"/>
      <c r="AY19" s="14">
        <v>6.6</v>
      </c>
      <c r="AZ19" s="14">
        <v>55.1</v>
      </c>
      <c r="BA19" s="14"/>
      <c r="BB19" s="14"/>
      <c r="BC19" s="14"/>
      <c r="BD19" s="14"/>
      <c r="BE19" s="14">
        <v>62.7</v>
      </c>
      <c r="BF19" s="14">
        <v>0</v>
      </c>
      <c r="BG19" s="14">
        <v>0</v>
      </c>
      <c r="BH19" s="14">
        <v>41.5</v>
      </c>
      <c r="BI19" s="14"/>
      <c r="BJ19" s="14"/>
      <c r="BK19" s="14"/>
      <c r="BL19" s="14">
        <v>67</v>
      </c>
      <c r="BM19" s="14">
        <v>170</v>
      </c>
      <c r="BN19" s="14">
        <v>167.8</v>
      </c>
      <c r="BO19" s="14">
        <v>199.3</v>
      </c>
      <c r="BP19" s="14">
        <v>262.5</v>
      </c>
      <c r="BQ19" s="14">
        <v>69.8</v>
      </c>
      <c r="BR19" s="14">
        <v>34.1</v>
      </c>
      <c r="BS19" s="14"/>
      <c r="BT19" s="14"/>
      <c r="BU19" s="14"/>
      <c r="BV19" s="14">
        <v>0</v>
      </c>
      <c r="BW19" s="14">
        <v>0</v>
      </c>
      <c r="BX19" s="14"/>
      <c r="BY19" s="14">
        <v>2.6</v>
      </c>
      <c r="BZ19" s="14">
        <v>77.2</v>
      </c>
      <c r="CA19" s="14">
        <v>80.3</v>
      </c>
      <c r="CB19" s="14">
        <v>66.2</v>
      </c>
      <c r="CC19" s="14">
        <v>69.7</v>
      </c>
      <c r="CD19" s="14">
        <v>29.8</v>
      </c>
      <c r="CE19" s="14">
        <v>0</v>
      </c>
      <c r="CF19" s="14">
        <v>0</v>
      </c>
      <c r="CG19" s="14">
        <v>0</v>
      </c>
      <c r="CH19" s="14">
        <v>141.5</v>
      </c>
      <c r="CI19" s="14">
        <v>144.30000000000001</v>
      </c>
      <c r="CJ19" s="14">
        <v>169.5</v>
      </c>
      <c r="CK19" s="14">
        <v>185.3</v>
      </c>
      <c r="CL19" s="14">
        <v>0</v>
      </c>
      <c r="CM19" s="14"/>
      <c r="CN19" s="14"/>
      <c r="CO19" s="14"/>
      <c r="CP19" s="14">
        <v>210.6</v>
      </c>
      <c r="CQ19" s="14">
        <v>102.1</v>
      </c>
      <c r="CR19" s="14">
        <v>8.1</v>
      </c>
      <c r="CS19" s="14">
        <v>5</v>
      </c>
      <c r="CT19" s="14">
        <v>0</v>
      </c>
      <c r="CU19" s="14">
        <v>37.299999999999997</v>
      </c>
      <c r="CV19" s="14">
        <v>0</v>
      </c>
      <c r="CW19" s="14">
        <v>11.3</v>
      </c>
      <c r="CX19" s="14">
        <v>0</v>
      </c>
      <c r="CY19" s="14">
        <v>8.1999999999999993</v>
      </c>
      <c r="CZ19" s="14">
        <v>0</v>
      </c>
      <c r="DA19" s="14">
        <v>0</v>
      </c>
      <c r="DB19" s="14">
        <v>0</v>
      </c>
      <c r="DC19" s="14">
        <v>0</v>
      </c>
      <c r="DD19" s="14">
        <v>0.5</v>
      </c>
      <c r="DE19" s="14">
        <v>1.6</v>
      </c>
      <c r="DF19" s="14">
        <v>2.6</v>
      </c>
      <c r="DG19" s="14">
        <v>17.3</v>
      </c>
      <c r="DH19" s="14">
        <v>3.3</v>
      </c>
      <c r="DI19" s="14">
        <v>3.2</v>
      </c>
      <c r="DJ19" s="14">
        <v>3.6</v>
      </c>
      <c r="DK19" s="14">
        <v>15</v>
      </c>
      <c r="DL19" s="14">
        <v>0</v>
      </c>
      <c r="DM19" s="14">
        <v>0</v>
      </c>
      <c r="DN19" s="14">
        <v>10</v>
      </c>
      <c r="DO19" s="14">
        <v>24.8</v>
      </c>
      <c r="DP19" s="14">
        <v>0</v>
      </c>
      <c r="DQ19" s="14">
        <v>2.1</v>
      </c>
      <c r="DR19" s="14">
        <v>14.8</v>
      </c>
      <c r="DS19" s="14">
        <v>1.3</v>
      </c>
      <c r="DT19" s="14"/>
      <c r="DU19" s="14">
        <v>5.5</v>
      </c>
      <c r="DV19" s="14">
        <v>0</v>
      </c>
      <c r="DW19" s="14">
        <v>7.2</v>
      </c>
      <c r="DX19" s="14">
        <v>4.2</v>
      </c>
      <c r="DY19" s="14">
        <v>4.0999999999999996</v>
      </c>
      <c r="DZ19" s="14">
        <v>5.2</v>
      </c>
      <c r="EA19" s="14">
        <v>2.7</v>
      </c>
      <c r="EB19" s="14">
        <v>4</v>
      </c>
      <c r="EC19" s="14">
        <v>0</v>
      </c>
      <c r="ED19" s="14">
        <v>24.8</v>
      </c>
      <c r="EE19" s="14">
        <v>19.5</v>
      </c>
      <c r="EF19" s="14">
        <v>1.7</v>
      </c>
      <c r="EG19" s="14">
        <v>2.2999999999999998</v>
      </c>
      <c r="EH19" s="14">
        <v>0</v>
      </c>
      <c r="EI19" s="14">
        <v>6.3</v>
      </c>
      <c r="EJ19" s="14">
        <v>2.2000000000000002</v>
      </c>
      <c r="EK19" s="14">
        <v>7.2</v>
      </c>
      <c r="EL19" s="14">
        <v>3.7</v>
      </c>
      <c r="EM19" s="14">
        <v>4.0999999999999996</v>
      </c>
      <c r="EN19" s="14">
        <v>4.2</v>
      </c>
      <c r="EO19" s="14">
        <v>9.8000000000000007</v>
      </c>
      <c r="EP19" s="14">
        <v>0</v>
      </c>
      <c r="EQ19" s="14">
        <v>0</v>
      </c>
      <c r="ER19" s="14">
        <v>0</v>
      </c>
      <c r="ES19" s="14">
        <v>0.6</v>
      </c>
      <c r="ET19" s="14">
        <v>44.3</v>
      </c>
      <c r="EU19" s="14">
        <v>48.2</v>
      </c>
      <c r="EV19" s="14">
        <v>0</v>
      </c>
      <c r="EW19" s="14">
        <v>3.9</v>
      </c>
      <c r="EX19" s="14">
        <v>2.4</v>
      </c>
      <c r="EY19" s="14">
        <v>2.2000000000000002</v>
      </c>
      <c r="EZ19" s="14">
        <v>1.2</v>
      </c>
      <c r="FA19" s="14">
        <v>0</v>
      </c>
      <c r="FB19" s="14">
        <v>7.5</v>
      </c>
      <c r="FC19" s="14">
        <v>18.100000000000001</v>
      </c>
      <c r="FD19" s="14">
        <v>7.2</v>
      </c>
      <c r="FE19" s="14">
        <v>9</v>
      </c>
      <c r="FF19" s="14"/>
      <c r="FG19" s="14"/>
      <c r="FH19" s="14">
        <v>17.8</v>
      </c>
      <c r="FI19" s="14">
        <v>17.2</v>
      </c>
      <c r="FJ19" s="14">
        <v>8.5</v>
      </c>
      <c r="FK19" s="14">
        <v>11</v>
      </c>
      <c r="FL19" s="14">
        <v>14.4</v>
      </c>
      <c r="FM19" s="14">
        <v>6526.7</v>
      </c>
      <c r="FN19" s="15"/>
      <c r="FO19" s="14">
        <v>23</v>
      </c>
      <c r="FP19" s="14">
        <v>0</v>
      </c>
      <c r="FQ19" s="14">
        <v>3.3</v>
      </c>
      <c r="FR19" s="14">
        <v>6.3</v>
      </c>
      <c r="FS19" s="14">
        <v>28.4</v>
      </c>
      <c r="FT19" s="14">
        <v>9.5</v>
      </c>
      <c r="FU19" s="14">
        <v>4.4000000000000004</v>
      </c>
      <c r="FV19" s="14">
        <v>6.9</v>
      </c>
      <c r="FW19" s="14">
        <v>81.8</v>
      </c>
    </row>
    <row r="20" spans="1:179" ht="24" customHeight="1" x14ac:dyDescent="0.25">
      <c r="A20" s="16" t="s">
        <v>61</v>
      </c>
      <c r="B20" s="16" t="s">
        <v>825</v>
      </c>
      <c r="C20" s="17">
        <v>28.1</v>
      </c>
      <c r="D20" s="17">
        <v>650.4</v>
      </c>
      <c r="E20" s="17">
        <v>215.4</v>
      </c>
      <c r="F20" s="17"/>
      <c r="G20" s="17"/>
      <c r="H20" s="17">
        <v>0</v>
      </c>
      <c r="I20" s="17">
        <v>90.1</v>
      </c>
      <c r="J20" s="17"/>
      <c r="K20" s="17">
        <v>30.8</v>
      </c>
      <c r="L20" s="17">
        <v>181.4</v>
      </c>
      <c r="M20" s="17">
        <v>198</v>
      </c>
      <c r="N20" s="17">
        <v>198.9</v>
      </c>
      <c r="O20" s="17">
        <v>287</v>
      </c>
      <c r="P20" s="17">
        <v>206.9</v>
      </c>
      <c r="Q20" s="17">
        <v>106.4</v>
      </c>
      <c r="R20" s="17">
        <v>287.60000000000002</v>
      </c>
      <c r="S20" s="17">
        <v>4.2</v>
      </c>
      <c r="T20" s="17"/>
      <c r="U20" s="17">
        <v>0</v>
      </c>
      <c r="V20" s="17"/>
      <c r="W20" s="17">
        <v>114.1</v>
      </c>
      <c r="X20" s="17">
        <v>7.7</v>
      </c>
      <c r="Y20" s="17">
        <v>5.2</v>
      </c>
      <c r="Z20" s="17">
        <v>22.6</v>
      </c>
      <c r="AA20" s="17">
        <v>60.5</v>
      </c>
      <c r="AB20" s="17">
        <v>83.4</v>
      </c>
      <c r="AC20" s="17"/>
      <c r="AD20" s="17">
        <v>0</v>
      </c>
      <c r="AE20" s="17"/>
      <c r="AF20" s="17">
        <v>6.5</v>
      </c>
      <c r="AG20" s="17">
        <v>0</v>
      </c>
      <c r="AH20" s="17">
        <v>38.700000000000003</v>
      </c>
      <c r="AI20" s="17">
        <v>29.8</v>
      </c>
      <c r="AJ20" s="17">
        <v>26.4</v>
      </c>
      <c r="AK20" s="17">
        <v>17.8</v>
      </c>
      <c r="AL20" s="17">
        <v>16.100000000000001</v>
      </c>
      <c r="AM20" s="17">
        <v>58.4</v>
      </c>
      <c r="AN20" s="17">
        <v>174.3</v>
      </c>
      <c r="AO20" s="17">
        <v>175.1</v>
      </c>
      <c r="AP20" s="17">
        <v>181.2</v>
      </c>
      <c r="AQ20" s="17">
        <v>87.1</v>
      </c>
      <c r="AR20" s="17">
        <v>0</v>
      </c>
      <c r="AS20" s="17">
        <v>25.3</v>
      </c>
      <c r="AT20" s="17">
        <v>3.4</v>
      </c>
      <c r="AU20" s="17">
        <v>0</v>
      </c>
      <c r="AV20" s="17">
        <v>104.7</v>
      </c>
      <c r="AW20" s="17"/>
      <c r="AX20" s="17"/>
      <c r="AY20" s="17">
        <v>6.5</v>
      </c>
      <c r="AZ20" s="17">
        <v>54.9</v>
      </c>
      <c r="BA20" s="17"/>
      <c r="BB20" s="17"/>
      <c r="BC20" s="17"/>
      <c r="BD20" s="17"/>
      <c r="BE20" s="17">
        <v>62</v>
      </c>
      <c r="BF20" s="17">
        <v>0</v>
      </c>
      <c r="BG20" s="17">
        <v>0</v>
      </c>
      <c r="BH20" s="17">
        <v>41.2</v>
      </c>
      <c r="BI20" s="17"/>
      <c r="BJ20" s="17"/>
      <c r="BK20" s="17"/>
      <c r="BL20" s="17">
        <v>70.3</v>
      </c>
      <c r="BM20" s="17">
        <v>170.2</v>
      </c>
      <c r="BN20" s="17">
        <v>168.5</v>
      </c>
      <c r="BO20" s="17">
        <v>171.9</v>
      </c>
      <c r="BP20" s="17">
        <v>252.9</v>
      </c>
      <c r="BQ20" s="17">
        <v>68.099999999999994</v>
      </c>
      <c r="BR20" s="17">
        <v>33.9</v>
      </c>
      <c r="BS20" s="17"/>
      <c r="BT20" s="17"/>
      <c r="BU20" s="17"/>
      <c r="BV20" s="17">
        <v>0</v>
      </c>
      <c r="BW20" s="17">
        <v>0</v>
      </c>
      <c r="BX20" s="17"/>
      <c r="BY20" s="17">
        <v>2.6</v>
      </c>
      <c r="BZ20" s="17">
        <v>122.7</v>
      </c>
      <c r="CA20" s="17">
        <v>94.1</v>
      </c>
      <c r="CB20" s="17">
        <v>65.8</v>
      </c>
      <c r="CC20" s="17">
        <v>69.7</v>
      </c>
      <c r="CD20" s="17">
        <v>29.6</v>
      </c>
      <c r="CE20" s="17">
        <v>0</v>
      </c>
      <c r="CF20" s="17">
        <v>0</v>
      </c>
      <c r="CG20" s="17">
        <v>0</v>
      </c>
      <c r="CH20" s="17">
        <v>141.5</v>
      </c>
      <c r="CI20" s="17">
        <v>144.4</v>
      </c>
      <c r="CJ20" s="17">
        <v>168.5</v>
      </c>
      <c r="CK20" s="17">
        <v>185.2</v>
      </c>
      <c r="CL20" s="17">
        <v>0</v>
      </c>
      <c r="CM20" s="17"/>
      <c r="CN20" s="17"/>
      <c r="CO20" s="17"/>
      <c r="CP20" s="17">
        <v>210.3</v>
      </c>
      <c r="CQ20" s="17">
        <v>102.1</v>
      </c>
      <c r="CR20" s="17">
        <v>7.9</v>
      </c>
      <c r="CS20" s="17">
        <v>5</v>
      </c>
      <c r="CT20" s="17">
        <v>0</v>
      </c>
      <c r="CU20" s="17">
        <v>40.799999999999997</v>
      </c>
      <c r="CV20" s="17">
        <v>0</v>
      </c>
      <c r="CW20" s="17">
        <v>10.9</v>
      </c>
      <c r="CX20" s="17">
        <v>0</v>
      </c>
      <c r="CY20" s="17">
        <v>8.1999999999999993</v>
      </c>
      <c r="CZ20" s="17">
        <v>0</v>
      </c>
      <c r="DA20" s="17">
        <v>0</v>
      </c>
      <c r="DB20" s="17">
        <v>0</v>
      </c>
      <c r="DC20" s="17">
        <v>0</v>
      </c>
      <c r="DD20" s="17">
        <v>0.5</v>
      </c>
      <c r="DE20" s="17">
        <v>1.7</v>
      </c>
      <c r="DF20" s="17">
        <v>2.6</v>
      </c>
      <c r="DG20" s="17">
        <v>17.100000000000001</v>
      </c>
      <c r="DH20" s="17">
        <v>3.3</v>
      </c>
      <c r="DI20" s="17">
        <v>3.1</v>
      </c>
      <c r="DJ20" s="17">
        <v>3.6</v>
      </c>
      <c r="DK20" s="17">
        <v>15</v>
      </c>
      <c r="DL20" s="17">
        <v>0</v>
      </c>
      <c r="DM20" s="17">
        <v>0</v>
      </c>
      <c r="DN20" s="17">
        <v>10.7</v>
      </c>
      <c r="DO20" s="17">
        <v>31.7</v>
      </c>
      <c r="DP20" s="17">
        <v>0</v>
      </c>
      <c r="DQ20" s="17">
        <v>1.6</v>
      </c>
      <c r="DR20" s="17">
        <v>15</v>
      </c>
      <c r="DS20" s="17">
        <v>1.3</v>
      </c>
      <c r="DT20" s="17"/>
      <c r="DU20" s="17">
        <v>5.5</v>
      </c>
      <c r="DV20" s="17">
        <v>0</v>
      </c>
      <c r="DW20" s="17">
        <v>7.2</v>
      </c>
      <c r="DX20" s="17">
        <v>4.2</v>
      </c>
      <c r="DY20" s="17">
        <v>4</v>
      </c>
      <c r="DZ20" s="17">
        <v>5.3</v>
      </c>
      <c r="EA20" s="17">
        <v>5</v>
      </c>
      <c r="EB20" s="17">
        <v>0.4</v>
      </c>
      <c r="EC20" s="17">
        <v>0</v>
      </c>
      <c r="ED20" s="17">
        <v>23.8</v>
      </c>
      <c r="EE20" s="17">
        <v>21.3</v>
      </c>
      <c r="EF20" s="17">
        <v>4.4000000000000004</v>
      </c>
      <c r="EG20" s="17">
        <v>2.6</v>
      </c>
      <c r="EH20" s="17">
        <v>0</v>
      </c>
      <c r="EI20" s="17">
        <v>6.3</v>
      </c>
      <c r="EJ20" s="17">
        <v>2.2000000000000002</v>
      </c>
      <c r="EK20" s="17">
        <v>7.2</v>
      </c>
      <c r="EL20" s="17">
        <v>3.7</v>
      </c>
      <c r="EM20" s="17">
        <v>4.0999999999999996</v>
      </c>
      <c r="EN20" s="17">
        <v>4.2</v>
      </c>
      <c r="EO20" s="17">
        <v>8.9</v>
      </c>
      <c r="EP20" s="17">
        <v>0</v>
      </c>
      <c r="EQ20" s="17">
        <v>0</v>
      </c>
      <c r="ER20" s="17">
        <v>0</v>
      </c>
      <c r="ES20" s="17">
        <v>0.6</v>
      </c>
      <c r="ET20" s="17">
        <v>22.9</v>
      </c>
      <c r="EU20" s="17">
        <v>31.4</v>
      </c>
      <c r="EV20" s="17">
        <v>0</v>
      </c>
      <c r="EW20" s="17">
        <v>3.9</v>
      </c>
      <c r="EX20" s="17">
        <v>2.4</v>
      </c>
      <c r="EY20" s="17">
        <v>2.2000000000000002</v>
      </c>
      <c r="EZ20" s="17">
        <v>1.2</v>
      </c>
      <c r="FA20" s="17">
        <v>0</v>
      </c>
      <c r="FB20" s="17">
        <v>7.4</v>
      </c>
      <c r="FC20" s="17">
        <v>18.100000000000001</v>
      </c>
      <c r="FD20" s="17">
        <v>7.2</v>
      </c>
      <c r="FE20" s="17">
        <v>9.1</v>
      </c>
      <c r="FF20" s="17"/>
      <c r="FG20" s="17"/>
      <c r="FH20" s="17">
        <v>18</v>
      </c>
      <c r="FI20" s="17">
        <v>17.2</v>
      </c>
      <c r="FJ20" s="17">
        <v>7.6</v>
      </c>
      <c r="FK20" s="17">
        <v>11</v>
      </c>
      <c r="FL20" s="17">
        <v>16.2</v>
      </c>
      <c r="FM20" s="17">
        <v>6637.1</v>
      </c>
      <c r="FN20" s="15"/>
      <c r="FO20" s="17">
        <v>23</v>
      </c>
      <c r="FP20" s="17">
        <v>0</v>
      </c>
      <c r="FQ20" s="17">
        <v>3.3</v>
      </c>
      <c r="FR20" s="17">
        <v>6.3</v>
      </c>
      <c r="FS20" s="17">
        <v>28.3</v>
      </c>
      <c r="FT20" s="17">
        <v>9.5</v>
      </c>
      <c r="FU20" s="17">
        <v>4.3</v>
      </c>
      <c r="FV20" s="17">
        <v>7</v>
      </c>
      <c r="FW20" s="17">
        <v>81.7</v>
      </c>
    </row>
    <row r="21" spans="1:179" ht="24" customHeight="1" x14ac:dyDescent="0.25">
      <c r="A21" s="16" t="s">
        <v>61</v>
      </c>
      <c r="B21" s="16" t="s">
        <v>826</v>
      </c>
      <c r="C21" s="17">
        <v>32.799999999999997</v>
      </c>
      <c r="D21" s="17">
        <v>658.4</v>
      </c>
      <c r="E21" s="17">
        <v>216.3</v>
      </c>
      <c r="F21" s="17"/>
      <c r="G21" s="17"/>
      <c r="H21" s="17">
        <v>15.3</v>
      </c>
      <c r="I21" s="17">
        <v>91.3</v>
      </c>
      <c r="J21" s="17"/>
      <c r="K21" s="17">
        <v>31.1</v>
      </c>
      <c r="L21" s="17">
        <v>181.3</v>
      </c>
      <c r="M21" s="17">
        <v>197.3</v>
      </c>
      <c r="N21" s="17">
        <v>196.8</v>
      </c>
      <c r="O21" s="17">
        <v>284.7</v>
      </c>
      <c r="P21" s="17">
        <v>207.6</v>
      </c>
      <c r="Q21" s="17">
        <v>106.1</v>
      </c>
      <c r="R21" s="17">
        <v>297.7</v>
      </c>
      <c r="S21" s="17">
        <v>4.2</v>
      </c>
      <c r="T21" s="17"/>
      <c r="U21" s="17">
        <v>0</v>
      </c>
      <c r="V21" s="17"/>
      <c r="W21" s="17">
        <v>113.8</v>
      </c>
      <c r="X21" s="17">
        <v>8.3000000000000007</v>
      </c>
      <c r="Y21" s="17">
        <v>5.3</v>
      </c>
      <c r="Z21" s="17">
        <v>22.5</v>
      </c>
      <c r="AA21" s="17">
        <v>60.3</v>
      </c>
      <c r="AB21" s="17">
        <v>83</v>
      </c>
      <c r="AC21" s="17"/>
      <c r="AD21" s="17">
        <v>0</v>
      </c>
      <c r="AE21" s="17"/>
      <c r="AF21" s="17">
        <v>6.5</v>
      </c>
      <c r="AG21" s="17">
        <v>0</v>
      </c>
      <c r="AH21" s="17">
        <v>39</v>
      </c>
      <c r="AI21" s="17">
        <v>45.9</v>
      </c>
      <c r="AJ21" s="17">
        <v>28.4</v>
      </c>
      <c r="AK21" s="17">
        <v>17.399999999999999</v>
      </c>
      <c r="AL21" s="17">
        <v>16.100000000000001</v>
      </c>
      <c r="AM21" s="17">
        <v>58</v>
      </c>
      <c r="AN21" s="17">
        <v>179</v>
      </c>
      <c r="AO21" s="17">
        <v>178.8</v>
      </c>
      <c r="AP21" s="17">
        <v>180.8</v>
      </c>
      <c r="AQ21" s="17">
        <v>92.1</v>
      </c>
      <c r="AR21" s="17">
        <v>0</v>
      </c>
      <c r="AS21" s="17">
        <v>23.7</v>
      </c>
      <c r="AT21" s="17">
        <v>3.4</v>
      </c>
      <c r="AU21" s="17">
        <v>0</v>
      </c>
      <c r="AV21" s="17">
        <v>48.1</v>
      </c>
      <c r="AW21" s="17"/>
      <c r="AX21" s="17"/>
      <c r="AY21" s="17">
        <v>6.4</v>
      </c>
      <c r="AZ21" s="17">
        <v>55.8</v>
      </c>
      <c r="BA21" s="17"/>
      <c r="BB21" s="17"/>
      <c r="BC21" s="17"/>
      <c r="BD21" s="17"/>
      <c r="BE21" s="17">
        <v>63.2</v>
      </c>
      <c r="BF21" s="17">
        <v>0</v>
      </c>
      <c r="BG21" s="17">
        <v>0</v>
      </c>
      <c r="BH21" s="17">
        <v>41.9</v>
      </c>
      <c r="BI21" s="17"/>
      <c r="BJ21" s="17"/>
      <c r="BK21" s="17"/>
      <c r="BL21" s="17">
        <v>71.099999999999994</v>
      </c>
      <c r="BM21" s="17">
        <v>169</v>
      </c>
      <c r="BN21" s="17">
        <v>167.2</v>
      </c>
      <c r="BO21" s="17">
        <v>196.9</v>
      </c>
      <c r="BP21" s="17">
        <v>261.89999999999998</v>
      </c>
      <c r="BQ21" s="17">
        <v>69.5</v>
      </c>
      <c r="BR21" s="17">
        <v>35</v>
      </c>
      <c r="BS21" s="17"/>
      <c r="BT21" s="17"/>
      <c r="BU21" s="17"/>
      <c r="BV21" s="17">
        <v>0</v>
      </c>
      <c r="BW21" s="17">
        <v>0</v>
      </c>
      <c r="BX21" s="17"/>
      <c r="BY21" s="17">
        <v>2.6</v>
      </c>
      <c r="BZ21" s="17">
        <v>106.6</v>
      </c>
      <c r="CA21" s="17">
        <v>90.6</v>
      </c>
      <c r="CB21" s="17">
        <v>66.7</v>
      </c>
      <c r="CC21" s="17">
        <v>69.7</v>
      </c>
      <c r="CD21" s="17">
        <v>30</v>
      </c>
      <c r="CE21" s="17">
        <v>0</v>
      </c>
      <c r="CF21" s="17">
        <v>0</v>
      </c>
      <c r="CG21" s="17">
        <v>0</v>
      </c>
      <c r="CH21" s="17">
        <v>141.1</v>
      </c>
      <c r="CI21" s="17">
        <v>143.69999999999999</v>
      </c>
      <c r="CJ21" s="17">
        <v>168.6</v>
      </c>
      <c r="CK21" s="17">
        <v>184.8</v>
      </c>
      <c r="CL21" s="17">
        <v>0</v>
      </c>
      <c r="CM21" s="17"/>
      <c r="CN21" s="17"/>
      <c r="CO21" s="17"/>
      <c r="CP21" s="17">
        <v>210.8</v>
      </c>
      <c r="CQ21" s="17">
        <v>102.1</v>
      </c>
      <c r="CR21" s="17">
        <v>7.9</v>
      </c>
      <c r="CS21" s="17">
        <v>5</v>
      </c>
      <c r="CT21" s="17">
        <v>0</v>
      </c>
      <c r="CU21" s="17">
        <v>50.8</v>
      </c>
      <c r="CV21" s="17">
        <v>0</v>
      </c>
      <c r="CW21" s="17">
        <v>10.9</v>
      </c>
      <c r="CX21" s="17">
        <v>0</v>
      </c>
      <c r="CY21" s="17">
        <v>8.4</v>
      </c>
      <c r="CZ21" s="17">
        <v>9.9</v>
      </c>
      <c r="DA21" s="17">
        <v>0</v>
      </c>
      <c r="DB21" s="17">
        <v>0</v>
      </c>
      <c r="DC21" s="17">
        <v>0</v>
      </c>
      <c r="DD21" s="17">
        <v>0.5</v>
      </c>
      <c r="DE21" s="17">
        <v>1.7</v>
      </c>
      <c r="DF21" s="17">
        <v>2.5</v>
      </c>
      <c r="DG21" s="17">
        <v>17.399999999999999</v>
      </c>
      <c r="DH21" s="17">
        <v>3.3</v>
      </c>
      <c r="DI21" s="17">
        <v>3.2</v>
      </c>
      <c r="DJ21" s="17">
        <v>3.6</v>
      </c>
      <c r="DK21" s="17">
        <v>15</v>
      </c>
      <c r="DL21" s="17">
        <v>0</v>
      </c>
      <c r="DM21" s="17">
        <v>0</v>
      </c>
      <c r="DN21" s="17">
        <v>15</v>
      </c>
      <c r="DO21" s="17">
        <v>35.1</v>
      </c>
      <c r="DP21" s="17">
        <v>0</v>
      </c>
      <c r="DQ21" s="17">
        <v>1.6</v>
      </c>
      <c r="DR21" s="17">
        <v>15.1</v>
      </c>
      <c r="DS21" s="17">
        <v>1.3</v>
      </c>
      <c r="DT21" s="17"/>
      <c r="DU21" s="17">
        <v>5.6</v>
      </c>
      <c r="DV21" s="17">
        <v>0</v>
      </c>
      <c r="DW21" s="17">
        <v>7.3</v>
      </c>
      <c r="DX21" s="17">
        <v>4.2</v>
      </c>
      <c r="DY21" s="17">
        <v>4.3</v>
      </c>
      <c r="DZ21" s="17">
        <v>5.5</v>
      </c>
      <c r="EA21" s="17">
        <v>5.3</v>
      </c>
      <c r="EB21" s="17">
        <v>0</v>
      </c>
      <c r="EC21" s="17">
        <v>0</v>
      </c>
      <c r="ED21" s="17">
        <v>10</v>
      </c>
      <c r="EE21" s="17">
        <v>5.9</v>
      </c>
      <c r="EF21" s="17">
        <v>1.5</v>
      </c>
      <c r="EG21" s="17">
        <v>0.6</v>
      </c>
      <c r="EH21" s="17">
        <v>0</v>
      </c>
      <c r="EI21" s="17">
        <v>6.3</v>
      </c>
      <c r="EJ21" s="17">
        <v>2.2000000000000002</v>
      </c>
      <c r="EK21" s="17">
        <v>7.4</v>
      </c>
      <c r="EL21" s="17">
        <v>3.7</v>
      </c>
      <c r="EM21" s="17">
        <v>4.0999999999999996</v>
      </c>
      <c r="EN21" s="17">
        <v>4.2</v>
      </c>
      <c r="EO21" s="17">
        <v>8.1</v>
      </c>
      <c r="EP21" s="17">
        <v>0</v>
      </c>
      <c r="EQ21" s="17">
        <v>0</v>
      </c>
      <c r="ER21" s="17">
        <v>0</v>
      </c>
      <c r="ES21" s="17">
        <v>0.6</v>
      </c>
      <c r="ET21" s="17">
        <v>27.7</v>
      </c>
      <c r="EU21" s="17">
        <v>33.200000000000003</v>
      </c>
      <c r="EV21" s="17">
        <v>0</v>
      </c>
      <c r="EW21" s="17">
        <v>3.9</v>
      </c>
      <c r="EX21" s="17">
        <v>2.4</v>
      </c>
      <c r="EY21" s="17">
        <v>2.2000000000000002</v>
      </c>
      <c r="EZ21" s="17">
        <v>1.2</v>
      </c>
      <c r="FA21" s="17">
        <v>0</v>
      </c>
      <c r="FB21" s="17">
        <v>7.4</v>
      </c>
      <c r="FC21" s="17">
        <v>18.100000000000001</v>
      </c>
      <c r="FD21" s="17">
        <v>7.1</v>
      </c>
      <c r="FE21" s="17">
        <v>9</v>
      </c>
      <c r="FF21" s="17"/>
      <c r="FG21" s="17"/>
      <c r="FH21" s="17">
        <v>17.899999999999999</v>
      </c>
      <c r="FI21" s="17">
        <v>16.8</v>
      </c>
      <c r="FJ21" s="17">
        <v>8.1999999999999993</v>
      </c>
      <c r="FK21" s="17">
        <v>11.1</v>
      </c>
      <c r="FL21" s="17">
        <v>15.3</v>
      </c>
      <c r="FM21" s="17">
        <v>6663</v>
      </c>
      <c r="FN21" s="15"/>
      <c r="FO21" s="17">
        <v>22.9</v>
      </c>
      <c r="FP21" s="17">
        <v>0</v>
      </c>
      <c r="FQ21" s="17">
        <v>3.3</v>
      </c>
      <c r="FR21" s="17">
        <v>6.3</v>
      </c>
      <c r="FS21" s="17">
        <v>28.4</v>
      </c>
      <c r="FT21" s="17">
        <v>9.5</v>
      </c>
      <c r="FU21" s="17">
        <v>4.3</v>
      </c>
      <c r="FV21" s="17">
        <v>6.8</v>
      </c>
      <c r="FW21" s="17">
        <v>81.5</v>
      </c>
    </row>
    <row r="22" spans="1:179" ht="24" customHeight="1" x14ac:dyDescent="0.25">
      <c r="A22" s="16" t="s">
        <v>61</v>
      </c>
      <c r="B22" s="16" t="s">
        <v>827</v>
      </c>
      <c r="C22" s="17">
        <v>38.200000000000003</v>
      </c>
      <c r="D22" s="17">
        <v>656.7</v>
      </c>
      <c r="E22" s="17">
        <v>216</v>
      </c>
      <c r="F22" s="17"/>
      <c r="G22" s="17"/>
      <c r="H22" s="17">
        <v>15</v>
      </c>
      <c r="I22" s="17">
        <v>90.6</v>
      </c>
      <c r="J22" s="17"/>
      <c r="K22" s="17">
        <v>31.2</v>
      </c>
      <c r="L22" s="17">
        <v>180.9</v>
      </c>
      <c r="M22" s="17">
        <v>200.8</v>
      </c>
      <c r="N22" s="17">
        <v>203</v>
      </c>
      <c r="O22" s="17">
        <v>289.3</v>
      </c>
      <c r="P22" s="17">
        <v>208.4</v>
      </c>
      <c r="Q22" s="17">
        <v>106.2</v>
      </c>
      <c r="R22" s="17">
        <v>347</v>
      </c>
      <c r="S22" s="17">
        <v>4.2</v>
      </c>
      <c r="T22" s="17"/>
      <c r="U22" s="17">
        <v>0</v>
      </c>
      <c r="V22" s="17"/>
      <c r="W22" s="17">
        <v>110.4</v>
      </c>
      <c r="X22" s="17">
        <v>7.8</v>
      </c>
      <c r="Y22" s="17">
        <v>5.2</v>
      </c>
      <c r="Z22" s="17">
        <v>22.6</v>
      </c>
      <c r="AA22" s="17">
        <v>60.8</v>
      </c>
      <c r="AB22" s="17">
        <v>84</v>
      </c>
      <c r="AC22" s="17"/>
      <c r="AD22" s="17">
        <v>0</v>
      </c>
      <c r="AE22" s="17"/>
      <c r="AF22" s="17">
        <v>6.5</v>
      </c>
      <c r="AG22" s="17">
        <v>0</v>
      </c>
      <c r="AH22" s="17">
        <v>38</v>
      </c>
      <c r="AI22" s="17">
        <v>62.4</v>
      </c>
      <c r="AJ22" s="17">
        <v>27.5</v>
      </c>
      <c r="AK22" s="17">
        <v>17.600000000000001</v>
      </c>
      <c r="AL22" s="17">
        <v>16.2</v>
      </c>
      <c r="AM22" s="17">
        <v>57.7</v>
      </c>
      <c r="AN22" s="17">
        <v>175.7</v>
      </c>
      <c r="AO22" s="17">
        <v>175.7</v>
      </c>
      <c r="AP22" s="17">
        <v>181.4</v>
      </c>
      <c r="AQ22" s="17">
        <v>89.5</v>
      </c>
      <c r="AR22" s="17">
        <v>0</v>
      </c>
      <c r="AS22" s="17">
        <v>25.2</v>
      </c>
      <c r="AT22" s="17">
        <v>3.4</v>
      </c>
      <c r="AU22" s="17">
        <v>0</v>
      </c>
      <c r="AV22" s="17">
        <v>106.9</v>
      </c>
      <c r="AW22" s="17"/>
      <c r="AX22" s="17"/>
      <c r="AY22" s="17">
        <v>6.6</v>
      </c>
      <c r="AZ22" s="17">
        <v>55.7</v>
      </c>
      <c r="BA22" s="17"/>
      <c r="BB22" s="17"/>
      <c r="BC22" s="17"/>
      <c r="BD22" s="17"/>
      <c r="BE22" s="17">
        <v>62.4</v>
      </c>
      <c r="BF22" s="17">
        <v>0</v>
      </c>
      <c r="BG22" s="17">
        <v>0</v>
      </c>
      <c r="BH22" s="17">
        <v>42.1</v>
      </c>
      <c r="BI22" s="17"/>
      <c r="BJ22" s="17"/>
      <c r="BK22" s="17"/>
      <c r="BL22" s="17">
        <v>70.599999999999994</v>
      </c>
      <c r="BM22" s="17">
        <v>169.7</v>
      </c>
      <c r="BN22" s="17">
        <v>167.9</v>
      </c>
      <c r="BO22" s="17">
        <v>197</v>
      </c>
      <c r="BP22" s="17">
        <v>261.60000000000002</v>
      </c>
      <c r="BQ22" s="17">
        <v>68.7</v>
      </c>
      <c r="BR22" s="17">
        <v>34.200000000000003</v>
      </c>
      <c r="BS22" s="17"/>
      <c r="BT22" s="17"/>
      <c r="BU22" s="17"/>
      <c r="BV22" s="17">
        <v>0</v>
      </c>
      <c r="BW22" s="17">
        <v>0</v>
      </c>
      <c r="BX22" s="17"/>
      <c r="BY22" s="17">
        <v>2.6</v>
      </c>
      <c r="BZ22" s="17">
        <v>148.1</v>
      </c>
      <c r="CA22" s="17">
        <v>100.7</v>
      </c>
      <c r="CB22" s="17">
        <v>66</v>
      </c>
      <c r="CC22" s="17">
        <v>69.7</v>
      </c>
      <c r="CD22" s="17">
        <v>29.7</v>
      </c>
      <c r="CE22" s="17">
        <v>0</v>
      </c>
      <c r="CF22" s="17">
        <v>0</v>
      </c>
      <c r="CG22" s="17">
        <v>0</v>
      </c>
      <c r="CH22" s="17">
        <v>141.19999999999999</v>
      </c>
      <c r="CI22" s="17">
        <v>143.80000000000001</v>
      </c>
      <c r="CJ22" s="17">
        <v>168.8</v>
      </c>
      <c r="CK22" s="17">
        <v>184.7</v>
      </c>
      <c r="CL22" s="17">
        <v>0</v>
      </c>
      <c r="CM22" s="17"/>
      <c r="CN22" s="17"/>
      <c r="CO22" s="17"/>
      <c r="CP22" s="17">
        <v>209.7</v>
      </c>
      <c r="CQ22" s="17">
        <v>102.1</v>
      </c>
      <c r="CR22" s="17">
        <v>8</v>
      </c>
      <c r="CS22" s="17">
        <v>4.8</v>
      </c>
      <c r="CT22" s="17">
        <v>0</v>
      </c>
      <c r="CU22" s="17">
        <v>43.3</v>
      </c>
      <c r="CV22" s="17">
        <v>0</v>
      </c>
      <c r="CW22" s="17">
        <v>11.1</v>
      </c>
      <c r="CX22" s="17">
        <v>0</v>
      </c>
      <c r="CY22" s="17">
        <v>8.1</v>
      </c>
      <c r="CZ22" s="17">
        <v>9.9</v>
      </c>
      <c r="DA22" s="17">
        <v>1.2</v>
      </c>
      <c r="DB22" s="17">
        <v>0</v>
      </c>
      <c r="DC22" s="17">
        <v>0</v>
      </c>
      <c r="DD22" s="17">
        <v>0.5</v>
      </c>
      <c r="DE22" s="17">
        <v>1.6</v>
      </c>
      <c r="DF22" s="17">
        <v>2.5</v>
      </c>
      <c r="DG22" s="17">
        <v>17</v>
      </c>
      <c r="DH22" s="17">
        <v>3.3</v>
      </c>
      <c r="DI22" s="17">
        <v>3.2</v>
      </c>
      <c r="DJ22" s="17">
        <v>3.6</v>
      </c>
      <c r="DK22" s="17">
        <v>15</v>
      </c>
      <c r="DL22" s="17">
        <v>0</v>
      </c>
      <c r="DM22" s="17">
        <v>0</v>
      </c>
      <c r="DN22" s="17">
        <v>9.9</v>
      </c>
      <c r="DO22" s="17">
        <v>24</v>
      </c>
      <c r="DP22" s="17">
        <v>0</v>
      </c>
      <c r="DQ22" s="17">
        <v>1.7</v>
      </c>
      <c r="DR22" s="17">
        <v>15.2</v>
      </c>
      <c r="DS22" s="17">
        <v>1.3</v>
      </c>
      <c r="DT22" s="17"/>
      <c r="DU22" s="17">
        <v>5.5</v>
      </c>
      <c r="DV22" s="17">
        <v>0</v>
      </c>
      <c r="DW22" s="17">
        <v>7.4</v>
      </c>
      <c r="DX22" s="17">
        <v>4.3</v>
      </c>
      <c r="DY22" s="17">
        <v>4.0999999999999996</v>
      </c>
      <c r="DZ22" s="17">
        <v>5.6</v>
      </c>
      <c r="EA22" s="17">
        <v>5.6</v>
      </c>
      <c r="EB22" s="17">
        <v>0</v>
      </c>
      <c r="EC22" s="17">
        <v>0</v>
      </c>
      <c r="ED22" s="17">
        <v>4.3</v>
      </c>
      <c r="EE22" s="17">
        <v>7</v>
      </c>
      <c r="EF22" s="17">
        <v>0.5</v>
      </c>
      <c r="EG22" s="17">
        <v>0.2</v>
      </c>
      <c r="EH22" s="17">
        <v>0</v>
      </c>
      <c r="EI22" s="17">
        <v>6.3</v>
      </c>
      <c r="EJ22" s="17">
        <v>2.2000000000000002</v>
      </c>
      <c r="EK22" s="17">
        <v>7.8</v>
      </c>
      <c r="EL22" s="17">
        <v>3.7</v>
      </c>
      <c r="EM22" s="17">
        <v>4.0999999999999996</v>
      </c>
      <c r="EN22" s="17">
        <v>4.2</v>
      </c>
      <c r="EO22" s="17">
        <v>7.6</v>
      </c>
      <c r="EP22" s="17">
        <v>0</v>
      </c>
      <c r="EQ22" s="17">
        <v>0</v>
      </c>
      <c r="ER22" s="17">
        <v>0</v>
      </c>
      <c r="ES22" s="17">
        <v>0.6</v>
      </c>
      <c r="ET22" s="17">
        <v>17</v>
      </c>
      <c r="EU22" s="17">
        <v>21.7</v>
      </c>
      <c r="EV22" s="17">
        <v>0</v>
      </c>
      <c r="EW22" s="17">
        <v>3.9</v>
      </c>
      <c r="EX22" s="17">
        <v>2.4</v>
      </c>
      <c r="EY22" s="17">
        <v>2.2000000000000002</v>
      </c>
      <c r="EZ22" s="17">
        <v>1.2</v>
      </c>
      <c r="FA22" s="17">
        <v>0</v>
      </c>
      <c r="FB22" s="17">
        <v>7.4</v>
      </c>
      <c r="FC22" s="17">
        <v>18.2</v>
      </c>
      <c r="FD22" s="17">
        <v>7.2</v>
      </c>
      <c r="FE22" s="17">
        <v>9.1</v>
      </c>
      <c r="FF22" s="17"/>
      <c r="FG22" s="17"/>
      <c r="FH22" s="17">
        <v>17.899999999999999</v>
      </c>
      <c r="FI22" s="17">
        <v>17.2</v>
      </c>
      <c r="FJ22" s="17">
        <v>9.4</v>
      </c>
      <c r="FK22" s="17">
        <v>11</v>
      </c>
      <c r="FL22" s="17">
        <v>15.3</v>
      </c>
      <c r="FM22" s="17">
        <v>6792.9</v>
      </c>
      <c r="FN22" s="15"/>
      <c r="FO22" s="17">
        <v>22.9</v>
      </c>
      <c r="FP22" s="17">
        <v>0</v>
      </c>
      <c r="FQ22" s="17">
        <v>3.3</v>
      </c>
      <c r="FR22" s="17">
        <v>6.3</v>
      </c>
      <c r="FS22" s="17">
        <v>28.3</v>
      </c>
      <c r="FT22" s="17">
        <v>9.5</v>
      </c>
      <c r="FU22" s="17">
        <v>4.3</v>
      </c>
      <c r="FV22" s="17">
        <v>6.5</v>
      </c>
      <c r="FW22" s="17">
        <v>81.099999999999994</v>
      </c>
    </row>
    <row r="23" spans="1:179" ht="24" customHeight="1" x14ac:dyDescent="0.25">
      <c r="A23" s="16" t="s">
        <v>61</v>
      </c>
      <c r="B23" s="16" t="s">
        <v>828</v>
      </c>
      <c r="C23" s="17">
        <v>99.9</v>
      </c>
      <c r="D23" s="17">
        <v>655.4</v>
      </c>
      <c r="E23" s="17">
        <v>216</v>
      </c>
      <c r="F23" s="17"/>
      <c r="G23" s="17"/>
      <c r="H23" s="17">
        <v>15</v>
      </c>
      <c r="I23" s="17">
        <v>90.3</v>
      </c>
      <c r="J23" s="17"/>
      <c r="K23" s="17">
        <v>30.3</v>
      </c>
      <c r="L23" s="17">
        <v>180.9</v>
      </c>
      <c r="M23" s="17">
        <v>199.2</v>
      </c>
      <c r="N23" s="17">
        <v>200</v>
      </c>
      <c r="O23" s="17">
        <v>287.60000000000002</v>
      </c>
      <c r="P23" s="17">
        <v>206.1</v>
      </c>
      <c r="Q23" s="17">
        <v>106.7</v>
      </c>
      <c r="R23" s="17">
        <v>324.89999999999998</v>
      </c>
      <c r="S23" s="17">
        <v>4.2</v>
      </c>
      <c r="T23" s="17"/>
      <c r="U23" s="17">
        <v>4.9000000000000004</v>
      </c>
      <c r="V23" s="17"/>
      <c r="W23" s="17">
        <v>112</v>
      </c>
      <c r="X23" s="17">
        <v>7.6</v>
      </c>
      <c r="Y23" s="17">
        <v>5.0999999999999996</v>
      </c>
      <c r="Z23" s="17">
        <v>22.5</v>
      </c>
      <c r="AA23" s="17">
        <v>60.3</v>
      </c>
      <c r="AB23" s="17">
        <v>83.1</v>
      </c>
      <c r="AC23" s="17"/>
      <c r="AD23" s="17">
        <v>0</v>
      </c>
      <c r="AE23" s="17"/>
      <c r="AF23" s="17">
        <v>6.5</v>
      </c>
      <c r="AG23" s="17">
        <v>0</v>
      </c>
      <c r="AH23" s="17">
        <v>39</v>
      </c>
      <c r="AI23" s="17">
        <v>29.7</v>
      </c>
      <c r="AJ23" s="17">
        <v>26.1</v>
      </c>
      <c r="AK23" s="17">
        <v>17.600000000000001</v>
      </c>
      <c r="AL23" s="17">
        <v>16.3</v>
      </c>
      <c r="AM23" s="17">
        <v>57.7</v>
      </c>
      <c r="AN23" s="17">
        <v>176.6</v>
      </c>
      <c r="AO23" s="17">
        <v>177.5</v>
      </c>
      <c r="AP23" s="17">
        <v>180.6</v>
      </c>
      <c r="AQ23" s="17">
        <v>100.8</v>
      </c>
      <c r="AR23" s="17">
        <v>0</v>
      </c>
      <c r="AS23" s="17">
        <v>25.7</v>
      </c>
      <c r="AT23" s="17">
        <v>3.4</v>
      </c>
      <c r="AU23" s="17">
        <v>0</v>
      </c>
      <c r="AV23" s="17">
        <v>41.4</v>
      </c>
      <c r="AW23" s="17"/>
      <c r="AX23" s="17"/>
      <c r="AY23" s="17">
        <v>6.7</v>
      </c>
      <c r="AZ23" s="17">
        <v>75.7</v>
      </c>
      <c r="BA23" s="17"/>
      <c r="BB23" s="17"/>
      <c r="BC23" s="17"/>
      <c r="BD23" s="17"/>
      <c r="BE23" s="17">
        <v>62.5</v>
      </c>
      <c r="BF23" s="17">
        <v>0</v>
      </c>
      <c r="BG23" s="17">
        <v>0</v>
      </c>
      <c r="BH23" s="17">
        <v>41.4</v>
      </c>
      <c r="BI23" s="17"/>
      <c r="BJ23" s="17"/>
      <c r="BK23" s="17"/>
      <c r="BL23" s="17">
        <v>80.5</v>
      </c>
      <c r="BM23" s="17">
        <v>169</v>
      </c>
      <c r="BN23" s="17">
        <v>166.8</v>
      </c>
      <c r="BO23" s="17">
        <v>198.4</v>
      </c>
      <c r="BP23" s="17">
        <v>262.39999999999998</v>
      </c>
      <c r="BQ23" s="17">
        <v>68.5</v>
      </c>
      <c r="BR23" s="17">
        <v>34.299999999999997</v>
      </c>
      <c r="BS23" s="17"/>
      <c r="BT23" s="17"/>
      <c r="BU23" s="17"/>
      <c r="BV23" s="17">
        <v>0</v>
      </c>
      <c r="BW23" s="17">
        <v>0</v>
      </c>
      <c r="BX23" s="17"/>
      <c r="BY23" s="17">
        <v>2.6</v>
      </c>
      <c r="BZ23" s="17">
        <v>173.8</v>
      </c>
      <c r="CA23" s="17">
        <v>91.7</v>
      </c>
      <c r="CB23" s="17">
        <v>66.099999999999994</v>
      </c>
      <c r="CC23" s="17">
        <v>69.8</v>
      </c>
      <c r="CD23" s="17">
        <v>29.7</v>
      </c>
      <c r="CE23" s="17">
        <v>0</v>
      </c>
      <c r="CF23" s="17">
        <v>0</v>
      </c>
      <c r="CG23" s="17">
        <v>0</v>
      </c>
      <c r="CH23" s="17">
        <v>140.5</v>
      </c>
      <c r="CI23" s="17">
        <v>143.4</v>
      </c>
      <c r="CJ23" s="17">
        <v>168.6</v>
      </c>
      <c r="CK23" s="17">
        <v>184.5</v>
      </c>
      <c r="CL23" s="17">
        <v>0</v>
      </c>
      <c r="CM23" s="17"/>
      <c r="CN23" s="17"/>
      <c r="CO23" s="17"/>
      <c r="CP23" s="17">
        <v>210.7</v>
      </c>
      <c r="CQ23" s="17">
        <v>102</v>
      </c>
      <c r="CR23" s="17">
        <v>5.9</v>
      </c>
      <c r="CS23" s="17">
        <v>4.8</v>
      </c>
      <c r="CT23" s="17">
        <v>0</v>
      </c>
      <c r="CU23" s="17">
        <v>27.6</v>
      </c>
      <c r="CV23" s="17">
        <v>0</v>
      </c>
      <c r="CW23" s="17">
        <v>7.9</v>
      </c>
      <c r="CX23" s="17">
        <v>0</v>
      </c>
      <c r="CY23" s="17">
        <v>8.1</v>
      </c>
      <c r="CZ23" s="17">
        <v>9.9</v>
      </c>
      <c r="DA23" s="17">
        <v>1.6</v>
      </c>
      <c r="DB23" s="17">
        <v>1.9</v>
      </c>
      <c r="DC23" s="17">
        <v>0.8</v>
      </c>
      <c r="DD23" s="17">
        <v>0.5</v>
      </c>
      <c r="DE23" s="17">
        <v>1.6</v>
      </c>
      <c r="DF23" s="17">
        <v>2.5</v>
      </c>
      <c r="DG23" s="17">
        <v>17.100000000000001</v>
      </c>
      <c r="DH23" s="17">
        <v>3.3</v>
      </c>
      <c r="DI23" s="17">
        <v>3.2</v>
      </c>
      <c r="DJ23" s="17">
        <v>3.7</v>
      </c>
      <c r="DK23" s="17">
        <v>15</v>
      </c>
      <c r="DL23" s="17">
        <v>0</v>
      </c>
      <c r="DM23" s="17">
        <v>0</v>
      </c>
      <c r="DN23" s="17">
        <v>7.1</v>
      </c>
      <c r="DO23" s="17">
        <v>17.8</v>
      </c>
      <c r="DP23" s="17">
        <v>1.5</v>
      </c>
      <c r="DQ23" s="17">
        <v>2.4</v>
      </c>
      <c r="DR23" s="17">
        <v>15.1</v>
      </c>
      <c r="DS23" s="17">
        <v>1.2</v>
      </c>
      <c r="DT23" s="17"/>
      <c r="DU23" s="17">
        <v>5.5</v>
      </c>
      <c r="DV23" s="17">
        <v>0</v>
      </c>
      <c r="DW23" s="17">
        <v>7.5</v>
      </c>
      <c r="DX23" s="17">
        <v>4.3</v>
      </c>
      <c r="DY23" s="17">
        <v>3.7</v>
      </c>
      <c r="DZ23" s="17">
        <v>6.2</v>
      </c>
      <c r="EA23" s="17">
        <v>9.6</v>
      </c>
      <c r="EB23" s="17">
        <v>0</v>
      </c>
      <c r="EC23" s="17">
        <v>0.1</v>
      </c>
      <c r="ED23" s="17">
        <v>9.3000000000000007</v>
      </c>
      <c r="EE23" s="17">
        <v>12.3</v>
      </c>
      <c r="EF23" s="17">
        <v>0.4</v>
      </c>
      <c r="EG23" s="17">
        <v>1</v>
      </c>
      <c r="EH23" s="17">
        <v>0.4</v>
      </c>
      <c r="EI23" s="17">
        <v>6.3</v>
      </c>
      <c r="EJ23" s="17">
        <v>2.2000000000000002</v>
      </c>
      <c r="EK23" s="17">
        <v>7.8</v>
      </c>
      <c r="EL23" s="17">
        <v>3.6</v>
      </c>
      <c r="EM23" s="17">
        <v>4.0999999999999996</v>
      </c>
      <c r="EN23" s="17">
        <v>4.2</v>
      </c>
      <c r="EO23" s="17">
        <v>7.7</v>
      </c>
      <c r="EP23" s="17">
        <v>1.9</v>
      </c>
      <c r="EQ23" s="17">
        <v>0</v>
      </c>
      <c r="ER23" s="17">
        <v>1.8</v>
      </c>
      <c r="ES23" s="17">
        <v>0.6</v>
      </c>
      <c r="ET23" s="17">
        <v>10.4</v>
      </c>
      <c r="EU23" s="17">
        <v>14.5</v>
      </c>
      <c r="EV23" s="17">
        <v>1.5</v>
      </c>
      <c r="EW23" s="17">
        <v>3.9</v>
      </c>
      <c r="EX23" s="17">
        <v>2.4</v>
      </c>
      <c r="EY23" s="17">
        <v>2.2000000000000002</v>
      </c>
      <c r="EZ23" s="17">
        <v>1.2</v>
      </c>
      <c r="FA23" s="17">
        <v>0</v>
      </c>
      <c r="FB23" s="17">
        <v>7.5</v>
      </c>
      <c r="FC23" s="17">
        <v>18.100000000000001</v>
      </c>
      <c r="FD23" s="17">
        <v>7.3</v>
      </c>
      <c r="FE23" s="17">
        <v>9</v>
      </c>
      <c r="FF23" s="17"/>
      <c r="FG23" s="17"/>
      <c r="FH23" s="17">
        <v>17.399999999999999</v>
      </c>
      <c r="FI23" s="17">
        <v>17.2</v>
      </c>
      <c r="FJ23" s="17">
        <v>9</v>
      </c>
      <c r="FK23" s="17">
        <v>11.1</v>
      </c>
      <c r="FL23" s="17">
        <v>16.399999999999999</v>
      </c>
      <c r="FM23" s="17">
        <v>6770.6</v>
      </c>
      <c r="FN23" s="15"/>
      <c r="FO23" s="17">
        <v>22.8</v>
      </c>
      <c r="FP23" s="17">
        <v>0</v>
      </c>
      <c r="FQ23" s="17">
        <v>3.3</v>
      </c>
      <c r="FR23" s="17">
        <v>6.3</v>
      </c>
      <c r="FS23" s="17">
        <v>28.3</v>
      </c>
      <c r="FT23" s="17">
        <v>9.5</v>
      </c>
      <c r="FU23" s="17">
        <v>4.0999999999999996</v>
      </c>
      <c r="FV23" s="17">
        <v>6.6</v>
      </c>
      <c r="FW23" s="17">
        <v>80.900000000000006</v>
      </c>
    </row>
    <row r="24" spans="1:179" ht="24" customHeight="1" x14ac:dyDescent="0.25">
      <c r="A24" s="16" t="s">
        <v>61</v>
      </c>
      <c r="B24" s="16" t="s">
        <v>829</v>
      </c>
      <c r="C24" s="17">
        <v>23.4</v>
      </c>
      <c r="D24" s="17">
        <v>647.79999999999995</v>
      </c>
      <c r="E24" s="17">
        <v>215.7</v>
      </c>
      <c r="F24" s="17"/>
      <c r="G24" s="17"/>
      <c r="H24" s="17">
        <v>15</v>
      </c>
      <c r="I24" s="17">
        <v>94.3</v>
      </c>
      <c r="J24" s="17"/>
      <c r="K24" s="17">
        <v>30.7</v>
      </c>
      <c r="L24" s="17">
        <v>180.5</v>
      </c>
      <c r="M24" s="17">
        <v>195.9</v>
      </c>
      <c r="N24" s="17">
        <v>195.9</v>
      </c>
      <c r="O24" s="17">
        <v>283.2</v>
      </c>
      <c r="P24" s="17">
        <v>205.6</v>
      </c>
      <c r="Q24" s="17">
        <v>106.3</v>
      </c>
      <c r="R24" s="17">
        <v>145.5</v>
      </c>
      <c r="S24" s="17">
        <v>4.2</v>
      </c>
      <c r="T24" s="17"/>
      <c r="U24" s="17">
        <v>10.9</v>
      </c>
      <c r="V24" s="17"/>
      <c r="W24" s="17">
        <v>114.6</v>
      </c>
      <c r="X24" s="17">
        <v>7.8</v>
      </c>
      <c r="Y24" s="17">
        <v>5.2</v>
      </c>
      <c r="Z24" s="17">
        <v>22.4</v>
      </c>
      <c r="AA24" s="17">
        <v>60</v>
      </c>
      <c r="AB24" s="17">
        <v>82.3</v>
      </c>
      <c r="AC24" s="17"/>
      <c r="AD24" s="17">
        <v>0</v>
      </c>
      <c r="AE24" s="17"/>
      <c r="AF24" s="17">
        <v>6.5</v>
      </c>
      <c r="AG24" s="17">
        <v>0</v>
      </c>
      <c r="AH24" s="17">
        <v>38.700000000000003</v>
      </c>
      <c r="AI24" s="17">
        <v>29.9</v>
      </c>
      <c r="AJ24" s="17">
        <v>27.4</v>
      </c>
      <c r="AK24" s="17">
        <v>17.600000000000001</v>
      </c>
      <c r="AL24" s="17">
        <v>16.3</v>
      </c>
      <c r="AM24" s="17">
        <v>57.8</v>
      </c>
      <c r="AN24" s="17">
        <v>176.6</v>
      </c>
      <c r="AO24" s="17">
        <v>177.1</v>
      </c>
      <c r="AP24" s="17">
        <v>179.7</v>
      </c>
      <c r="AQ24" s="17">
        <v>102</v>
      </c>
      <c r="AR24" s="17">
        <v>0</v>
      </c>
      <c r="AS24" s="17">
        <v>19</v>
      </c>
      <c r="AT24" s="17">
        <v>3.4</v>
      </c>
      <c r="AU24" s="17">
        <v>0</v>
      </c>
      <c r="AV24" s="17">
        <v>42</v>
      </c>
      <c r="AW24" s="17"/>
      <c r="AX24" s="17"/>
      <c r="AY24" s="17">
        <v>6.7</v>
      </c>
      <c r="AZ24" s="17">
        <v>75</v>
      </c>
      <c r="BA24" s="17"/>
      <c r="BB24" s="17"/>
      <c r="BC24" s="17"/>
      <c r="BD24" s="17"/>
      <c r="BE24" s="17">
        <v>62.4</v>
      </c>
      <c r="BF24" s="17">
        <v>0</v>
      </c>
      <c r="BG24" s="17">
        <v>0</v>
      </c>
      <c r="BH24" s="17">
        <v>41.7</v>
      </c>
      <c r="BI24" s="17"/>
      <c r="BJ24" s="17"/>
      <c r="BK24" s="17"/>
      <c r="BL24" s="17">
        <v>80.5</v>
      </c>
      <c r="BM24" s="17">
        <v>169</v>
      </c>
      <c r="BN24" s="17">
        <v>167.1</v>
      </c>
      <c r="BO24" s="17">
        <v>198.2</v>
      </c>
      <c r="BP24" s="17">
        <v>262.10000000000002</v>
      </c>
      <c r="BQ24" s="17">
        <v>69.5</v>
      </c>
      <c r="BR24" s="17">
        <v>34.5</v>
      </c>
      <c r="BS24" s="17"/>
      <c r="BT24" s="17"/>
      <c r="BU24" s="17"/>
      <c r="BV24" s="17">
        <v>0</v>
      </c>
      <c r="BW24" s="17">
        <v>0</v>
      </c>
      <c r="BX24" s="17"/>
      <c r="BY24" s="17">
        <v>2.6</v>
      </c>
      <c r="BZ24" s="17">
        <v>85.7</v>
      </c>
      <c r="CA24" s="17">
        <v>75.5</v>
      </c>
      <c r="CB24" s="17">
        <v>66.099999999999994</v>
      </c>
      <c r="CC24" s="17">
        <v>69.7</v>
      </c>
      <c r="CD24" s="17">
        <v>29.9</v>
      </c>
      <c r="CE24" s="17">
        <v>0</v>
      </c>
      <c r="CF24" s="17">
        <v>0</v>
      </c>
      <c r="CG24" s="17">
        <v>0</v>
      </c>
      <c r="CH24" s="17">
        <v>140.9</v>
      </c>
      <c r="CI24" s="17">
        <v>143.6</v>
      </c>
      <c r="CJ24" s="17">
        <v>168.4</v>
      </c>
      <c r="CK24" s="17">
        <v>184.2</v>
      </c>
      <c r="CL24" s="17">
        <v>0</v>
      </c>
      <c r="CM24" s="17"/>
      <c r="CN24" s="17"/>
      <c r="CO24" s="17"/>
      <c r="CP24" s="17">
        <v>210.2</v>
      </c>
      <c r="CQ24" s="17">
        <v>101.9</v>
      </c>
      <c r="CR24" s="17">
        <v>3.1</v>
      </c>
      <c r="CS24" s="17">
        <v>5</v>
      </c>
      <c r="CT24" s="17">
        <v>0</v>
      </c>
      <c r="CU24" s="17">
        <v>18.8</v>
      </c>
      <c r="CV24" s="17">
        <v>17.3</v>
      </c>
      <c r="CW24" s="17">
        <v>7</v>
      </c>
      <c r="CX24" s="17">
        <v>0</v>
      </c>
      <c r="CY24" s="17">
        <v>8.1999999999999993</v>
      </c>
      <c r="CZ24" s="17">
        <v>9.9</v>
      </c>
      <c r="DA24" s="17">
        <v>1.5</v>
      </c>
      <c r="DB24" s="17">
        <v>37</v>
      </c>
      <c r="DC24" s="17">
        <v>17.600000000000001</v>
      </c>
      <c r="DD24" s="17">
        <v>0.5</v>
      </c>
      <c r="DE24" s="17">
        <v>1.7</v>
      </c>
      <c r="DF24" s="17">
        <v>2.5</v>
      </c>
      <c r="DG24" s="17">
        <v>17.7</v>
      </c>
      <c r="DH24" s="17">
        <v>3.3</v>
      </c>
      <c r="DI24" s="17">
        <v>3.1</v>
      </c>
      <c r="DJ24" s="17">
        <v>3.7</v>
      </c>
      <c r="DK24" s="17">
        <v>15</v>
      </c>
      <c r="DL24" s="17">
        <v>0.3</v>
      </c>
      <c r="DM24" s="17">
        <v>0.1</v>
      </c>
      <c r="DN24" s="17">
        <v>5.5</v>
      </c>
      <c r="DO24" s="17">
        <v>13.7</v>
      </c>
      <c r="DP24" s="17">
        <v>1.9</v>
      </c>
      <c r="DQ24" s="17">
        <v>2.2999999999999998</v>
      </c>
      <c r="DR24" s="17">
        <v>15.1</v>
      </c>
      <c r="DS24" s="17">
        <v>1.2</v>
      </c>
      <c r="DT24" s="17"/>
      <c r="DU24" s="17">
        <v>5.6</v>
      </c>
      <c r="DV24" s="17">
        <v>0</v>
      </c>
      <c r="DW24" s="17">
        <v>7.6</v>
      </c>
      <c r="DX24" s="17">
        <v>3.9</v>
      </c>
      <c r="DY24" s="17">
        <v>3.8</v>
      </c>
      <c r="DZ24" s="17">
        <v>6.2</v>
      </c>
      <c r="EA24" s="17">
        <v>12.9</v>
      </c>
      <c r="EB24" s="17">
        <v>0</v>
      </c>
      <c r="EC24" s="17">
        <v>5.4</v>
      </c>
      <c r="ED24" s="17">
        <v>11.5</v>
      </c>
      <c r="EE24" s="17">
        <v>12.6</v>
      </c>
      <c r="EF24" s="17">
        <v>0.8</v>
      </c>
      <c r="EG24" s="17">
        <v>1.3</v>
      </c>
      <c r="EH24" s="17">
        <v>9.1999999999999993</v>
      </c>
      <c r="EI24" s="17">
        <v>6.3</v>
      </c>
      <c r="EJ24" s="17">
        <v>2.2000000000000002</v>
      </c>
      <c r="EK24" s="17">
        <v>7.6</v>
      </c>
      <c r="EL24" s="17">
        <v>3.5</v>
      </c>
      <c r="EM24" s="17">
        <v>4</v>
      </c>
      <c r="EN24" s="17">
        <v>4.0999999999999996</v>
      </c>
      <c r="EO24" s="17">
        <v>4.8</v>
      </c>
      <c r="EP24" s="17">
        <v>50.9</v>
      </c>
      <c r="EQ24" s="17">
        <v>2.4</v>
      </c>
      <c r="ER24" s="17">
        <v>28.4</v>
      </c>
      <c r="ES24" s="17">
        <v>0.6</v>
      </c>
      <c r="ET24" s="17">
        <v>3.9</v>
      </c>
      <c r="EU24" s="17">
        <v>5.9</v>
      </c>
      <c r="EV24" s="17">
        <v>22.6</v>
      </c>
      <c r="EW24" s="17">
        <v>3.9</v>
      </c>
      <c r="EX24" s="17">
        <v>2.4</v>
      </c>
      <c r="EY24" s="17">
        <v>2.2000000000000002</v>
      </c>
      <c r="EZ24" s="17">
        <v>1.2</v>
      </c>
      <c r="FA24" s="17">
        <v>2.4</v>
      </c>
      <c r="FB24" s="17">
        <v>7.5</v>
      </c>
      <c r="FC24" s="17">
        <v>18</v>
      </c>
      <c r="FD24" s="17">
        <v>7.1</v>
      </c>
      <c r="FE24" s="17">
        <v>9</v>
      </c>
      <c r="FF24" s="17"/>
      <c r="FG24" s="17"/>
      <c r="FH24" s="17">
        <v>17.899999999999999</v>
      </c>
      <c r="FI24" s="17">
        <v>17.2</v>
      </c>
      <c r="FJ24" s="17">
        <v>9.1</v>
      </c>
      <c r="FK24" s="17">
        <v>9.9</v>
      </c>
      <c r="FL24" s="17">
        <v>14.7</v>
      </c>
      <c r="FM24" s="17">
        <v>6550.1</v>
      </c>
      <c r="FN24" s="15"/>
      <c r="FO24" s="17">
        <v>22.9</v>
      </c>
      <c r="FP24" s="17">
        <v>0</v>
      </c>
      <c r="FQ24" s="17">
        <v>3.3</v>
      </c>
      <c r="FR24" s="17">
        <v>6.3</v>
      </c>
      <c r="FS24" s="17">
        <v>28.3</v>
      </c>
      <c r="FT24" s="17">
        <v>9.5</v>
      </c>
      <c r="FU24" s="17">
        <v>4</v>
      </c>
      <c r="FV24" s="17">
        <v>6.5</v>
      </c>
      <c r="FW24" s="17">
        <v>80.8</v>
      </c>
    </row>
    <row r="25" spans="1:179" ht="24" customHeight="1" x14ac:dyDescent="0.25">
      <c r="A25" s="16" t="s">
        <v>61</v>
      </c>
      <c r="B25" s="16" t="s">
        <v>830</v>
      </c>
      <c r="C25" s="17">
        <v>25.7</v>
      </c>
      <c r="D25" s="17">
        <v>601</v>
      </c>
      <c r="E25" s="17">
        <v>203.5</v>
      </c>
      <c r="F25" s="17"/>
      <c r="G25" s="17"/>
      <c r="H25" s="17">
        <v>15</v>
      </c>
      <c r="I25" s="17">
        <v>94.3</v>
      </c>
      <c r="J25" s="17"/>
      <c r="K25" s="17">
        <v>30.4</v>
      </c>
      <c r="L25" s="17">
        <v>180.8</v>
      </c>
      <c r="M25" s="17">
        <v>198.7</v>
      </c>
      <c r="N25" s="17">
        <v>199</v>
      </c>
      <c r="O25" s="17">
        <v>289</v>
      </c>
      <c r="P25" s="17">
        <v>207.4</v>
      </c>
      <c r="Q25" s="17">
        <v>106</v>
      </c>
      <c r="R25" s="17">
        <v>226.4</v>
      </c>
      <c r="S25" s="17">
        <v>4.2</v>
      </c>
      <c r="T25" s="17"/>
      <c r="U25" s="17">
        <v>12.9</v>
      </c>
      <c r="V25" s="17"/>
      <c r="W25" s="17">
        <v>112.4</v>
      </c>
      <c r="X25" s="17">
        <v>7.6</v>
      </c>
      <c r="Y25" s="17">
        <v>5.0999999999999996</v>
      </c>
      <c r="Z25" s="17">
        <v>22.5</v>
      </c>
      <c r="AA25" s="17">
        <v>60.5</v>
      </c>
      <c r="AB25" s="17">
        <v>28.1</v>
      </c>
      <c r="AC25" s="17"/>
      <c r="AD25" s="17">
        <v>0</v>
      </c>
      <c r="AE25" s="17"/>
      <c r="AF25" s="17">
        <v>6.5</v>
      </c>
      <c r="AG25" s="17">
        <v>0</v>
      </c>
      <c r="AH25" s="17">
        <v>38</v>
      </c>
      <c r="AI25" s="17">
        <v>57</v>
      </c>
      <c r="AJ25" s="17">
        <v>27</v>
      </c>
      <c r="AK25" s="17">
        <v>17.8</v>
      </c>
      <c r="AL25" s="17">
        <v>16.3</v>
      </c>
      <c r="AM25" s="17">
        <v>57.5</v>
      </c>
      <c r="AN25" s="17">
        <v>175.4</v>
      </c>
      <c r="AO25" s="17">
        <v>176.6</v>
      </c>
      <c r="AP25" s="17">
        <v>180.5</v>
      </c>
      <c r="AQ25" s="17">
        <v>96.5</v>
      </c>
      <c r="AR25" s="17">
        <v>0</v>
      </c>
      <c r="AS25" s="17">
        <v>23.3</v>
      </c>
      <c r="AT25" s="17">
        <v>3.4</v>
      </c>
      <c r="AU25" s="17">
        <v>0</v>
      </c>
      <c r="AV25" s="17">
        <v>40.5</v>
      </c>
      <c r="AW25" s="17"/>
      <c r="AX25" s="17"/>
      <c r="AY25" s="17">
        <v>6.7</v>
      </c>
      <c r="AZ25" s="17">
        <v>75</v>
      </c>
      <c r="BA25" s="17"/>
      <c r="BB25" s="17"/>
      <c r="BC25" s="17"/>
      <c r="BD25" s="17"/>
      <c r="BE25" s="17">
        <v>62.1</v>
      </c>
      <c r="BF25" s="17">
        <v>0</v>
      </c>
      <c r="BG25" s="17">
        <v>0</v>
      </c>
      <c r="BH25" s="17">
        <v>41.6</v>
      </c>
      <c r="BI25" s="17"/>
      <c r="BJ25" s="17"/>
      <c r="BK25" s="17"/>
      <c r="BL25" s="17">
        <v>80.400000000000006</v>
      </c>
      <c r="BM25" s="17">
        <v>169.2</v>
      </c>
      <c r="BN25" s="17">
        <v>167.4</v>
      </c>
      <c r="BO25" s="17">
        <v>198.4</v>
      </c>
      <c r="BP25" s="17">
        <v>261.3</v>
      </c>
      <c r="BQ25" s="17">
        <v>68.400000000000006</v>
      </c>
      <c r="BR25" s="17">
        <v>33.9</v>
      </c>
      <c r="BS25" s="17"/>
      <c r="BT25" s="17"/>
      <c r="BU25" s="17"/>
      <c r="BV25" s="17">
        <v>0</v>
      </c>
      <c r="BW25" s="17">
        <v>0</v>
      </c>
      <c r="BX25" s="17"/>
      <c r="BY25" s="17">
        <v>2.6</v>
      </c>
      <c r="BZ25" s="17">
        <v>145.5</v>
      </c>
      <c r="CA25" s="17">
        <v>88.7</v>
      </c>
      <c r="CB25" s="17">
        <v>65.900000000000006</v>
      </c>
      <c r="CC25" s="17">
        <v>69.8</v>
      </c>
      <c r="CD25" s="17">
        <v>29.6</v>
      </c>
      <c r="CE25" s="17">
        <v>0</v>
      </c>
      <c r="CF25" s="17">
        <v>0</v>
      </c>
      <c r="CG25" s="17">
        <v>0</v>
      </c>
      <c r="CH25" s="17">
        <v>141.4</v>
      </c>
      <c r="CI25" s="17">
        <v>144</v>
      </c>
      <c r="CJ25" s="17">
        <v>169.4</v>
      </c>
      <c r="CK25" s="17">
        <v>184.9</v>
      </c>
      <c r="CL25" s="17">
        <v>0</v>
      </c>
      <c r="CM25" s="17"/>
      <c r="CN25" s="17"/>
      <c r="CO25" s="17"/>
      <c r="CP25" s="17">
        <v>209.7</v>
      </c>
      <c r="CQ25" s="17">
        <v>102</v>
      </c>
      <c r="CR25" s="17">
        <v>2.2000000000000002</v>
      </c>
      <c r="CS25" s="17">
        <v>5</v>
      </c>
      <c r="CT25" s="17">
        <v>0.1</v>
      </c>
      <c r="CU25" s="17">
        <v>18.2</v>
      </c>
      <c r="CV25" s="17">
        <v>41.5</v>
      </c>
      <c r="CW25" s="17">
        <v>6.1</v>
      </c>
      <c r="CX25" s="17">
        <v>0</v>
      </c>
      <c r="CY25" s="17">
        <v>8.1</v>
      </c>
      <c r="CZ25" s="17">
        <v>9.9</v>
      </c>
      <c r="DA25" s="17">
        <v>1.5</v>
      </c>
      <c r="DB25" s="17">
        <v>104.3</v>
      </c>
      <c r="DC25" s="17">
        <v>51.7</v>
      </c>
      <c r="DD25" s="17">
        <v>0.5</v>
      </c>
      <c r="DE25" s="17">
        <v>1.4</v>
      </c>
      <c r="DF25" s="17">
        <v>2.5</v>
      </c>
      <c r="DG25" s="17">
        <v>17.5</v>
      </c>
      <c r="DH25" s="17">
        <v>3.4</v>
      </c>
      <c r="DI25" s="17">
        <v>3.1</v>
      </c>
      <c r="DJ25" s="17">
        <v>3.6</v>
      </c>
      <c r="DK25" s="17">
        <v>15</v>
      </c>
      <c r="DL25" s="17">
        <v>4.7</v>
      </c>
      <c r="DM25" s="17">
        <v>4.5</v>
      </c>
      <c r="DN25" s="17">
        <v>6.1</v>
      </c>
      <c r="DO25" s="17">
        <v>13</v>
      </c>
      <c r="DP25" s="17">
        <v>2.1</v>
      </c>
      <c r="DQ25" s="17">
        <v>2.4</v>
      </c>
      <c r="DR25" s="17">
        <v>15.1</v>
      </c>
      <c r="DS25" s="17">
        <v>1.2</v>
      </c>
      <c r="DT25" s="17"/>
      <c r="DU25" s="17">
        <v>5.6</v>
      </c>
      <c r="DV25" s="17">
        <v>0</v>
      </c>
      <c r="DW25" s="17">
        <v>7.7</v>
      </c>
      <c r="DX25" s="17">
        <v>3.7</v>
      </c>
      <c r="DY25" s="17">
        <v>3.6</v>
      </c>
      <c r="DZ25" s="17">
        <v>5.9</v>
      </c>
      <c r="EA25" s="17">
        <v>11.6</v>
      </c>
      <c r="EB25" s="17">
        <v>0</v>
      </c>
      <c r="EC25" s="17">
        <v>15.7</v>
      </c>
      <c r="ED25" s="17">
        <v>9.3000000000000007</v>
      </c>
      <c r="EE25" s="17">
        <v>14.9</v>
      </c>
      <c r="EF25" s="17">
        <v>0.5</v>
      </c>
      <c r="EG25" s="17">
        <v>0.9</v>
      </c>
      <c r="EH25" s="17">
        <v>19.3</v>
      </c>
      <c r="EI25" s="17">
        <v>6.3</v>
      </c>
      <c r="EJ25" s="17">
        <v>2.2000000000000002</v>
      </c>
      <c r="EK25" s="17">
        <v>7.6</v>
      </c>
      <c r="EL25" s="17">
        <v>3.5</v>
      </c>
      <c r="EM25" s="17">
        <v>4</v>
      </c>
      <c r="EN25" s="17">
        <v>4.0999999999999996</v>
      </c>
      <c r="EO25" s="17">
        <v>4.5</v>
      </c>
      <c r="EP25" s="17">
        <v>130.6</v>
      </c>
      <c r="EQ25" s="17">
        <v>5</v>
      </c>
      <c r="ER25" s="17">
        <v>73.400000000000006</v>
      </c>
      <c r="ES25" s="17">
        <v>0.6</v>
      </c>
      <c r="ET25" s="17">
        <v>0</v>
      </c>
      <c r="EU25" s="17">
        <v>0.8</v>
      </c>
      <c r="EV25" s="17">
        <v>57.5</v>
      </c>
      <c r="EW25" s="17">
        <v>3.9</v>
      </c>
      <c r="EX25" s="17">
        <v>2.4</v>
      </c>
      <c r="EY25" s="17">
        <v>2.2000000000000002</v>
      </c>
      <c r="EZ25" s="17">
        <v>1.2</v>
      </c>
      <c r="FA25" s="17">
        <v>4.8</v>
      </c>
      <c r="FB25" s="17">
        <v>7.4</v>
      </c>
      <c r="FC25" s="17">
        <v>18.2</v>
      </c>
      <c r="FD25" s="17">
        <v>7.2</v>
      </c>
      <c r="FE25" s="17">
        <v>9.1999999999999993</v>
      </c>
      <c r="FF25" s="17"/>
      <c r="FG25" s="17"/>
      <c r="FH25" s="17">
        <v>16.399999999999999</v>
      </c>
      <c r="FI25" s="17">
        <v>17.2</v>
      </c>
      <c r="FJ25" s="17">
        <v>8.5</v>
      </c>
      <c r="FK25" s="17">
        <v>11</v>
      </c>
      <c r="FL25" s="17">
        <v>16.7</v>
      </c>
      <c r="FM25" s="17">
        <v>6934.5</v>
      </c>
      <c r="FN25" s="15"/>
      <c r="FO25" s="17">
        <v>22.9</v>
      </c>
      <c r="FP25" s="17">
        <v>0</v>
      </c>
      <c r="FQ25" s="17">
        <v>3.3</v>
      </c>
      <c r="FR25" s="17">
        <v>6.3</v>
      </c>
      <c r="FS25" s="17">
        <v>28.3</v>
      </c>
      <c r="FT25" s="17">
        <v>9.5</v>
      </c>
      <c r="FU25" s="17">
        <v>3.9</v>
      </c>
      <c r="FV25" s="17">
        <v>6.5</v>
      </c>
      <c r="FW25" s="17">
        <v>80.7</v>
      </c>
    </row>
    <row r="26" spans="1:179" ht="24" customHeight="1" x14ac:dyDescent="0.25">
      <c r="A26" s="18" t="s">
        <v>61</v>
      </c>
      <c r="B26" s="18" t="s">
        <v>831</v>
      </c>
      <c r="C26" s="19">
        <v>26.1</v>
      </c>
      <c r="D26" s="19">
        <v>601.79999999999995</v>
      </c>
      <c r="E26" s="19">
        <v>203.8</v>
      </c>
      <c r="F26" s="19"/>
      <c r="G26" s="19"/>
      <c r="H26" s="19">
        <v>11</v>
      </c>
      <c r="I26" s="19">
        <v>94.2</v>
      </c>
      <c r="J26" s="19"/>
      <c r="K26" s="19">
        <v>30.7</v>
      </c>
      <c r="L26" s="19">
        <v>180.5</v>
      </c>
      <c r="M26" s="19">
        <v>197.9</v>
      </c>
      <c r="N26" s="19">
        <v>197.9</v>
      </c>
      <c r="O26" s="19">
        <v>286.5</v>
      </c>
      <c r="P26" s="19">
        <v>205.7</v>
      </c>
      <c r="Q26" s="19">
        <v>105.6</v>
      </c>
      <c r="R26" s="19">
        <v>145.1</v>
      </c>
      <c r="S26" s="19">
        <v>4.2</v>
      </c>
      <c r="T26" s="19"/>
      <c r="U26" s="19">
        <v>12.6</v>
      </c>
      <c r="V26" s="19"/>
      <c r="W26" s="19">
        <v>113.2</v>
      </c>
      <c r="X26" s="19">
        <v>8</v>
      </c>
      <c r="Y26" s="19">
        <v>5.2</v>
      </c>
      <c r="Z26" s="19">
        <v>22.5</v>
      </c>
      <c r="AA26" s="19">
        <v>60.2</v>
      </c>
      <c r="AB26" s="19">
        <v>0</v>
      </c>
      <c r="AC26" s="19"/>
      <c r="AD26" s="19">
        <v>0</v>
      </c>
      <c r="AE26" s="19"/>
      <c r="AF26" s="19">
        <v>6.5</v>
      </c>
      <c r="AG26" s="19">
        <v>0</v>
      </c>
      <c r="AH26" s="19">
        <v>38.200000000000003</v>
      </c>
      <c r="AI26" s="19">
        <v>44.9</v>
      </c>
      <c r="AJ26" s="19">
        <v>27.1</v>
      </c>
      <c r="AK26" s="19">
        <v>17.600000000000001</v>
      </c>
      <c r="AL26" s="19">
        <v>16.8</v>
      </c>
      <c r="AM26" s="19">
        <v>59.7</v>
      </c>
      <c r="AN26" s="19">
        <v>177.4</v>
      </c>
      <c r="AO26" s="19">
        <v>177.5</v>
      </c>
      <c r="AP26" s="19">
        <v>180.4</v>
      </c>
      <c r="AQ26" s="19">
        <v>99</v>
      </c>
      <c r="AR26" s="19">
        <v>0</v>
      </c>
      <c r="AS26" s="19">
        <v>25.4</v>
      </c>
      <c r="AT26" s="19">
        <v>3.4</v>
      </c>
      <c r="AU26" s="19">
        <v>0</v>
      </c>
      <c r="AV26" s="19">
        <v>42</v>
      </c>
      <c r="AW26" s="19"/>
      <c r="AX26" s="19"/>
      <c r="AY26" s="19">
        <v>6.7</v>
      </c>
      <c r="AZ26" s="19">
        <v>75.3</v>
      </c>
      <c r="BA26" s="19"/>
      <c r="BB26" s="19"/>
      <c r="BC26" s="19"/>
      <c r="BD26" s="19"/>
      <c r="BE26" s="19">
        <v>62.5</v>
      </c>
      <c r="BF26" s="19">
        <v>0</v>
      </c>
      <c r="BG26" s="19">
        <v>89.1</v>
      </c>
      <c r="BH26" s="19">
        <v>42</v>
      </c>
      <c r="BI26" s="19"/>
      <c r="BJ26" s="19"/>
      <c r="BK26" s="19"/>
      <c r="BL26" s="19">
        <v>80.5</v>
      </c>
      <c r="BM26" s="19">
        <v>168.2</v>
      </c>
      <c r="BN26" s="19">
        <v>166.6</v>
      </c>
      <c r="BO26" s="19">
        <v>197.8</v>
      </c>
      <c r="BP26" s="19">
        <v>261.3</v>
      </c>
      <c r="BQ26" s="19">
        <v>69</v>
      </c>
      <c r="BR26" s="19">
        <v>34.200000000000003</v>
      </c>
      <c r="BS26" s="19"/>
      <c r="BT26" s="19"/>
      <c r="BU26" s="19"/>
      <c r="BV26" s="19">
        <v>0</v>
      </c>
      <c r="BW26" s="19">
        <v>0</v>
      </c>
      <c r="BX26" s="19"/>
      <c r="BY26" s="19">
        <v>2.6</v>
      </c>
      <c r="BZ26" s="19">
        <v>86.4</v>
      </c>
      <c r="CA26" s="19">
        <v>75.2</v>
      </c>
      <c r="CB26" s="19">
        <v>65.900000000000006</v>
      </c>
      <c r="CC26" s="19">
        <v>69.8</v>
      </c>
      <c r="CD26" s="19">
        <v>29.8</v>
      </c>
      <c r="CE26" s="19">
        <v>0</v>
      </c>
      <c r="CF26" s="19">
        <v>0</v>
      </c>
      <c r="CG26" s="19">
        <v>0</v>
      </c>
      <c r="CH26" s="19">
        <v>141.30000000000001</v>
      </c>
      <c r="CI26" s="19">
        <v>144</v>
      </c>
      <c r="CJ26" s="19">
        <v>169.3</v>
      </c>
      <c r="CK26" s="19">
        <v>184.7</v>
      </c>
      <c r="CL26" s="19">
        <v>0</v>
      </c>
      <c r="CM26" s="19"/>
      <c r="CN26" s="19"/>
      <c r="CO26" s="19"/>
      <c r="CP26" s="19">
        <v>210.3</v>
      </c>
      <c r="CQ26" s="19">
        <v>101.9</v>
      </c>
      <c r="CR26" s="19">
        <v>1.7</v>
      </c>
      <c r="CS26" s="19">
        <v>4.9000000000000004</v>
      </c>
      <c r="CT26" s="19">
        <v>0.1</v>
      </c>
      <c r="CU26" s="19">
        <v>28.3</v>
      </c>
      <c r="CV26" s="19">
        <v>62</v>
      </c>
      <c r="CW26" s="19">
        <v>7.4</v>
      </c>
      <c r="CX26" s="19">
        <v>0.1</v>
      </c>
      <c r="CY26" s="19">
        <v>8.1</v>
      </c>
      <c r="CZ26" s="19">
        <v>9.9</v>
      </c>
      <c r="DA26" s="19">
        <v>1.4</v>
      </c>
      <c r="DB26" s="19">
        <v>157.69999999999999</v>
      </c>
      <c r="DC26" s="19">
        <v>79.3</v>
      </c>
      <c r="DD26" s="19">
        <v>0.5</v>
      </c>
      <c r="DE26" s="19">
        <v>1.6</v>
      </c>
      <c r="DF26" s="19">
        <v>2.5</v>
      </c>
      <c r="DG26" s="19">
        <v>17.5</v>
      </c>
      <c r="DH26" s="19">
        <v>3.9</v>
      </c>
      <c r="DI26" s="19">
        <v>3.1</v>
      </c>
      <c r="DJ26" s="19">
        <v>3.6</v>
      </c>
      <c r="DK26" s="19">
        <v>15</v>
      </c>
      <c r="DL26" s="19">
        <v>10.3</v>
      </c>
      <c r="DM26" s="19">
        <v>11.7</v>
      </c>
      <c r="DN26" s="19">
        <v>5.8</v>
      </c>
      <c r="DO26" s="19">
        <v>11.8</v>
      </c>
      <c r="DP26" s="19">
        <v>3.2</v>
      </c>
      <c r="DQ26" s="19">
        <v>2.4</v>
      </c>
      <c r="DR26" s="19">
        <v>15.1</v>
      </c>
      <c r="DS26" s="19">
        <v>1.2</v>
      </c>
      <c r="DT26" s="19"/>
      <c r="DU26" s="19">
        <v>5.6</v>
      </c>
      <c r="DV26" s="19">
        <v>0</v>
      </c>
      <c r="DW26" s="19">
        <v>7.7</v>
      </c>
      <c r="DX26" s="19">
        <v>3.7</v>
      </c>
      <c r="DY26" s="19">
        <v>3.8</v>
      </c>
      <c r="DZ26" s="19">
        <v>6.1</v>
      </c>
      <c r="EA26" s="19">
        <v>16</v>
      </c>
      <c r="EB26" s="19">
        <v>2.8</v>
      </c>
      <c r="EC26" s="19">
        <v>25.2</v>
      </c>
      <c r="ED26" s="19">
        <v>12.8</v>
      </c>
      <c r="EE26" s="19">
        <v>15.7</v>
      </c>
      <c r="EF26" s="19">
        <v>1.1000000000000001</v>
      </c>
      <c r="EG26" s="19">
        <v>0.7</v>
      </c>
      <c r="EH26" s="19">
        <v>38.1</v>
      </c>
      <c r="EI26" s="19">
        <v>6.3</v>
      </c>
      <c r="EJ26" s="19">
        <v>2.2000000000000002</v>
      </c>
      <c r="EK26" s="19">
        <v>7.6</v>
      </c>
      <c r="EL26" s="19">
        <v>3.5</v>
      </c>
      <c r="EM26" s="19">
        <v>4</v>
      </c>
      <c r="EN26" s="19">
        <v>4.0999999999999996</v>
      </c>
      <c r="EO26" s="19">
        <v>4.5</v>
      </c>
      <c r="EP26" s="19">
        <v>198.5</v>
      </c>
      <c r="EQ26" s="19">
        <v>7.4</v>
      </c>
      <c r="ER26" s="19">
        <v>112.6</v>
      </c>
      <c r="ES26" s="19">
        <v>0.6</v>
      </c>
      <c r="ET26" s="19">
        <v>0</v>
      </c>
      <c r="EU26" s="19">
        <v>0.1</v>
      </c>
      <c r="EV26" s="19">
        <v>79.400000000000006</v>
      </c>
      <c r="EW26" s="19">
        <v>3.9</v>
      </c>
      <c r="EX26" s="19">
        <v>2.4</v>
      </c>
      <c r="EY26" s="19">
        <v>2.2000000000000002</v>
      </c>
      <c r="EZ26" s="19">
        <v>1.2</v>
      </c>
      <c r="FA26" s="19">
        <v>7</v>
      </c>
      <c r="FB26" s="19">
        <v>7.5</v>
      </c>
      <c r="FC26" s="19">
        <v>18.100000000000001</v>
      </c>
      <c r="FD26" s="19">
        <v>7.4</v>
      </c>
      <c r="FE26" s="19">
        <v>9</v>
      </c>
      <c r="FF26" s="19"/>
      <c r="FG26" s="19"/>
      <c r="FH26" s="19">
        <v>16.8</v>
      </c>
      <c r="FI26" s="19">
        <v>17.100000000000001</v>
      </c>
      <c r="FJ26" s="19">
        <v>8.5</v>
      </c>
      <c r="FK26" s="19">
        <v>11</v>
      </c>
      <c r="FL26" s="19">
        <v>18.600000000000001</v>
      </c>
      <c r="FM26" s="19">
        <v>7133.9</v>
      </c>
      <c r="FN26" s="15"/>
      <c r="FO26" s="19">
        <v>22.9</v>
      </c>
      <c r="FP26" s="19">
        <v>0</v>
      </c>
      <c r="FQ26" s="19">
        <v>3.3</v>
      </c>
      <c r="FR26" s="19">
        <v>6.3</v>
      </c>
      <c r="FS26" s="19">
        <v>28.3</v>
      </c>
      <c r="FT26" s="19">
        <v>9.5</v>
      </c>
      <c r="FU26" s="19">
        <v>3.8</v>
      </c>
      <c r="FV26" s="19">
        <v>6.6</v>
      </c>
      <c r="FW26" s="19">
        <v>80.7</v>
      </c>
    </row>
    <row r="27" spans="1:179" ht="24" customHeight="1" x14ac:dyDescent="0.25">
      <c r="A27" s="13" t="s">
        <v>61</v>
      </c>
      <c r="B27" s="13" t="s">
        <v>832</v>
      </c>
      <c r="C27" s="14">
        <v>23.1</v>
      </c>
      <c r="D27" s="14">
        <v>603.79999999999995</v>
      </c>
      <c r="E27" s="14">
        <v>203.7</v>
      </c>
      <c r="F27" s="14"/>
      <c r="G27" s="14"/>
      <c r="H27" s="14">
        <v>11</v>
      </c>
      <c r="I27" s="14">
        <v>94.3</v>
      </c>
      <c r="J27" s="14"/>
      <c r="K27" s="14">
        <v>30.8</v>
      </c>
      <c r="L27" s="14">
        <v>180.2</v>
      </c>
      <c r="M27" s="14">
        <v>197.4</v>
      </c>
      <c r="N27" s="14">
        <v>200.9</v>
      </c>
      <c r="O27" s="14">
        <v>287.5</v>
      </c>
      <c r="P27" s="14">
        <v>204.5</v>
      </c>
      <c r="Q27" s="14">
        <v>105.3</v>
      </c>
      <c r="R27" s="14">
        <v>269.89999999999998</v>
      </c>
      <c r="S27" s="14">
        <v>4.2</v>
      </c>
      <c r="T27" s="14"/>
      <c r="U27" s="14">
        <v>12.7</v>
      </c>
      <c r="V27" s="14"/>
      <c r="W27" s="14">
        <v>110.6</v>
      </c>
      <c r="X27" s="14">
        <v>7.9</v>
      </c>
      <c r="Y27" s="14">
        <v>5.2</v>
      </c>
      <c r="Z27" s="14">
        <v>22.5</v>
      </c>
      <c r="AA27" s="14">
        <v>22.6</v>
      </c>
      <c r="AB27" s="14">
        <v>0</v>
      </c>
      <c r="AC27" s="14"/>
      <c r="AD27" s="14">
        <v>0</v>
      </c>
      <c r="AE27" s="14"/>
      <c r="AF27" s="14">
        <v>6.5</v>
      </c>
      <c r="AG27" s="14">
        <v>0</v>
      </c>
      <c r="AH27" s="14">
        <v>39</v>
      </c>
      <c r="AI27" s="14">
        <v>55.8</v>
      </c>
      <c r="AJ27" s="14">
        <v>26.8</v>
      </c>
      <c r="AK27" s="14">
        <v>17.600000000000001</v>
      </c>
      <c r="AL27" s="14">
        <v>16.7</v>
      </c>
      <c r="AM27" s="14">
        <v>56.8</v>
      </c>
      <c r="AN27" s="14">
        <v>176</v>
      </c>
      <c r="AO27" s="14">
        <v>176.4</v>
      </c>
      <c r="AP27" s="14">
        <v>181.3</v>
      </c>
      <c r="AQ27" s="14">
        <v>72.2</v>
      </c>
      <c r="AR27" s="14">
        <v>0</v>
      </c>
      <c r="AS27" s="14">
        <v>25.1</v>
      </c>
      <c r="AT27" s="14">
        <v>3.4</v>
      </c>
      <c r="AU27" s="14">
        <v>0</v>
      </c>
      <c r="AV27" s="14">
        <v>76.7</v>
      </c>
      <c r="AW27" s="14"/>
      <c r="AX27" s="14"/>
      <c r="AY27" s="14">
        <v>6.7</v>
      </c>
      <c r="AZ27" s="14">
        <v>50.6</v>
      </c>
      <c r="BA27" s="14"/>
      <c r="BB27" s="14"/>
      <c r="BC27" s="14"/>
      <c r="BD27" s="14"/>
      <c r="BE27" s="14">
        <v>42.1</v>
      </c>
      <c r="BF27" s="14">
        <v>0</v>
      </c>
      <c r="BG27" s="14">
        <v>149.80000000000001</v>
      </c>
      <c r="BH27" s="14">
        <v>41.7</v>
      </c>
      <c r="BI27" s="14"/>
      <c r="BJ27" s="14"/>
      <c r="BK27" s="14"/>
      <c r="BL27" s="14">
        <v>50.6</v>
      </c>
      <c r="BM27" s="14">
        <v>168.1</v>
      </c>
      <c r="BN27" s="14">
        <v>165.1</v>
      </c>
      <c r="BO27" s="14">
        <v>197.6</v>
      </c>
      <c r="BP27" s="14">
        <v>259.7</v>
      </c>
      <c r="BQ27" s="14">
        <v>68.5</v>
      </c>
      <c r="BR27" s="14">
        <v>34.299999999999997</v>
      </c>
      <c r="BS27" s="14"/>
      <c r="BT27" s="14"/>
      <c r="BU27" s="14"/>
      <c r="BV27" s="14">
        <v>0</v>
      </c>
      <c r="BW27" s="14">
        <v>0</v>
      </c>
      <c r="BX27" s="14"/>
      <c r="BY27" s="14">
        <v>2.6</v>
      </c>
      <c r="BZ27" s="14">
        <v>218.3</v>
      </c>
      <c r="CA27" s="14">
        <v>97.9</v>
      </c>
      <c r="CB27" s="14">
        <v>66.2</v>
      </c>
      <c r="CC27" s="14">
        <v>70.900000000000006</v>
      </c>
      <c r="CD27" s="14">
        <v>29.6</v>
      </c>
      <c r="CE27" s="14">
        <v>0</v>
      </c>
      <c r="CF27" s="14">
        <v>0</v>
      </c>
      <c r="CG27" s="14">
        <v>0</v>
      </c>
      <c r="CH27" s="14">
        <v>141.9</v>
      </c>
      <c r="CI27" s="14">
        <v>144.30000000000001</v>
      </c>
      <c r="CJ27" s="14">
        <v>169.1</v>
      </c>
      <c r="CK27" s="14">
        <v>184.8</v>
      </c>
      <c r="CL27" s="14">
        <v>0</v>
      </c>
      <c r="CM27" s="14"/>
      <c r="CN27" s="14"/>
      <c r="CO27" s="14"/>
      <c r="CP27" s="14">
        <v>209.5</v>
      </c>
      <c r="CQ27" s="14">
        <v>101.2</v>
      </c>
      <c r="CR27" s="14">
        <v>0</v>
      </c>
      <c r="CS27" s="14">
        <v>5</v>
      </c>
      <c r="CT27" s="14">
        <v>0.3</v>
      </c>
      <c r="CU27" s="14">
        <v>15.3</v>
      </c>
      <c r="CV27" s="14">
        <v>67.099999999999994</v>
      </c>
      <c r="CW27" s="14">
        <v>7.2</v>
      </c>
      <c r="CX27" s="14">
        <v>0.1</v>
      </c>
      <c r="CY27" s="14">
        <v>8.1999999999999993</v>
      </c>
      <c r="CZ27" s="14">
        <v>10</v>
      </c>
      <c r="DA27" s="14">
        <v>1.1000000000000001</v>
      </c>
      <c r="DB27" s="14">
        <v>165.8</v>
      </c>
      <c r="DC27" s="14">
        <v>83.8</v>
      </c>
      <c r="DD27" s="14">
        <v>0.3</v>
      </c>
      <c r="DE27" s="14">
        <v>1.3</v>
      </c>
      <c r="DF27" s="14">
        <v>2.5</v>
      </c>
      <c r="DG27" s="14">
        <v>17</v>
      </c>
      <c r="DH27" s="14">
        <v>3.9</v>
      </c>
      <c r="DI27" s="14">
        <v>3.1</v>
      </c>
      <c r="DJ27" s="14">
        <v>3.6</v>
      </c>
      <c r="DK27" s="14">
        <v>15</v>
      </c>
      <c r="DL27" s="14">
        <v>11.5</v>
      </c>
      <c r="DM27" s="14">
        <v>14.7</v>
      </c>
      <c r="DN27" s="14">
        <v>5</v>
      </c>
      <c r="DO27" s="14">
        <v>10.7</v>
      </c>
      <c r="DP27" s="14">
        <v>3.2</v>
      </c>
      <c r="DQ27" s="14">
        <v>1.9</v>
      </c>
      <c r="DR27" s="14">
        <v>11.8</v>
      </c>
      <c r="DS27" s="14">
        <v>1.2</v>
      </c>
      <c r="DT27" s="14"/>
      <c r="DU27" s="14">
        <v>5.5</v>
      </c>
      <c r="DV27" s="14">
        <v>0</v>
      </c>
      <c r="DW27" s="14">
        <v>7.7</v>
      </c>
      <c r="DX27" s="14">
        <v>3.6</v>
      </c>
      <c r="DY27" s="14">
        <v>3.8</v>
      </c>
      <c r="DZ27" s="14">
        <v>5.5</v>
      </c>
      <c r="EA27" s="14">
        <v>18.399999999999999</v>
      </c>
      <c r="EB27" s="14">
        <v>7.2</v>
      </c>
      <c r="EC27" s="14">
        <v>30.4</v>
      </c>
      <c r="ED27" s="14">
        <v>7.3</v>
      </c>
      <c r="EE27" s="14">
        <v>9.6999999999999993</v>
      </c>
      <c r="EF27" s="14">
        <v>0.6</v>
      </c>
      <c r="EG27" s="14">
        <v>0.4</v>
      </c>
      <c r="EH27" s="14">
        <v>39.1</v>
      </c>
      <c r="EI27" s="14">
        <v>6</v>
      </c>
      <c r="EJ27" s="14">
        <v>2.1</v>
      </c>
      <c r="EK27" s="14">
        <v>7.6</v>
      </c>
      <c r="EL27" s="14">
        <v>3.5</v>
      </c>
      <c r="EM27" s="14">
        <v>4</v>
      </c>
      <c r="EN27" s="14">
        <v>4.0999999999999996</v>
      </c>
      <c r="EO27" s="14">
        <v>6.3</v>
      </c>
      <c r="EP27" s="14">
        <v>205.9</v>
      </c>
      <c r="EQ27" s="14">
        <v>9.5</v>
      </c>
      <c r="ER27" s="14">
        <v>118.8</v>
      </c>
      <c r="ES27" s="14">
        <v>0.6</v>
      </c>
      <c r="ET27" s="14">
        <v>0</v>
      </c>
      <c r="EU27" s="14">
        <v>0</v>
      </c>
      <c r="EV27" s="14">
        <v>84.7</v>
      </c>
      <c r="EW27" s="14">
        <v>3.9</v>
      </c>
      <c r="EX27" s="14">
        <v>2.4</v>
      </c>
      <c r="EY27" s="14">
        <v>2.2000000000000002</v>
      </c>
      <c r="EZ27" s="14">
        <v>1.2</v>
      </c>
      <c r="FA27" s="14">
        <v>9</v>
      </c>
      <c r="FB27" s="14">
        <v>7.5</v>
      </c>
      <c r="FC27" s="14">
        <v>18.2</v>
      </c>
      <c r="FD27" s="14">
        <v>7.3</v>
      </c>
      <c r="FE27" s="14">
        <v>9.3000000000000007</v>
      </c>
      <c r="FF27" s="14"/>
      <c r="FG27" s="14"/>
      <c r="FH27" s="14">
        <v>17.3</v>
      </c>
      <c r="FI27" s="14">
        <v>15.1</v>
      </c>
      <c r="FJ27" s="14">
        <v>9.5</v>
      </c>
      <c r="FK27" s="14">
        <v>11</v>
      </c>
      <c r="FL27" s="14">
        <v>17.3</v>
      </c>
      <c r="FM27" s="14">
        <v>7393.6</v>
      </c>
      <c r="FN27" s="15"/>
      <c r="FO27" s="14">
        <v>22.9</v>
      </c>
      <c r="FP27" s="14">
        <v>0</v>
      </c>
      <c r="FQ27" s="14">
        <v>3.3</v>
      </c>
      <c r="FR27" s="14">
        <v>6.3</v>
      </c>
      <c r="FS27" s="14">
        <v>28.2</v>
      </c>
      <c r="FT27" s="14">
        <v>9.5</v>
      </c>
      <c r="FU27" s="14">
        <v>3.7</v>
      </c>
      <c r="FV27" s="14">
        <v>6.6</v>
      </c>
      <c r="FW27" s="14">
        <v>80.5</v>
      </c>
    </row>
    <row r="28" spans="1:179" ht="24" customHeight="1" x14ac:dyDescent="0.25">
      <c r="A28" s="16" t="s">
        <v>61</v>
      </c>
      <c r="B28" s="16" t="s">
        <v>833</v>
      </c>
      <c r="C28" s="17">
        <v>23.5</v>
      </c>
      <c r="D28" s="17">
        <v>599.9</v>
      </c>
      <c r="E28" s="17">
        <v>203.9</v>
      </c>
      <c r="F28" s="17"/>
      <c r="G28" s="17"/>
      <c r="H28" s="17">
        <v>11</v>
      </c>
      <c r="I28" s="17">
        <v>93.6</v>
      </c>
      <c r="J28" s="17"/>
      <c r="K28" s="17">
        <v>30.2</v>
      </c>
      <c r="L28" s="17">
        <v>179.1</v>
      </c>
      <c r="M28" s="17">
        <v>199.4</v>
      </c>
      <c r="N28" s="17">
        <v>200.5</v>
      </c>
      <c r="O28" s="17">
        <v>287.60000000000002</v>
      </c>
      <c r="P28" s="17">
        <v>204</v>
      </c>
      <c r="Q28" s="17">
        <v>105.6</v>
      </c>
      <c r="R28" s="17">
        <v>339.8</v>
      </c>
      <c r="S28" s="17">
        <v>4.2</v>
      </c>
      <c r="T28" s="17"/>
      <c r="U28" s="17">
        <v>12.8</v>
      </c>
      <c r="V28" s="17"/>
      <c r="W28" s="17">
        <v>112.1</v>
      </c>
      <c r="X28" s="17">
        <v>7.2</v>
      </c>
      <c r="Y28" s="17">
        <v>5</v>
      </c>
      <c r="Z28" s="17">
        <v>22.6</v>
      </c>
      <c r="AA28" s="17">
        <v>22.4</v>
      </c>
      <c r="AB28" s="17">
        <v>0</v>
      </c>
      <c r="AC28" s="17"/>
      <c r="AD28" s="17">
        <v>0</v>
      </c>
      <c r="AE28" s="17"/>
      <c r="AF28" s="17">
        <v>6.5</v>
      </c>
      <c r="AG28" s="17">
        <v>0</v>
      </c>
      <c r="AH28" s="17">
        <v>38.700000000000003</v>
      </c>
      <c r="AI28" s="17">
        <v>52.6</v>
      </c>
      <c r="AJ28" s="17">
        <v>26.9</v>
      </c>
      <c r="AK28" s="17">
        <v>17.600000000000001</v>
      </c>
      <c r="AL28" s="17">
        <v>16.899999999999999</v>
      </c>
      <c r="AM28" s="17">
        <v>58.6</v>
      </c>
      <c r="AN28" s="17">
        <v>175.7</v>
      </c>
      <c r="AO28" s="17">
        <v>176</v>
      </c>
      <c r="AP28" s="17">
        <v>180.5</v>
      </c>
      <c r="AQ28" s="17">
        <v>86.4</v>
      </c>
      <c r="AR28" s="17">
        <v>0</v>
      </c>
      <c r="AS28" s="17">
        <v>21.8</v>
      </c>
      <c r="AT28" s="17">
        <v>3.4</v>
      </c>
      <c r="AU28" s="17">
        <v>15.8</v>
      </c>
      <c r="AV28" s="17">
        <v>55.4</v>
      </c>
      <c r="AW28" s="17"/>
      <c r="AX28" s="17"/>
      <c r="AY28" s="17">
        <v>6.6</v>
      </c>
      <c r="AZ28" s="17">
        <v>49.6</v>
      </c>
      <c r="BA28" s="17"/>
      <c r="BB28" s="17"/>
      <c r="BC28" s="17"/>
      <c r="BD28" s="17"/>
      <c r="BE28" s="17">
        <v>40.799999999999997</v>
      </c>
      <c r="BF28" s="17">
        <v>0</v>
      </c>
      <c r="BG28" s="17">
        <v>183.6</v>
      </c>
      <c r="BH28" s="17">
        <v>41.2</v>
      </c>
      <c r="BI28" s="17"/>
      <c r="BJ28" s="17"/>
      <c r="BK28" s="17"/>
      <c r="BL28" s="17">
        <v>80.900000000000006</v>
      </c>
      <c r="BM28" s="17">
        <v>166.3</v>
      </c>
      <c r="BN28" s="17">
        <v>164.4</v>
      </c>
      <c r="BO28" s="17">
        <v>197.3</v>
      </c>
      <c r="BP28" s="17">
        <v>259.89999999999998</v>
      </c>
      <c r="BQ28" s="17">
        <v>68</v>
      </c>
      <c r="BR28" s="17">
        <v>33.200000000000003</v>
      </c>
      <c r="BS28" s="17"/>
      <c r="BT28" s="17"/>
      <c r="BU28" s="17"/>
      <c r="BV28" s="17">
        <v>0</v>
      </c>
      <c r="BW28" s="17">
        <v>0</v>
      </c>
      <c r="BX28" s="17"/>
      <c r="BY28" s="17">
        <v>2.6</v>
      </c>
      <c r="BZ28" s="17">
        <v>184.2</v>
      </c>
      <c r="CA28" s="17">
        <v>93.3</v>
      </c>
      <c r="CB28" s="17">
        <v>66.3</v>
      </c>
      <c r="CC28" s="17">
        <v>70.7</v>
      </c>
      <c r="CD28" s="17">
        <v>30.4</v>
      </c>
      <c r="CE28" s="17">
        <v>0</v>
      </c>
      <c r="CF28" s="17">
        <v>0</v>
      </c>
      <c r="CG28" s="17">
        <v>0</v>
      </c>
      <c r="CH28" s="17">
        <v>141.5</v>
      </c>
      <c r="CI28" s="17">
        <v>143.69999999999999</v>
      </c>
      <c r="CJ28" s="17">
        <v>169.1</v>
      </c>
      <c r="CK28" s="17">
        <v>184.5</v>
      </c>
      <c r="CL28" s="17">
        <v>0</v>
      </c>
      <c r="CM28" s="17"/>
      <c r="CN28" s="17"/>
      <c r="CO28" s="17"/>
      <c r="CP28" s="17">
        <v>208.7</v>
      </c>
      <c r="CQ28" s="17">
        <v>101</v>
      </c>
      <c r="CR28" s="17">
        <v>0</v>
      </c>
      <c r="CS28" s="17">
        <v>4.8</v>
      </c>
      <c r="CT28" s="17">
        <v>0.8</v>
      </c>
      <c r="CU28" s="17">
        <v>9</v>
      </c>
      <c r="CV28" s="17">
        <v>68.400000000000006</v>
      </c>
      <c r="CW28" s="17">
        <v>8.3000000000000007</v>
      </c>
      <c r="CX28" s="17">
        <v>0.1</v>
      </c>
      <c r="CY28" s="17">
        <v>8.1</v>
      </c>
      <c r="CZ28" s="17">
        <v>9.9</v>
      </c>
      <c r="DA28" s="17">
        <v>1.2</v>
      </c>
      <c r="DB28" s="17">
        <v>169.8</v>
      </c>
      <c r="DC28" s="17">
        <v>86.1</v>
      </c>
      <c r="DD28" s="17">
        <v>0.2</v>
      </c>
      <c r="DE28" s="17">
        <v>1.4</v>
      </c>
      <c r="DF28" s="17">
        <v>2.5</v>
      </c>
      <c r="DG28" s="17">
        <v>16.8</v>
      </c>
      <c r="DH28" s="17">
        <v>3.9</v>
      </c>
      <c r="DI28" s="17">
        <v>3.1</v>
      </c>
      <c r="DJ28" s="17">
        <v>3.5</v>
      </c>
      <c r="DK28" s="17">
        <v>15</v>
      </c>
      <c r="DL28" s="17">
        <v>11.8</v>
      </c>
      <c r="DM28" s="17">
        <v>14.7</v>
      </c>
      <c r="DN28" s="17">
        <v>1.7</v>
      </c>
      <c r="DO28" s="17">
        <v>5.5</v>
      </c>
      <c r="DP28" s="17">
        <v>4.2</v>
      </c>
      <c r="DQ28" s="17">
        <v>2.2000000000000002</v>
      </c>
      <c r="DR28" s="17">
        <v>10</v>
      </c>
      <c r="DS28" s="17">
        <v>1.2</v>
      </c>
      <c r="DT28" s="17"/>
      <c r="DU28" s="17">
        <v>5.8</v>
      </c>
      <c r="DV28" s="17">
        <v>0</v>
      </c>
      <c r="DW28" s="17">
        <v>7.7</v>
      </c>
      <c r="DX28" s="17">
        <v>3.3</v>
      </c>
      <c r="DY28" s="17">
        <v>3.5</v>
      </c>
      <c r="DZ28" s="17">
        <v>5.6</v>
      </c>
      <c r="EA28" s="17">
        <v>17.399999999999999</v>
      </c>
      <c r="EB28" s="17">
        <v>7.1</v>
      </c>
      <c r="EC28" s="17">
        <v>30</v>
      </c>
      <c r="ED28" s="17">
        <v>0.5</v>
      </c>
      <c r="EE28" s="17">
        <v>1</v>
      </c>
      <c r="EF28" s="17">
        <v>0</v>
      </c>
      <c r="EG28" s="17">
        <v>0</v>
      </c>
      <c r="EH28" s="17">
        <v>39.1</v>
      </c>
      <c r="EI28" s="17">
        <v>6</v>
      </c>
      <c r="EJ28" s="17">
        <v>2.1</v>
      </c>
      <c r="EK28" s="17">
        <v>7.6</v>
      </c>
      <c r="EL28" s="17">
        <v>3.5</v>
      </c>
      <c r="EM28" s="17">
        <v>4</v>
      </c>
      <c r="EN28" s="17">
        <v>4.0999999999999996</v>
      </c>
      <c r="EO28" s="17">
        <v>6.5</v>
      </c>
      <c r="EP28" s="17">
        <v>208.8</v>
      </c>
      <c r="EQ28" s="17">
        <v>11.3</v>
      </c>
      <c r="ER28" s="17">
        <v>118.3</v>
      </c>
      <c r="ES28" s="17">
        <v>0.6</v>
      </c>
      <c r="ET28" s="17">
        <v>0</v>
      </c>
      <c r="EU28" s="17">
        <v>0</v>
      </c>
      <c r="EV28" s="17">
        <v>86.7</v>
      </c>
      <c r="EW28" s="17">
        <v>3.9</v>
      </c>
      <c r="EX28" s="17">
        <v>2.4</v>
      </c>
      <c r="EY28" s="17">
        <v>2.2000000000000002</v>
      </c>
      <c r="EZ28" s="17">
        <v>1.2</v>
      </c>
      <c r="FA28" s="17">
        <v>10.7</v>
      </c>
      <c r="FB28" s="17">
        <v>7.5</v>
      </c>
      <c r="FC28" s="17">
        <v>18.100000000000001</v>
      </c>
      <c r="FD28" s="17">
        <v>7.3</v>
      </c>
      <c r="FE28" s="17">
        <v>9.1</v>
      </c>
      <c r="FF28" s="17"/>
      <c r="FG28" s="17"/>
      <c r="FH28" s="17">
        <v>17.7</v>
      </c>
      <c r="FI28" s="17">
        <v>0</v>
      </c>
      <c r="FJ28" s="17">
        <v>9.1</v>
      </c>
      <c r="FK28" s="17">
        <v>10.1</v>
      </c>
      <c r="FL28" s="17">
        <v>16.2</v>
      </c>
      <c r="FM28" s="17">
        <v>7445.2</v>
      </c>
      <c r="FN28" s="15"/>
      <c r="FO28" s="17">
        <v>22.7</v>
      </c>
      <c r="FP28" s="17">
        <v>0</v>
      </c>
      <c r="FQ28" s="17">
        <v>3.3</v>
      </c>
      <c r="FR28" s="17">
        <v>6.3</v>
      </c>
      <c r="FS28" s="17">
        <v>28.1</v>
      </c>
      <c r="FT28" s="17">
        <v>9.5</v>
      </c>
      <c r="FU28" s="17">
        <v>3.4</v>
      </c>
      <c r="FV28" s="17">
        <v>6.6</v>
      </c>
      <c r="FW28" s="17">
        <v>79.900000000000006</v>
      </c>
    </row>
    <row r="29" spans="1:179" ht="24" customHeight="1" x14ac:dyDescent="0.25">
      <c r="A29" s="16" t="s">
        <v>61</v>
      </c>
      <c r="B29" s="16" t="s">
        <v>834</v>
      </c>
      <c r="C29" s="17">
        <v>22.1</v>
      </c>
      <c r="D29" s="17">
        <v>604.6</v>
      </c>
      <c r="E29" s="17">
        <v>204.4</v>
      </c>
      <c r="F29" s="17"/>
      <c r="G29" s="17"/>
      <c r="H29" s="17">
        <v>10.6</v>
      </c>
      <c r="I29" s="17">
        <v>93.5</v>
      </c>
      <c r="J29" s="17"/>
      <c r="K29" s="17">
        <v>30.9</v>
      </c>
      <c r="L29" s="17">
        <v>178.7</v>
      </c>
      <c r="M29" s="17">
        <v>199.9</v>
      </c>
      <c r="N29" s="17">
        <v>201.6</v>
      </c>
      <c r="O29" s="17">
        <v>287.89999999999998</v>
      </c>
      <c r="P29" s="17">
        <v>205</v>
      </c>
      <c r="Q29" s="17">
        <v>105.2</v>
      </c>
      <c r="R29" s="17">
        <v>365.2</v>
      </c>
      <c r="S29" s="17">
        <v>4.0999999999999996</v>
      </c>
      <c r="T29" s="17"/>
      <c r="U29" s="17">
        <v>13.2</v>
      </c>
      <c r="V29" s="17"/>
      <c r="W29" s="17">
        <v>114.3</v>
      </c>
      <c r="X29" s="17">
        <v>7.6</v>
      </c>
      <c r="Y29" s="17">
        <v>5.0999999999999996</v>
      </c>
      <c r="Z29" s="17">
        <v>22.4</v>
      </c>
      <c r="AA29" s="17">
        <v>22.4</v>
      </c>
      <c r="AB29" s="17">
        <v>0</v>
      </c>
      <c r="AC29" s="17"/>
      <c r="AD29" s="17">
        <v>0</v>
      </c>
      <c r="AE29" s="17"/>
      <c r="AF29" s="17">
        <v>6.5</v>
      </c>
      <c r="AG29" s="17">
        <v>0</v>
      </c>
      <c r="AH29" s="17">
        <v>38</v>
      </c>
      <c r="AI29" s="17">
        <v>101.9</v>
      </c>
      <c r="AJ29" s="17">
        <v>26.4</v>
      </c>
      <c r="AK29" s="17">
        <v>17.399999999999999</v>
      </c>
      <c r="AL29" s="17">
        <v>16.8</v>
      </c>
      <c r="AM29" s="17">
        <v>59.2</v>
      </c>
      <c r="AN29" s="17">
        <v>173.7</v>
      </c>
      <c r="AO29" s="17">
        <v>174.5</v>
      </c>
      <c r="AP29" s="17">
        <v>181.5</v>
      </c>
      <c r="AQ29" s="17">
        <v>98.4</v>
      </c>
      <c r="AR29" s="17">
        <v>0</v>
      </c>
      <c r="AS29" s="17">
        <v>23.9</v>
      </c>
      <c r="AT29" s="17">
        <v>3.4</v>
      </c>
      <c r="AU29" s="17">
        <v>15.3</v>
      </c>
      <c r="AV29" s="17">
        <v>139.5</v>
      </c>
      <c r="AW29" s="17"/>
      <c r="AX29" s="17"/>
      <c r="AY29" s="17">
        <v>6.7</v>
      </c>
      <c r="AZ29" s="17">
        <v>49.7</v>
      </c>
      <c r="BA29" s="17"/>
      <c r="BB29" s="17"/>
      <c r="BC29" s="17"/>
      <c r="BD29" s="17"/>
      <c r="BE29" s="17">
        <v>41.2</v>
      </c>
      <c r="BF29" s="17">
        <v>0</v>
      </c>
      <c r="BG29" s="17">
        <v>182.4</v>
      </c>
      <c r="BH29" s="17">
        <v>41.7</v>
      </c>
      <c r="BI29" s="17"/>
      <c r="BJ29" s="17"/>
      <c r="BK29" s="17"/>
      <c r="BL29" s="17">
        <v>80.400000000000006</v>
      </c>
      <c r="BM29" s="17">
        <v>166.9</v>
      </c>
      <c r="BN29" s="17">
        <v>165.8</v>
      </c>
      <c r="BO29" s="17">
        <v>198.5</v>
      </c>
      <c r="BP29" s="17">
        <v>259.8</v>
      </c>
      <c r="BQ29" s="17">
        <v>68.400000000000006</v>
      </c>
      <c r="BR29" s="17">
        <v>34.1</v>
      </c>
      <c r="BS29" s="17"/>
      <c r="BT29" s="17"/>
      <c r="BU29" s="17"/>
      <c r="BV29" s="17">
        <v>0</v>
      </c>
      <c r="BW29" s="17">
        <v>1.8</v>
      </c>
      <c r="BX29" s="17"/>
      <c r="BY29" s="17">
        <v>2.6</v>
      </c>
      <c r="BZ29" s="17">
        <v>238.5</v>
      </c>
      <c r="CA29" s="17">
        <v>102.1</v>
      </c>
      <c r="CB29" s="17">
        <v>66.599999999999994</v>
      </c>
      <c r="CC29" s="17">
        <v>70.599999999999994</v>
      </c>
      <c r="CD29" s="17">
        <v>30.6</v>
      </c>
      <c r="CE29" s="17">
        <v>0</v>
      </c>
      <c r="CF29" s="17">
        <v>0</v>
      </c>
      <c r="CG29" s="17">
        <v>0</v>
      </c>
      <c r="CH29" s="17">
        <v>142.1</v>
      </c>
      <c r="CI29" s="17">
        <v>144.30000000000001</v>
      </c>
      <c r="CJ29" s="17">
        <v>169.4</v>
      </c>
      <c r="CK29" s="17">
        <v>184.5</v>
      </c>
      <c r="CL29" s="17">
        <v>0</v>
      </c>
      <c r="CM29" s="17"/>
      <c r="CN29" s="17"/>
      <c r="CO29" s="17"/>
      <c r="CP29" s="17">
        <v>208.6</v>
      </c>
      <c r="CQ29" s="17">
        <v>100.5</v>
      </c>
      <c r="CR29" s="17">
        <v>0</v>
      </c>
      <c r="CS29" s="17">
        <v>4.8</v>
      </c>
      <c r="CT29" s="17">
        <v>0.9</v>
      </c>
      <c r="CU29" s="17">
        <v>4.3</v>
      </c>
      <c r="CV29" s="17">
        <v>68.7</v>
      </c>
      <c r="CW29" s="17">
        <v>6.7</v>
      </c>
      <c r="CX29" s="17">
        <v>0.1</v>
      </c>
      <c r="CY29" s="17">
        <v>8</v>
      </c>
      <c r="CZ29" s="17">
        <v>9.9</v>
      </c>
      <c r="DA29" s="17">
        <v>1.2</v>
      </c>
      <c r="DB29" s="17">
        <v>170.4</v>
      </c>
      <c r="DC29" s="17">
        <v>86.6</v>
      </c>
      <c r="DD29" s="17">
        <v>0.2</v>
      </c>
      <c r="DE29" s="17">
        <v>1.4</v>
      </c>
      <c r="DF29" s="17">
        <v>2.5</v>
      </c>
      <c r="DG29" s="17">
        <v>16.899999999999999</v>
      </c>
      <c r="DH29" s="17">
        <v>3.9</v>
      </c>
      <c r="DI29" s="17">
        <v>3.1</v>
      </c>
      <c r="DJ29" s="17">
        <v>3.5</v>
      </c>
      <c r="DK29" s="17">
        <v>15</v>
      </c>
      <c r="DL29" s="17">
        <v>11.8</v>
      </c>
      <c r="DM29" s="17">
        <v>14.6</v>
      </c>
      <c r="DN29" s="17">
        <v>1.6</v>
      </c>
      <c r="DO29" s="17">
        <v>3.1</v>
      </c>
      <c r="DP29" s="17">
        <v>10.199999999999999</v>
      </c>
      <c r="DQ29" s="17">
        <v>2.5</v>
      </c>
      <c r="DR29" s="17">
        <v>10.1</v>
      </c>
      <c r="DS29" s="17">
        <v>1.2</v>
      </c>
      <c r="DT29" s="17"/>
      <c r="DU29" s="17">
        <v>5.4</v>
      </c>
      <c r="DV29" s="17">
        <v>0.1</v>
      </c>
      <c r="DW29" s="17">
        <v>7.7</v>
      </c>
      <c r="DX29" s="17">
        <v>3</v>
      </c>
      <c r="DY29" s="17">
        <v>3.6</v>
      </c>
      <c r="DZ29" s="17">
        <v>5.6</v>
      </c>
      <c r="EA29" s="17">
        <v>13.7</v>
      </c>
      <c r="EB29" s="17">
        <v>3.7</v>
      </c>
      <c r="EC29" s="17">
        <v>29.8</v>
      </c>
      <c r="ED29" s="17">
        <v>0</v>
      </c>
      <c r="EE29" s="17">
        <v>0</v>
      </c>
      <c r="EF29" s="17">
        <v>0</v>
      </c>
      <c r="EG29" s="17">
        <v>0</v>
      </c>
      <c r="EH29" s="17">
        <v>39.1</v>
      </c>
      <c r="EI29" s="17">
        <v>6</v>
      </c>
      <c r="EJ29" s="17">
        <v>2.1</v>
      </c>
      <c r="EK29" s="17">
        <v>7.6</v>
      </c>
      <c r="EL29" s="17">
        <v>3.6</v>
      </c>
      <c r="EM29" s="17">
        <v>4.0999999999999996</v>
      </c>
      <c r="EN29" s="17">
        <v>4.0999999999999996</v>
      </c>
      <c r="EO29" s="17">
        <v>7</v>
      </c>
      <c r="EP29" s="17">
        <v>208.2</v>
      </c>
      <c r="EQ29" s="17">
        <v>12.8</v>
      </c>
      <c r="ER29" s="17">
        <v>117.4</v>
      </c>
      <c r="ES29" s="17">
        <v>0.6</v>
      </c>
      <c r="ET29" s="17">
        <v>0</v>
      </c>
      <c r="EU29" s="17">
        <v>0</v>
      </c>
      <c r="EV29" s="17">
        <v>86.7</v>
      </c>
      <c r="EW29" s="17">
        <v>3.9</v>
      </c>
      <c r="EX29" s="17">
        <v>2.4</v>
      </c>
      <c r="EY29" s="17">
        <v>2.2000000000000002</v>
      </c>
      <c r="EZ29" s="17">
        <v>1.2</v>
      </c>
      <c r="FA29" s="17">
        <v>12.4</v>
      </c>
      <c r="FB29" s="17">
        <v>7.6</v>
      </c>
      <c r="FC29" s="17">
        <v>18.100000000000001</v>
      </c>
      <c r="FD29" s="17">
        <v>7.3</v>
      </c>
      <c r="FE29" s="17">
        <v>8.1999999999999993</v>
      </c>
      <c r="FF29" s="17"/>
      <c r="FG29" s="17"/>
      <c r="FH29" s="17">
        <v>18.399999999999999</v>
      </c>
      <c r="FI29" s="17">
        <v>4.7</v>
      </c>
      <c r="FJ29" s="17">
        <v>10</v>
      </c>
      <c r="FK29" s="17">
        <v>11</v>
      </c>
      <c r="FL29" s="17">
        <v>15.1</v>
      </c>
      <c r="FM29" s="17">
        <v>7690.5</v>
      </c>
      <c r="FN29" s="15"/>
      <c r="FO29" s="17">
        <v>22.7</v>
      </c>
      <c r="FP29" s="17">
        <v>0</v>
      </c>
      <c r="FQ29" s="17">
        <v>3.3</v>
      </c>
      <c r="FR29" s="17">
        <v>6.3</v>
      </c>
      <c r="FS29" s="17">
        <v>28</v>
      </c>
      <c r="FT29" s="17">
        <v>9.5</v>
      </c>
      <c r="FU29" s="17">
        <v>3.4</v>
      </c>
      <c r="FV29" s="17">
        <v>6.5</v>
      </c>
      <c r="FW29" s="17">
        <v>79.7</v>
      </c>
    </row>
    <row r="30" spans="1:179" ht="24" customHeight="1" x14ac:dyDescent="0.25">
      <c r="A30" s="16" t="s">
        <v>61</v>
      </c>
      <c r="B30" s="16" t="s">
        <v>835</v>
      </c>
      <c r="C30" s="17">
        <v>25</v>
      </c>
      <c r="D30" s="17">
        <v>606.79999999999995</v>
      </c>
      <c r="E30" s="17">
        <v>203.8</v>
      </c>
      <c r="F30" s="17"/>
      <c r="G30" s="17"/>
      <c r="H30" s="17">
        <v>11</v>
      </c>
      <c r="I30" s="17">
        <v>94.1</v>
      </c>
      <c r="J30" s="17"/>
      <c r="K30" s="17">
        <v>30.9</v>
      </c>
      <c r="L30" s="17">
        <v>178.5</v>
      </c>
      <c r="M30" s="17">
        <v>198.9</v>
      </c>
      <c r="N30" s="17">
        <v>202.3</v>
      </c>
      <c r="O30" s="17">
        <v>287.5</v>
      </c>
      <c r="P30" s="17">
        <v>203</v>
      </c>
      <c r="Q30" s="17">
        <v>105.7</v>
      </c>
      <c r="R30" s="17">
        <v>352.3</v>
      </c>
      <c r="S30" s="17">
        <v>4.2</v>
      </c>
      <c r="T30" s="17"/>
      <c r="U30" s="17">
        <v>12.9</v>
      </c>
      <c r="V30" s="17"/>
      <c r="W30" s="17">
        <v>113.8</v>
      </c>
      <c r="X30" s="17">
        <v>7.8</v>
      </c>
      <c r="Y30" s="17">
        <v>5.2</v>
      </c>
      <c r="Z30" s="17">
        <v>22.4</v>
      </c>
      <c r="AA30" s="17">
        <v>42.1</v>
      </c>
      <c r="AB30" s="17">
        <v>0</v>
      </c>
      <c r="AC30" s="17"/>
      <c r="AD30" s="17">
        <v>106.5</v>
      </c>
      <c r="AE30" s="17"/>
      <c r="AF30" s="17">
        <v>6.5</v>
      </c>
      <c r="AG30" s="17">
        <v>0</v>
      </c>
      <c r="AH30" s="17">
        <v>38</v>
      </c>
      <c r="AI30" s="17">
        <v>119.6</v>
      </c>
      <c r="AJ30" s="17">
        <v>25.8</v>
      </c>
      <c r="AK30" s="17">
        <v>17.600000000000001</v>
      </c>
      <c r="AL30" s="17">
        <v>16.8</v>
      </c>
      <c r="AM30" s="17">
        <v>56.8</v>
      </c>
      <c r="AN30" s="17">
        <v>176.7</v>
      </c>
      <c r="AO30" s="17">
        <v>177.6</v>
      </c>
      <c r="AP30" s="17">
        <v>181.4</v>
      </c>
      <c r="AQ30" s="17">
        <v>98.5</v>
      </c>
      <c r="AR30" s="17">
        <v>0</v>
      </c>
      <c r="AS30" s="17">
        <v>23</v>
      </c>
      <c r="AT30" s="17">
        <v>3.4</v>
      </c>
      <c r="AU30" s="17">
        <v>16.2</v>
      </c>
      <c r="AV30" s="17">
        <v>41.1</v>
      </c>
      <c r="AW30" s="17"/>
      <c r="AX30" s="17"/>
      <c r="AY30" s="17">
        <v>6.6</v>
      </c>
      <c r="AZ30" s="17">
        <v>50.5</v>
      </c>
      <c r="BA30" s="17"/>
      <c r="BB30" s="17"/>
      <c r="BC30" s="17"/>
      <c r="BD30" s="17"/>
      <c r="BE30" s="17">
        <v>80.900000000000006</v>
      </c>
      <c r="BF30" s="17">
        <v>0</v>
      </c>
      <c r="BG30" s="17">
        <v>182.3</v>
      </c>
      <c r="BH30" s="17">
        <v>41.7</v>
      </c>
      <c r="BI30" s="17"/>
      <c r="BJ30" s="17"/>
      <c r="BK30" s="17"/>
      <c r="BL30" s="17">
        <v>81.099999999999994</v>
      </c>
      <c r="BM30" s="17">
        <v>166.2</v>
      </c>
      <c r="BN30" s="17">
        <v>165.2</v>
      </c>
      <c r="BO30" s="17">
        <v>198.1</v>
      </c>
      <c r="BP30" s="17">
        <v>258.10000000000002</v>
      </c>
      <c r="BQ30" s="17">
        <v>69.400000000000006</v>
      </c>
      <c r="BR30" s="17">
        <v>33.9</v>
      </c>
      <c r="BS30" s="17"/>
      <c r="BT30" s="17"/>
      <c r="BU30" s="17"/>
      <c r="BV30" s="17">
        <v>0</v>
      </c>
      <c r="BW30" s="17">
        <v>0</v>
      </c>
      <c r="BX30" s="17"/>
      <c r="BY30" s="17">
        <v>2.7</v>
      </c>
      <c r="BZ30" s="17">
        <v>162</v>
      </c>
      <c r="CA30" s="17">
        <v>90.6</v>
      </c>
      <c r="CB30" s="17">
        <v>67.099999999999994</v>
      </c>
      <c r="CC30" s="17">
        <v>70.8</v>
      </c>
      <c r="CD30" s="17">
        <v>30.6</v>
      </c>
      <c r="CE30" s="17">
        <v>105.1</v>
      </c>
      <c r="CF30" s="17">
        <v>0</v>
      </c>
      <c r="CG30" s="17">
        <v>0</v>
      </c>
      <c r="CH30" s="17">
        <v>141.5</v>
      </c>
      <c r="CI30" s="17">
        <v>143.9</v>
      </c>
      <c r="CJ30" s="17">
        <v>169.5</v>
      </c>
      <c r="CK30" s="17">
        <v>184.1</v>
      </c>
      <c r="CL30" s="17">
        <v>0</v>
      </c>
      <c r="CM30" s="17"/>
      <c r="CN30" s="17"/>
      <c r="CO30" s="17"/>
      <c r="CP30" s="17">
        <v>208.6</v>
      </c>
      <c r="CQ30" s="17">
        <v>100.3</v>
      </c>
      <c r="CR30" s="17">
        <v>0</v>
      </c>
      <c r="CS30" s="17">
        <v>5</v>
      </c>
      <c r="CT30" s="17">
        <v>1.1000000000000001</v>
      </c>
      <c r="CU30" s="17">
        <v>6</v>
      </c>
      <c r="CV30" s="17">
        <v>68.900000000000006</v>
      </c>
      <c r="CW30" s="17">
        <v>9.9</v>
      </c>
      <c r="CX30" s="17">
        <v>0.1</v>
      </c>
      <c r="CY30" s="17">
        <v>8.1</v>
      </c>
      <c r="CZ30" s="17">
        <v>9.9</v>
      </c>
      <c r="DA30" s="17">
        <v>1.2</v>
      </c>
      <c r="DB30" s="17">
        <v>169.7</v>
      </c>
      <c r="DC30" s="17">
        <v>86.2</v>
      </c>
      <c r="DD30" s="17">
        <v>0.2</v>
      </c>
      <c r="DE30" s="17">
        <v>1.1000000000000001</v>
      </c>
      <c r="DF30" s="17">
        <v>2.5</v>
      </c>
      <c r="DG30" s="17">
        <v>17.100000000000001</v>
      </c>
      <c r="DH30" s="17">
        <v>3.9</v>
      </c>
      <c r="DI30" s="17">
        <v>3.1</v>
      </c>
      <c r="DJ30" s="17">
        <v>3.5</v>
      </c>
      <c r="DK30" s="17">
        <v>15</v>
      </c>
      <c r="DL30" s="17">
        <v>11.6</v>
      </c>
      <c r="DM30" s="17">
        <v>14.5</v>
      </c>
      <c r="DN30" s="17">
        <v>1</v>
      </c>
      <c r="DO30" s="17">
        <v>0.5</v>
      </c>
      <c r="DP30" s="17">
        <v>15.3</v>
      </c>
      <c r="DQ30" s="17">
        <v>2.5</v>
      </c>
      <c r="DR30" s="17">
        <v>16.100000000000001</v>
      </c>
      <c r="DS30" s="17">
        <v>1.2</v>
      </c>
      <c r="DT30" s="17"/>
      <c r="DU30" s="17">
        <v>5.7</v>
      </c>
      <c r="DV30" s="17">
        <v>0.1</v>
      </c>
      <c r="DW30" s="17">
        <v>7.7</v>
      </c>
      <c r="DX30" s="17">
        <v>3.1</v>
      </c>
      <c r="DY30" s="17">
        <v>3.7</v>
      </c>
      <c r="DZ30" s="17">
        <v>5.6</v>
      </c>
      <c r="EA30" s="17">
        <v>9.8000000000000007</v>
      </c>
      <c r="EB30" s="17">
        <v>5.4</v>
      </c>
      <c r="EC30" s="17">
        <v>30.1</v>
      </c>
      <c r="ED30" s="17">
        <v>0</v>
      </c>
      <c r="EE30" s="17">
        <v>0</v>
      </c>
      <c r="EF30" s="17">
        <v>0</v>
      </c>
      <c r="EG30" s="17">
        <v>0</v>
      </c>
      <c r="EH30" s="17">
        <v>39.5</v>
      </c>
      <c r="EI30" s="17">
        <v>6</v>
      </c>
      <c r="EJ30" s="17">
        <v>2.1</v>
      </c>
      <c r="EK30" s="17">
        <v>7.6</v>
      </c>
      <c r="EL30" s="17">
        <v>3.6</v>
      </c>
      <c r="EM30" s="17">
        <v>4.0999999999999996</v>
      </c>
      <c r="EN30" s="17">
        <v>4.0999999999999996</v>
      </c>
      <c r="EO30" s="17">
        <v>6.9</v>
      </c>
      <c r="EP30" s="17">
        <v>207.9</v>
      </c>
      <c r="EQ30" s="17">
        <v>13.9</v>
      </c>
      <c r="ER30" s="17">
        <v>116.1</v>
      </c>
      <c r="ES30" s="17">
        <v>0.6</v>
      </c>
      <c r="ET30" s="17">
        <v>3.2</v>
      </c>
      <c r="EU30" s="17">
        <v>16.600000000000001</v>
      </c>
      <c r="EV30" s="17">
        <v>86.2</v>
      </c>
      <c r="EW30" s="17">
        <v>3.9</v>
      </c>
      <c r="EX30" s="17">
        <v>2.4</v>
      </c>
      <c r="EY30" s="17">
        <v>2.2000000000000002</v>
      </c>
      <c r="EZ30" s="17">
        <v>1.2</v>
      </c>
      <c r="FA30" s="17">
        <v>13.6</v>
      </c>
      <c r="FB30" s="17">
        <v>7.5</v>
      </c>
      <c r="FC30" s="17">
        <v>18.100000000000001</v>
      </c>
      <c r="FD30" s="17">
        <v>7.2</v>
      </c>
      <c r="FE30" s="17">
        <v>8.1999999999999993</v>
      </c>
      <c r="FF30" s="17"/>
      <c r="FG30" s="17"/>
      <c r="FH30" s="17">
        <v>17.3</v>
      </c>
      <c r="FI30" s="17">
        <v>13.2</v>
      </c>
      <c r="FJ30" s="17">
        <v>8.4</v>
      </c>
      <c r="FK30" s="17">
        <v>11</v>
      </c>
      <c r="FL30" s="17">
        <v>16.5</v>
      </c>
      <c r="FM30" s="17">
        <v>7820</v>
      </c>
      <c r="FN30" s="15"/>
      <c r="FO30" s="17">
        <v>22.5</v>
      </c>
      <c r="FP30" s="17">
        <v>0</v>
      </c>
      <c r="FQ30" s="17">
        <v>3.3</v>
      </c>
      <c r="FR30" s="17">
        <v>6.3</v>
      </c>
      <c r="FS30" s="17">
        <v>28</v>
      </c>
      <c r="FT30" s="17">
        <v>9.5</v>
      </c>
      <c r="FU30" s="17">
        <v>3.3</v>
      </c>
      <c r="FV30" s="17">
        <v>6.6</v>
      </c>
      <c r="FW30" s="17">
        <v>79.5</v>
      </c>
    </row>
    <row r="31" spans="1:179" ht="24" customHeight="1" x14ac:dyDescent="0.25">
      <c r="A31" s="16" t="s">
        <v>61</v>
      </c>
      <c r="B31" s="16" t="s">
        <v>836</v>
      </c>
      <c r="C31" s="17">
        <v>24.6</v>
      </c>
      <c r="D31" s="17">
        <v>608</v>
      </c>
      <c r="E31" s="17">
        <v>206.1</v>
      </c>
      <c r="F31" s="17"/>
      <c r="G31" s="17"/>
      <c r="H31" s="17">
        <v>11</v>
      </c>
      <c r="I31" s="17">
        <v>96.5</v>
      </c>
      <c r="J31" s="17"/>
      <c r="K31" s="17">
        <v>31.1</v>
      </c>
      <c r="L31" s="17">
        <v>177.2</v>
      </c>
      <c r="M31" s="17">
        <v>198.9</v>
      </c>
      <c r="N31" s="17">
        <v>200.8</v>
      </c>
      <c r="O31" s="17">
        <v>286.60000000000002</v>
      </c>
      <c r="P31" s="17">
        <v>203.3</v>
      </c>
      <c r="Q31" s="17">
        <v>105.6</v>
      </c>
      <c r="R31" s="17">
        <v>355.8</v>
      </c>
      <c r="S31" s="17">
        <v>4.2</v>
      </c>
      <c r="T31" s="17"/>
      <c r="U31" s="17">
        <v>13</v>
      </c>
      <c r="V31" s="17"/>
      <c r="W31" s="17">
        <v>113.6</v>
      </c>
      <c r="X31" s="17">
        <v>8</v>
      </c>
      <c r="Y31" s="17">
        <v>5.2</v>
      </c>
      <c r="Z31" s="17">
        <v>22.3</v>
      </c>
      <c r="AA31" s="17">
        <v>42.2</v>
      </c>
      <c r="AB31" s="17">
        <v>0</v>
      </c>
      <c r="AC31" s="17"/>
      <c r="AD31" s="17">
        <v>150.5</v>
      </c>
      <c r="AE31" s="17"/>
      <c r="AF31" s="17">
        <v>6.5</v>
      </c>
      <c r="AG31" s="17">
        <v>0</v>
      </c>
      <c r="AH31" s="17">
        <v>38</v>
      </c>
      <c r="AI31" s="17">
        <v>141.30000000000001</v>
      </c>
      <c r="AJ31" s="17">
        <v>26.6</v>
      </c>
      <c r="AK31" s="17">
        <v>17.600000000000001</v>
      </c>
      <c r="AL31" s="17">
        <v>16.899999999999999</v>
      </c>
      <c r="AM31" s="17">
        <v>57.5</v>
      </c>
      <c r="AN31" s="17">
        <v>177.1</v>
      </c>
      <c r="AO31" s="17">
        <v>177.5</v>
      </c>
      <c r="AP31" s="17">
        <v>181.1</v>
      </c>
      <c r="AQ31" s="17">
        <v>99.9</v>
      </c>
      <c r="AR31" s="17">
        <v>0</v>
      </c>
      <c r="AS31" s="17">
        <v>24.7</v>
      </c>
      <c r="AT31" s="17">
        <v>3.4</v>
      </c>
      <c r="AU31" s="17">
        <v>16.899999999999999</v>
      </c>
      <c r="AV31" s="17">
        <v>51.2</v>
      </c>
      <c r="AW31" s="17"/>
      <c r="AX31" s="17"/>
      <c r="AY31" s="17">
        <v>6.7</v>
      </c>
      <c r="AZ31" s="17">
        <v>50.6</v>
      </c>
      <c r="BA31" s="17"/>
      <c r="BB31" s="17"/>
      <c r="BC31" s="17"/>
      <c r="BD31" s="17"/>
      <c r="BE31" s="17">
        <v>81.099999999999994</v>
      </c>
      <c r="BF31" s="17">
        <v>0</v>
      </c>
      <c r="BG31" s="17">
        <v>100.2</v>
      </c>
      <c r="BH31" s="17">
        <v>41.6</v>
      </c>
      <c r="BI31" s="17"/>
      <c r="BJ31" s="17"/>
      <c r="BK31" s="17"/>
      <c r="BL31" s="17">
        <v>81.2</v>
      </c>
      <c r="BM31" s="17">
        <v>165.8</v>
      </c>
      <c r="BN31" s="17">
        <v>164.6</v>
      </c>
      <c r="BO31" s="17">
        <v>197</v>
      </c>
      <c r="BP31" s="17">
        <v>258.5</v>
      </c>
      <c r="BQ31" s="17">
        <v>69.5</v>
      </c>
      <c r="BR31" s="17">
        <v>34.6</v>
      </c>
      <c r="BS31" s="17"/>
      <c r="BT31" s="17"/>
      <c r="BU31" s="17"/>
      <c r="BV31" s="17">
        <v>0</v>
      </c>
      <c r="BW31" s="17">
        <v>0</v>
      </c>
      <c r="BX31" s="17"/>
      <c r="BY31" s="17">
        <v>2.7</v>
      </c>
      <c r="BZ31" s="17">
        <v>162.1</v>
      </c>
      <c r="CA31" s="17">
        <v>93.4</v>
      </c>
      <c r="CB31" s="17">
        <v>67.400000000000006</v>
      </c>
      <c r="CC31" s="17">
        <v>70.8</v>
      </c>
      <c r="CD31" s="17">
        <v>30.7</v>
      </c>
      <c r="CE31" s="17">
        <v>116.7</v>
      </c>
      <c r="CF31" s="17">
        <v>0</v>
      </c>
      <c r="CG31" s="17">
        <v>0</v>
      </c>
      <c r="CH31" s="17">
        <v>141</v>
      </c>
      <c r="CI31" s="17">
        <v>143.4</v>
      </c>
      <c r="CJ31" s="17">
        <v>169.1</v>
      </c>
      <c r="CK31" s="17">
        <v>183.3</v>
      </c>
      <c r="CL31" s="17">
        <v>0</v>
      </c>
      <c r="CM31" s="17"/>
      <c r="CN31" s="17"/>
      <c r="CO31" s="17"/>
      <c r="CP31" s="17">
        <v>208.5</v>
      </c>
      <c r="CQ31" s="17">
        <v>100.1</v>
      </c>
      <c r="CR31" s="17">
        <v>0</v>
      </c>
      <c r="CS31" s="17">
        <v>5</v>
      </c>
      <c r="CT31" s="17">
        <v>1.1000000000000001</v>
      </c>
      <c r="CU31" s="17">
        <v>8.1</v>
      </c>
      <c r="CV31" s="17">
        <v>68.7</v>
      </c>
      <c r="CW31" s="17">
        <v>9</v>
      </c>
      <c r="CX31" s="17">
        <v>0.1</v>
      </c>
      <c r="CY31" s="17">
        <v>8.3000000000000007</v>
      </c>
      <c r="CZ31" s="17">
        <v>9.9</v>
      </c>
      <c r="DA31" s="17">
        <v>1.2</v>
      </c>
      <c r="DB31" s="17">
        <v>169.6</v>
      </c>
      <c r="DC31" s="17">
        <v>86</v>
      </c>
      <c r="DD31" s="17">
        <v>0.2</v>
      </c>
      <c r="DE31" s="17">
        <v>1.5</v>
      </c>
      <c r="DF31" s="17">
        <v>2.5</v>
      </c>
      <c r="DG31" s="17">
        <v>17.399999999999999</v>
      </c>
      <c r="DH31" s="17">
        <v>1.6</v>
      </c>
      <c r="DI31" s="17">
        <v>3.1</v>
      </c>
      <c r="DJ31" s="17">
        <v>3.5</v>
      </c>
      <c r="DK31" s="17">
        <v>15</v>
      </c>
      <c r="DL31" s="17">
        <v>11.5</v>
      </c>
      <c r="DM31" s="17">
        <v>14.4</v>
      </c>
      <c r="DN31" s="17">
        <v>1</v>
      </c>
      <c r="DO31" s="17">
        <v>1.5</v>
      </c>
      <c r="DP31" s="17">
        <v>15.7</v>
      </c>
      <c r="DQ31" s="17">
        <v>2.2999999999999998</v>
      </c>
      <c r="DR31" s="17">
        <v>19.600000000000001</v>
      </c>
      <c r="DS31" s="17">
        <v>1.2</v>
      </c>
      <c r="DT31" s="17"/>
      <c r="DU31" s="17">
        <v>5.5</v>
      </c>
      <c r="DV31" s="17">
        <v>0.1</v>
      </c>
      <c r="DW31" s="17">
        <v>7.7</v>
      </c>
      <c r="DX31" s="17">
        <v>3.2</v>
      </c>
      <c r="DY31" s="17">
        <v>3.9</v>
      </c>
      <c r="DZ31" s="17">
        <v>5.8</v>
      </c>
      <c r="EA31" s="17">
        <v>10.4</v>
      </c>
      <c r="EB31" s="17">
        <v>5</v>
      </c>
      <c r="EC31" s="17">
        <v>29.7</v>
      </c>
      <c r="ED31" s="17">
        <v>0</v>
      </c>
      <c r="EE31" s="17">
        <v>0.1</v>
      </c>
      <c r="EF31" s="17">
        <v>0</v>
      </c>
      <c r="EG31" s="17">
        <v>0</v>
      </c>
      <c r="EH31" s="17">
        <v>39.200000000000003</v>
      </c>
      <c r="EI31" s="17">
        <v>6</v>
      </c>
      <c r="EJ31" s="17">
        <v>2.1</v>
      </c>
      <c r="EK31" s="17">
        <v>7.6</v>
      </c>
      <c r="EL31" s="17">
        <v>3.6</v>
      </c>
      <c r="EM31" s="17">
        <v>4.0999999999999996</v>
      </c>
      <c r="EN31" s="17">
        <v>4.0999999999999996</v>
      </c>
      <c r="EO31" s="17">
        <v>7.6</v>
      </c>
      <c r="EP31" s="17">
        <v>206.7</v>
      </c>
      <c r="EQ31" s="17">
        <v>14.8</v>
      </c>
      <c r="ER31" s="17">
        <v>114.9</v>
      </c>
      <c r="ES31" s="17">
        <v>0.6</v>
      </c>
      <c r="ET31" s="17">
        <v>5.8</v>
      </c>
      <c r="EU31" s="17">
        <v>21.1</v>
      </c>
      <c r="EV31" s="17">
        <v>85.7</v>
      </c>
      <c r="EW31" s="17">
        <v>3.9</v>
      </c>
      <c r="EX31" s="17">
        <v>2.4</v>
      </c>
      <c r="EY31" s="17">
        <v>2.2000000000000002</v>
      </c>
      <c r="EZ31" s="17">
        <v>1.2</v>
      </c>
      <c r="FA31" s="17">
        <v>14.5</v>
      </c>
      <c r="FB31" s="17">
        <v>7.5</v>
      </c>
      <c r="FC31" s="17">
        <v>18.100000000000001</v>
      </c>
      <c r="FD31" s="17">
        <v>7.2</v>
      </c>
      <c r="FE31" s="17">
        <v>8.5</v>
      </c>
      <c r="FF31" s="17"/>
      <c r="FG31" s="17"/>
      <c r="FH31" s="17">
        <v>15.6</v>
      </c>
      <c r="FI31" s="17">
        <v>14.9</v>
      </c>
      <c r="FJ31" s="17">
        <v>9.5</v>
      </c>
      <c r="FK31" s="17">
        <v>11</v>
      </c>
      <c r="FL31" s="17">
        <v>18</v>
      </c>
      <c r="FM31" s="17">
        <v>7850.1</v>
      </c>
      <c r="FN31" s="15"/>
      <c r="FO31" s="17">
        <v>22.5</v>
      </c>
      <c r="FP31" s="17">
        <v>0</v>
      </c>
      <c r="FQ31" s="17">
        <v>3.3</v>
      </c>
      <c r="FR31" s="17">
        <v>6.3</v>
      </c>
      <c r="FS31" s="17">
        <v>27.8</v>
      </c>
      <c r="FT31" s="17">
        <v>9.5</v>
      </c>
      <c r="FU31" s="17">
        <v>3.2</v>
      </c>
      <c r="FV31" s="17">
        <v>6.6</v>
      </c>
      <c r="FW31" s="17">
        <v>79.2</v>
      </c>
    </row>
    <row r="32" spans="1:179" ht="24" customHeight="1" x14ac:dyDescent="0.25">
      <c r="A32" s="16" t="s">
        <v>61</v>
      </c>
      <c r="B32" s="16" t="s">
        <v>837</v>
      </c>
      <c r="C32" s="17">
        <v>26.1</v>
      </c>
      <c r="D32" s="17">
        <v>604.4</v>
      </c>
      <c r="E32" s="17">
        <v>205.3</v>
      </c>
      <c r="F32" s="17"/>
      <c r="G32" s="17"/>
      <c r="H32" s="17">
        <v>11</v>
      </c>
      <c r="I32" s="17">
        <v>96.3</v>
      </c>
      <c r="J32" s="17"/>
      <c r="K32" s="17">
        <v>30.9</v>
      </c>
      <c r="L32" s="17">
        <v>178.2</v>
      </c>
      <c r="M32" s="17">
        <v>199.2</v>
      </c>
      <c r="N32" s="17">
        <v>201.8</v>
      </c>
      <c r="O32" s="17">
        <v>286.60000000000002</v>
      </c>
      <c r="P32" s="17">
        <v>205.6</v>
      </c>
      <c r="Q32" s="17">
        <v>105.7</v>
      </c>
      <c r="R32" s="17">
        <v>362.1</v>
      </c>
      <c r="S32" s="17">
        <v>4.2</v>
      </c>
      <c r="T32" s="17"/>
      <c r="U32" s="17">
        <v>12.9</v>
      </c>
      <c r="V32" s="17"/>
      <c r="W32" s="17">
        <v>115.8</v>
      </c>
      <c r="X32" s="17">
        <v>7.8</v>
      </c>
      <c r="Y32" s="17">
        <v>5.3</v>
      </c>
      <c r="Z32" s="17">
        <v>22.2</v>
      </c>
      <c r="AA32" s="17">
        <v>42.1</v>
      </c>
      <c r="AB32" s="17">
        <v>0</v>
      </c>
      <c r="AC32" s="17"/>
      <c r="AD32" s="17">
        <v>175.7</v>
      </c>
      <c r="AE32" s="17"/>
      <c r="AF32" s="17">
        <v>6.5</v>
      </c>
      <c r="AG32" s="17">
        <v>0</v>
      </c>
      <c r="AH32" s="17">
        <v>38</v>
      </c>
      <c r="AI32" s="17">
        <v>132.6</v>
      </c>
      <c r="AJ32" s="17">
        <v>26.5</v>
      </c>
      <c r="AK32" s="17">
        <v>17.5</v>
      </c>
      <c r="AL32" s="17">
        <v>16.8</v>
      </c>
      <c r="AM32" s="17">
        <v>60.3</v>
      </c>
      <c r="AN32" s="17">
        <v>177.4</v>
      </c>
      <c r="AO32" s="17">
        <v>177.9</v>
      </c>
      <c r="AP32" s="17">
        <v>180.8</v>
      </c>
      <c r="AQ32" s="17">
        <v>98.7</v>
      </c>
      <c r="AR32" s="17">
        <v>0</v>
      </c>
      <c r="AS32" s="17">
        <v>23.5</v>
      </c>
      <c r="AT32" s="17">
        <v>3.4</v>
      </c>
      <c r="AU32" s="17">
        <v>16.600000000000001</v>
      </c>
      <c r="AV32" s="17">
        <v>41.6</v>
      </c>
      <c r="AW32" s="17"/>
      <c r="AX32" s="17"/>
      <c r="AY32" s="17">
        <v>6.7</v>
      </c>
      <c r="AZ32" s="17">
        <v>50.2</v>
      </c>
      <c r="BA32" s="17"/>
      <c r="BB32" s="17"/>
      <c r="BC32" s="17"/>
      <c r="BD32" s="17"/>
      <c r="BE32" s="17">
        <v>81</v>
      </c>
      <c r="BF32" s="17">
        <v>0</v>
      </c>
      <c r="BG32" s="17">
        <v>100.8</v>
      </c>
      <c r="BH32" s="17">
        <v>41.7</v>
      </c>
      <c r="BI32" s="17"/>
      <c r="BJ32" s="17"/>
      <c r="BK32" s="17"/>
      <c r="BL32" s="17">
        <v>81.099999999999994</v>
      </c>
      <c r="BM32" s="17">
        <v>166.1</v>
      </c>
      <c r="BN32" s="17">
        <v>164.8</v>
      </c>
      <c r="BO32" s="17">
        <v>196.8</v>
      </c>
      <c r="BP32" s="17">
        <v>259.60000000000002</v>
      </c>
      <c r="BQ32" s="17">
        <v>68.900000000000006</v>
      </c>
      <c r="BR32" s="17">
        <v>34</v>
      </c>
      <c r="BS32" s="17"/>
      <c r="BT32" s="17"/>
      <c r="BU32" s="17"/>
      <c r="BV32" s="17">
        <v>0</v>
      </c>
      <c r="BW32" s="17">
        <v>0</v>
      </c>
      <c r="BX32" s="17"/>
      <c r="BY32" s="17">
        <v>2.7</v>
      </c>
      <c r="BZ32" s="17">
        <v>167.4</v>
      </c>
      <c r="CA32" s="17">
        <v>98.9</v>
      </c>
      <c r="CB32" s="17">
        <v>63</v>
      </c>
      <c r="CC32" s="17">
        <v>70.8</v>
      </c>
      <c r="CD32" s="17">
        <v>30.6</v>
      </c>
      <c r="CE32" s="17">
        <v>117.5</v>
      </c>
      <c r="CF32" s="17">
        <v>0</v>
      </c>
      <c r="CG32" s="17">
        <v>0</v>
      </c>
      <c r="CH32" s="17">
        <v>140.6</v>
      </c>
      <c r="CI32" s="17">
        <v>143.1</v>
      </c>
      <c r="CJ32" s="17">
        <v>168.8</v>
      </c>
      <c r="CK32" s="17">
        <v>182.9</v>
      </c>
      <c r="CL32" s="17">
        <v>0</v>
      </c>
      <c r="CM32" s="17"/>
      <c r="CN32" s="17"/>
      <c r="CO32" s="17"/>
      <c r="CP32" s="17">
        <v>208.3</v>
      </c>
      <c r="CQ32" s="17">
        <v>100.5</v>
      </c>
      <c r="CR32" s="17">
        <v>0</v>
      </c>
      <c r="CS32" s="17">
        <v>5</v>
      </c>
      <c r="CT32" s="17">
        <v>1.2</v>
      </c>
      <c r="CU32" s="17">
        <v>5.0999999999999996</v>
      </c>
      <c r="CV32" s="17">
        <v>67.099999999999994</v>
      </c>
      <c r="CW32" s="17">
        <v>10.7</v>
      </c>
      <c r="CX32" s="17">
        <v>0.1</v>
      </c>
      <c r="CY32" s="17">
        <v>8.1</v>
      </c>
      <c r="CZ32" s="17">
        <v>9.9</v>
      </c>
      <c r="DA32" s="17">
        <v>1.2</v>
      </c>
      <c r="DB32" s="17">
        <v>168</v>
      </c>
      <c r="DC32" s="17">
        <v>84.9</v>
      </c>
      <c r="DD32" s="17">
        <v>0.2</v>
      </c>
      <c r="DE32" s="17">
        <v>1.6</v>
      </c>
      <c r="DF32" s="17">
        <v>2.5</v>
      </c>
      <c r="DG32" s="17">
        <v>17.100000000000001</v>
      </c>
      <c r="DH32" s="17">
        <v>0</v>
      </c>
      <c r="DI32" s="17">
        <v>3.1</v>
      </c>
      <c r="DJ32" s="17">
        <v>3.5</v>
      </c>
      <c r="DK32" s="17">
        <v>15</v>
      </c>
      <c r="DL32" s="17">
        <v>11.6</v>
      </c>
      <c r="DM32" s="17">
        <v>15.1</v>
      </c>
      <c r="DN32" s="17">
        <v>0.4</v>
      </c>
      <c r="DO32" s="17">
        <v>4</v>
      </c>
      <c r="DP32" s="17">
        <v>15.6</v>
      </c>
      <c r="DQ32" s="17">
        <v>2.5</v>
      </c>
      <c r="DR32" s="17">
        <v>19.7</v>
      </c>
      <c r="DS32" s="17">
        <v>1.2</v>
      </c>
      <c r="DT32" s="17"/>
      <c r="DU32" s="17">
        <v>5.5</v>
      </c>
      <c r="DV32" s="17">
        <v>0.2</v>
      </c>
      <c r="DW32" s="17">
        <v>7.7</v>
      </c>
      <c r="DX32" s="17">
        <v>3.3</v>
      </c>
      <c r="DY32" s="17">
        <v>3.7</v>
      </c>
      <c r="DZ32" s="17">
        <v>5.7</v>
      </c>
      <c r="EA32" s="17">
        <v>8.4</v>
      </c>
      <c r="EB32" s="17">
        <v>5.9</v>
      </c>
      <c r="EC32" s="17">
        <v>29.4</v>
      </c>
      <c r="ED32" s="17">
        <v>3</v>
      </c>
      <c r="EE32" s="17">
        <v>3.5</v>
      </c>
      <c r="EF32" s="17">
        <v>1.7</v>
      </c>
      <c r="EG32" s="17">
        <v>0.2</v>
      </c>
      <c r="EH32" s="17">
        <v>39</v>
      </c>
      <c r="EI32" s="17">
        <v>6</v>
      </c>
      <c r="EJ32" s="17">
        <v>2.1</v>
      </c>
      <c r="EK32" s="17">
        <v>7.6</v>
      </c>
      <c r="EL32" s="17">
        <v>3.6</v>
      </c>
      <c r="EM32" s="17">
        <v>4.0999999999999996</v>
      </c>
      <c r="EN32" s="17">
        <v>4.0999999999999996</v>
      </c>
      <c r="EO32" s="17">
        <v>9.3000000000000007</v>
      </c>
      <c r="EP32" s="17">
        <v>207.9</v>
      </c>
      <c r="EQ32" s="17">
        <v>15.5</v>
      </c>
      <c r="ER32" s="17">
        <v>113.6</v>
      </c>
      <c r="ES32" s="17">
        <v>0.6</v>
      </c>
      <c r="ET32" s="17">
        <v>4.4000000000000004</v>
      </c>
      <c r="EU32" s="17">
        <v>9.1999999999999993</v>
      </c>
      <c r="EV32" s="17">
        <v>85.3</v>
      </c>
      <c r="EW32" s="17">
        <v>3.9</v>
      </c>
      <c r="EX32" s="17">
        <v>2.4</v>
      </c>
      <c r="EY32" s="17">
        <v>2.2000000000000002</v>
      </c>
      <c r="EZ32" s="17">
        <v>1.2</v>
      </c>
      <c r="FA32" s="17">
        <v>15.1</v>
      </c>
      <c r="FB32" s="17">
        <v>7.5</v>
      </c>
      <c r="FC32" s="17">
        <v>18.100000000000001</v>
      </c>
      <c r="FD32" s="17">
        <v>7.1</v>
      </c>
      <c r="FE32" s="17">
        <v>9.1</v>
      </c>
      <c r="FF32" s="17"/>
      <c r="FG32" s="17"/>
      <c r="FH32" s="17">
        <v>0</v>
      </c>
      <c r="FI32" s="17">
        <v>15.1</v>
      </c>
      <c r="FJ32" s="17">
        <v>8.1999999999999993</v>
      </c>
      <c r="FK32" s="17">
        <v>11</v>
      </c>
      <c r="FL32" s="17">
        <v>17.399999999999999</v>
      </c>
      <c r="FM32" s="17">
        <v>7847.3</v>
      </c>
      <c r="FN32" s="15"/>
      <c r="FO32" s="17">
        <v>22.3</v>
      </c>
      <c r="FP32" s="17">
        <v>2.6</v>
      </c>
      <c r="FQ32" s="17">
        <v>3.3</v>
      </c>
      <c r="FR32" s="17">
        <v>6.3</v>
      </c>
      <c r="FS32" s="17">
        <v>27.7</v>
      </c>
      <c r="FT32" s="17">
        <v>9.5</v>
      </c>
      <c r="FU32" s="17">
        <v>3.2</v>
      </c>
      <c r="FV32" s="17">
        <v>6.5</v>
      </c>
      <c r="FW32" s="17">
        <v>81.400000000000006</v>
      </c>
    </row>
    <row r="33" spans="1:179" ht="24" customHeight="1" x14ac:dyDescent="0.25">
      <c r="A33" s="16" t="s">
        <v>61</v>
      </c>
      <c r="B33" s="16" t="s">
        <v>838</v>
      </c>
      <c r="C33" s="17">
        <v>22.5</v>
      </c>
      <c r="D33" s="17">
        <v>606.5</v>
      </c>
      <c r="E33" s="17">
        <v>205.2</v>
      </c>
      <c r="F33" s="17"/>
      <c r="G33" s="17"/>
      <c r="H33" s="17">
        <v>11</v>
      </c>
      <c r="I33" s="17">
        <v>91.9</v>
      </c>
      <c r="J33" s="17"/>
      <c r="K33" s="17">
        <v>31</v>
      </c>
      <c r="L33" s="17">
        <v>178.5</v>
      </c>
      <c r="M33" s="17">
        <v>198.6</v>
      </c>
      <c r="N33" s="17">
        <v>198.8</v>
      </c>
      <c r="O33" s="17">
        <v>287.60000000000002</v>
      </c>
      <c r="P33" s="17">
        <v>205.9</v>
      </c>
      <c r="Q33" s="17">
        <v>106</v>
      </c>
      <c r="R33" s="17">
        <v>363.7</v>
      </c>
      <c r="S33" s="17">
        <v>4.2</v>
      </c>
      <c r="T33" s="17"/>
      <c r="U33" s="17">
        <v>13</v>
      </c>
      <c r="V33" s="17"/>
      <c r="W33" s="17">
        <v>113.9</v>
      </c>
      <c r="X33" s="17">
        <v>7.7</v>
      </c>
      <c r="Y33" s="17">
        <v>5.2</v>
      </c>
      <c r="Z33" s="17">
        <v>22.2</v>
      </c>
      <c r="AA33" s="17">
        <v>42.4</v>
      </c>
      <c r="AB33" s="17">
        <v>0</v>
      </c>
      <c r="AC33" s="17"/>
      <c r="AD33" s="17">
        <v>173.8</v>
      </c>
      <c r="AE33" s="17"/>
      <c r="AF33" s="17">
        <v>6.5</v>
      </c>
      <c r="AG33" s="17">
        <v>0</v>
      </c>
      <c r="AH33" s="17">
        <v>37.200000000000003</v>
      </c>
      <c r="AI33" s="17">
        <v>128.80000000000001</v>
      </c>
      <c r="AJ33" s="17">
        <v>24.9</v>
      </c>
      <c r="AK33" s="17">
        <v>17.399999999999999</v>
      </c>
      <c r="AL33" s="17">
        <v>16.7</v>
      </c>
      <c r="AM33" s="17">
        <v>59.2</v>
      </c>
      <c r="AN33" s="17">
        <v>175</v>
      </c>
      <c r="AO33" s="17">
        <v>175.1</v>
      </c>
      <c r="AP33" s="17">
        <v>182.5</v>
      </c>
      <c r="AQ33" s="17">
        <v>99.5</v>
      </c>
      <c r="AR33" s="17">
        <v>0</v>
      </c>
      <c r="AS33" s="17">
        <v>23.7</v>
      </c>
      <c r="AT33" s="17">
        <v>3.4</v>
      </c>
      <c r="AU33" s="17">
        <v>15.9</v>
      </c>
      <c r="AV33" s="17">
        <v>47.7</v>
      </c>
      <c r="AW33" s="17"/>
      <c r="AX33" s="17"/>
      <c r="AY33" s="17">
        <v>6.6</v>
      </c>
      <c r="AZ33" s="17">
        <v>50.9</v>
      </c>
      <c r="BA33" s="17"/>
      <c r="BB33" s="17"/>
      <c r="BC33" s="17"/>
      <c r="BD33" s="17"/>
      <c r="BE33" s="17">
        <v>80.3</v>
      </c>
      <c r="BF33" s="17">
        <v>0</v>
      </c>
      <c r="BG33" s="17">
        <v>139.9</v>
      </c>
      <c r="BH33" s="17">
        <v>41.7</v>
      </c>
      <c r="BI33" s="17"/>
      <c r="BJ33" s="17"/>
      <c r="BK33" s="17"/>
      <c r="BL33" s="17">
        <v>80.900000000000006</v>
      </c>
      <c r="BM33" s="17">
        <v>166.5</v>
      </c>
      <c r="BN33" s="17">
        <v>165.5</v>
      </c>
      <c r="BO33" s="17">
        <v>196.1</v>
      </c>
      <c r="BP33" s="17">
        <v>258.7</v>
      </c>
      <c r="BQ33" s="17">
        <v>68.3</v>
      </c>
      <c r="BR33" s="17">
        <v>34</v>
      </c>
      <c r="BS33" s="17"/>
      <c r="BT33" s="17"/>
      <c r="BU33" s="17"/>
      <c r="BV33" s="17">
        <v>0</v>
      </c>
      <c r="BW33" s="17">
        <v>0</v>
      </c>
      <c r="BX33" s="17"/>
      <c r="BY33" s="17">
        <v>2.7</v>
      </c>
      <c r="BZ33" s="17">
        <v>133.6</v>
      </c>
      <c r="CA33" s="17">
        <v>90.6</v>
      </c>
      <c r="CB33" s="17">
        <v>63.6</v>
      </c>
      <c r="CC33" s="17">
        <v>70.7</v>
      </c>
      <c r="CD33" s="17">
        <v>30.6</v>
      </c>
      <c r="CE33" s="17">
        <v>117.5</v>
      </c>
      <c r="CF33" s="17">
        <v>0</v>
      </c>
      <c r="CG33" s="17">
        <v>0</v>
      </c>
      <c r="CH33" s="17">
        <v>140.80000000000001</v>
      </c>
      <c r="CI33" s="17">
        <v>143.4</v>
      </c>
      <c r="CJ33" s="17">
        <v>169.2</v>
      </c>
      <c r="CK33" s="17">
        <v>183.3</v>
      </c>
      <c r="CL33" s="17">
        <v>0</v>
      </c>
      <c r="CM33" s="17"/>
      <c r="CN33" s="17"/>
      <c r="CO33" s="17"/>
      <c r="CP33" s="17">
        <v>207.8</v>
      </c>
      <c r="CQ33" s="17">
        <v>100.3</v>
      </c>
      <c r="CR33" s="17">
        <v>0</v>
      </c>
      <c r="CS33" s="17">
        <v>4.9000000000000004</v>
      </c>
      <c r="CT33" s="17">
        <v>1.3</v>
      </c>
      <c r="CU33" s="17">
        <v>12.9</v>
      </c>
      <c r="CV33" s="17">
        <v>67.3</v>
      </c>
      <c r="CW33" s="17">
        <v>13</v>
      </c>
      <c r="CX33" s="17">
        <v>0.2</v>
      </c>
      <c r="CY33" s="17">
        <v>8.1</v>
      </c>
      <c r="CZ33" s="17">
        <v>10</v>
      </c>
      <c r="DA33" s="17">
        <v>1.2</v>
      </c>
      <c r="DB33" s="17">
        <v>168.5</v>
      </c>
      <c r="DC33" s="17">
        <v>84.7</v>
      </c>
      <c r="DD33" s="17">
        <v>0.2</v>
      </c>
      <c r="DE33" s="17">
        <v>1.5</v>
      </c>
      <c r="DF33" s="17">
        <v>2.5</v>
      </c>
      <c r="DG33" s="17">
        <v>16.899999999999999</v>
      </c>
      <c r="DH33" s="17">
        <v>3.3</v>
      </c>
      <c r="DI33" s="17">
        <v>3.1</v>
      </c>
      <c r="DJ33" s="17">
        <v>3.5</v>
      </c>
      <c r="DK33" s="17">
        <v>15</v>
      </c>
      <c r="DL33" s="17">
        <v>12.1</v>
      </c>
      <c r="DM33" s="17">
        <v>15.8</v>
      </c>
      <c r="DN33" s="17">
        <v>4.2</v>
      </c>
      <c r="DO33" s="17">
        <v>10.5</v>
      </c>
      <c r="DP33" s="17">
        <v>15.6</v>
      </c>
      <c r="DQ33" s="17">
        <v>1.9</v>
      </c>
      <c r="DR33" s="17">
        <v>19.7</v>
      </c>
      <c r="DS33" s="17">
        <v>1.2</v>
      </c>
      <c r="DT33" s="17"/>
      <c r="DU33" s="17">
        <v>5.5</v>
      </c>
      <c r="DV33" s="17">
        <v>0.2</v>
      </c>
      <c r="DW33" s="17">
        <v>7.7</v>
      </c>
      <c r="DX33" s="17">
        <v>3.3</v>
      </c>
      <c r="DY33" s="17">
        <v>3.7</v>
      </c>
      <c r="DZ33" s="17">
        <v>5.3</v>
      </c>
      <c r="EA33" s="17">
        <v>7.5</v>
      </c>
      <c r="EB33" s="17">
        <v>4.8</v>
      </c>
      <c r="EC33" s="17">
        <v>29.4</v>
      </c>
      <c r="ED33" s="17">
        <v>8.9</v>
      </c>
      <c r="EE33" s="17">
        <v>10.8</v>
      </c>
      <c r="EF33" s="17">
        <v>2.2999999999999998</v>
      </c>
      <c r="EG33" s="17">
        <v>0.6</v>
      </c>
      <c r="EH33" s="17">
        <v>39</v>
      </c>
      <c r="EI33" s="17">
        <v>5.9</v>
      </c>
      <c r="EJ33" s="17">
        <v>2.1</v>
      </c>
      <c r="EK33" s="17">
        <v>7.6</v>
      </c>
      <c r="EL33" s="17">
        <v>3.6</v>
      </c>
      <c r="EM33" s="17">
        <v>4.0999999999999996</v>
      </c>
      <c r="EN33" s="17">
        <v>4.0999999999999996</v>
      </c>
      <c r="EO33" s="17">
        <v>13.8</v>
      </c>
      <c r="EP33" s="17">
        <v>209.6</v>
      </c>
      <c r="EQ33" s="17">
        <v>16</v>
      </c>
      <c r="ER33" s="17">
        <v>113.6</v>
      </c>
      <c r="ES33" s="17">
        <v>0.6</v>
      </c>
      <c r="ET33" s="17">
        <v>0</v>
      </c>
      <c r="EU33" s="17">
        <v>0.9</v>
      </c>
      <c r="EV33" s="17">
        <v>85.2</v>
      </c>
      <c r="EW33" s="17">
        <v>3.9</v>
      </c>
      <c r="EX33" s="17">
        <v>2.4</v>
      </c>
      <c r="EY33" s="17">
        <v>2.2000000000000002</v>
      </c>
      <c r="EZ33" s="17">
        <v>1.2</v>
      </c>
      <c r="FA33" s="17">
        <v>15.6</v>
      </c>
      <c r="FB33" s="17">
        <v>7.5</v>
      </c>
      <c r="FC33" s="17">
        <v>18.2</v>
      </c>
      <c r="FD33" s="17">
        <v>7.2</v>
      </c>
      <c r="FE33" s="17">
        <v>9.3000000000000007</v>
      </c>
      <c r="FF33" s="17"/>
      <c r="FG33" s="17"/>
      <c r="FH33" s="17">
        <v>0</v>
      </c>
      <c r="FI33" s="17">
        <v>15.1</v>
      </c>
      <c r="FJ33" s="17">
        <v>7.1</v>
      </c>
      <c r="FK33" s="17">
        <v>11</v>
      </c>
      <c r="FL33" s="17">
        <v>17.2</v>
      </c>
      <c r="FM33" s="17">
        <v>7859.7</v>
      </c>
      <c r="FN33" s="15"/>
      <c r="FO33" s="17">
        <v>22.4</v>
      </c>
      <c r="FP33" s="17">
        <v>3.1</v>
      </c>
      <c r="FQ33" s="17">
        <v>3.3</v>
      </c>
      <c r="FR33" s="17">
        <v>6.3</v>
      </c>
      <c r="FS33" s="17">
        <v>27.6</v>
      </c>
      <c r="FT33" s="17">
        <v>9.5</v>
      </c>
      <c r="FU33" s="17">
        <v>3.1</v>
      </c>
      <c r="FV33" s="17">
        <v>6.6</v>
      </c>
      <c r="FW33" s="17">
        <v>81.900000000000006</v>
      </c>
    </row>
    <row r="34" spans="1:179" ht="24" customHeight="1" x14ac:dyDescent="0.25">
      <c r="A34" s="18" t="s">
        <v>61</v>
      </c>
      <c r="B34" s="18" t="s">
        <v>839</v>
      </c>
      <c r="C34" s="19">
        <v>23.3</v>
      </c>
      <c r="D34" s="19">
        <v>604.4</v>
      </c>
      <c r="E34" s="19">
        <v>204.7</v>
      </c>
      <c r="F34" s="19"/>
      <c r="G34" s="19"/>
      <c r="H34" s="19">
        <v>11</v>
      </c>
      <c r="I34" s="19">
        <v>94.2</v>
      </c>
      <c r="J34" s="19"/>
      <c r="K34" s="19">
        <v>31</v>
      </c>
      <c r="L34" s="19">
        <v>179.9</v>
      </c>
      <c r="M34" s="19">
        <v>200.2</v>
      </c>
      <c r="N34" s="19">
        <v>203.5</v>
      </c>
      <c r="O34" s="19">
        <v>289.3</v>
      </c>
      <c r="P34" s="19">
        <v>204.9</v>
      </c>
      <c r="Q34" s="19">
        <v>106.1</v>
      </c>
      <c r="R34" s="19">
        <v>358.2</v>
      </c>
      <c r="S34" s="19">
        <v>4.2</v>
      </c>
      <c r="T34" s="19"/>
      <c r="U34" s="19">
        <v>12.8</v>
      </c>
      <c r="V34" s="19"/>
      <c r="W34" s="19">
        <v>114.1</v>
      </c>
      <c r="X34" s="19">
        <v>7.5</v>
      </c>
      <c r="Y34" s="19">
        <v>5.2</v>
      </c>
      <c r="Z34" s="19">
        <v>22.4</v>
      </c>
      <c r="AA34" s="19">
        <v>42.1</v>
      </c>
      <c r="AB34" s="19">
        <v>0</v>
      </c>
      <c r="AC34" s="19"/>
      <c r="AD34" s="19">
        <v>174.7</v>
      </c>
      <c r="AE34" s="19"/>
      <c r="AF34" s="19">
        <v>6.5</v>
      </c>
      <c r="AG34" s="19">
        <v>0</v>
      </c>
      <c r="AH34" s="19">
        <v>37</v>
      </c>
      <c r="AI34" s="19">
        <v>138.69999999999999</v>
      </c>
      <c r="AJ34" s="19">
        <v>25.2</v>
      </c>
      <c r="AK34" s="19">
        <v>17.600000000000001</v>
      </c>
      <c r="AL34" s="19">
        <v>16.7</v>
      </c>
      <c r="AM34" s="19">
        <v>56</v>
      </c>
      <c r="AN34" s="19">
        <v>175.3</v>
      </c>
      <c r="AO34" s="19">
        <v>176.2</v>
      </c>
      <c r="AP34" s="19">
        <v>182.1</v>
      </c>
      <c r="AQ34" s="19">
        <v>97.1</v>
      </c>
      <c r="AR34" s="19">
        <v>0</v>
      </c>
      <c r="AS34" s="19">
        <v>29.6</v>
      </c>
      <c r="AT34" s="19">
        <v>3.4</v>
      </c>
      <c r="AU34" s="19">
        <v>16.8</v>
      </c>
      <c r="AV34" s="19">
        <v>40.9</v>
      </c>
      <c r="AW34" s="19"/>
      <c r="AX34" s="19"/>
      <c r="AY34" s="19">
        <v>6.5</v>
      </c>
      <c r="AZ34" s="19">
        <v>50.1</v>
      </c>
      <c r="BA34" s="19"/>
      <c r="BB34" s="19"/>
      <c r="BC34" s="19"/>
      <c r="BD34" s="19"/>
      <c r="BE34" s="19">
        <v>80.5</v>
      </c>
      <c r="BF34" s="19">
        <v>0</v>
      </c>
      <c r="BG34" s="19">
        <v>141</v>
      </c>
      <c r="BH34" s="19">
        <v>41.8</v>
      </c>
      <c r="BI34" s="19"/>
      <c r="BJ34" s="19"/>
      <c r="BK34" s="19"/>
      <c r="BL34" s="19">
        <v>81</v>
      </c>
      <c r="BM34" s="19">
        <v>169.5</v>
      </c>
      <c r="BN34" s="19">
        <v>167.4</v>
      </c>
      <c r="BO34" s="19">
        <v>199</v>
      </c>
      <c r="BP34" s="19">
        <v>259.5</v>
      </c>
      <c r="BQ34" s="19">
        <v>68.8</v>
      </c>
      <c r="BR34" s="19">
        <v>33.6</v>
      </c>
      <c r="BS34" s="19"/>
      <c r="BT34" s="19"/>
      <c r="BU34" s="19"/>
      <c r="BV34" s="19">
        <v>0</v>
      </c>
      <c r="BW34" s="19">
        <v>0</v>
      </c>
      <c r="BX34" s="19"/>
      <c r="BY34" s="19">
        <v>2.7</v>
      </c>
      <c r="BZ34" s="19">
        <v>193.2</v>
      </c>
      <c r="CA34" s="19">
        <v>89.2</v>
      </c>
      <c r="CB34" s="19">
        <v>63.9</v>
      </c>
      <c r="CC34" s="19">
        <v>75</v>
      </c>
      <c r="CD34" s="19">
        <v>30.6</v>
      </c>
      <c r="CE34" s="19">
        <v>117.8</v>
      </c>
      <c r="CF34" s="19">
        <v>0</v>
      </c>
      <c r="CG34" s="19">
        <v>0</v>
      </c>
      <c r="CH34" s="19">
        <v>141.30000000000001</v>
      </c>
      <c r="CI34" s="19">
        <v>143.69999999999999</v>
      </c>
      <c r="CJ34" s="19">
        <v>169.7</v>
      </c>
      <c r="CK34" s="19">
        <v>183</v>
      </c>
      <c r="CL34" s="19">
        <v>0</v>
      </c>
      <c r="CM34" s="19"/>
      <c r="CN34" s="19"/>
      <c r="CO34" s="19"/>
      <c r="CP34" s="19">
        <v>208.2</v>
      </c>
      <c r="CQ34" s="19">
        <v>101.1</v>
      </c>
      <c r="CR34" s="19">
        <v>0</v>
      </c>
      <c r="CS34" s="19">
        <v>5</v>
      </c>
      <c r="CT34" s="19">
        <v>1.3</v>
      </c>
      <c r="CU34" s="19">
        <v>10.6</v>
      </c>
      <c r="CV34" s="19">
        <v>68.2</v>
      </c>
      <c r="CW34" s="19">
        <v>13.6</v>
      </c>
      <c r="CX34" s="19">
        <v>0.1</v>
      </c>
      <c r="CY34" s="19">
        <v>8.1</v>
      </c>
      <c r="CZ34" s="19">
        <v>9.9</v>
      </c>
      <c r="DA34" s="19">
        <v>1.2</v>
      </c>
      <c r="DB34" s="19">
        <v>171.1</v>
      </c>
      <c r="DC34" s="19">
        <v>85.4</v>
      </c>
      <c r="DD34" s="19">
        <v>0.2</v>
      </c>
      <c r="DE34" s="19">
        <v>1.2</v>
      </c>
      <c r="DF34" s="19">
        <v>2.6</v>
      </c>
      <c r="DG34" s="19">
        <v>17</v>
      </c>
      <c r="DH34" s="19">
        <v>3.7</v>
      </c>
      <c r="DI34" s="19">
        <v>3.1</v>
      </c>
      <c r="DJ34" s="19">
        <v>3.5</v>
      </c>
      <c r="DK34" s="19">
        <v>15</v>
      </c>
      <c r="DL34" s="19">
        <v>12.1</v>
      </c>
      <c r="DM34" s="19">
        <v>15.3</v>
      </c>
      <c r="DN34" s="19">
        <v>3.7</v>
      </c>
      <c r="DO34" s="19">
        <v>13.1</v>
      </c>
      <c r="DP34" s="19">
        <v>15.4</v>
      </c>
      <c r="DQ34" s="19">
        <v>2.4</v>
      </c>
      <c r="DR34" s="19">
        <v>19.600000000000001</v>
      </c>
      <c r="DS34" s="19">
        <v>1.2</v>
      </c>
      <c r="DT34" s="19"/>
      <c r="DU34" s="19">
        <v>5.5</v>
      </c>
      <c r="DV34" s="19">
        <v>0.3</v>
      </c>
      <c r="DW34" s="19">
        <v>7.7</v>
      </c>
      <c r="DX34" s="19">
        <v>3.3</v>
      </c>
      <c r="DY34" s="19">
        <v>3.7</v>
      </c>
      <c r="DZ34" s="19">
        <v>5.4</v>
      </c>
      <c r="EA34" s="19">
        <v>8.1999999999999993</v>
      </c>
      <c r="EB34" s="19">
        <v>3.2</v>
      </c>
      <c r="EC34" s="19">
        <v>29.4</v>
      </c>
      <c r="ED34" s="19">
        <v>11.3</v>
      </c>
      <c r="EE34" s="19">
        <v>12.5</v>
      </c>
      <c r="EF34" s="19">
        <v>2</v>
      </c>
      <c r="EG34" s="19">
        <v>0.7</v>
      </c>
      <c r="EH34" s="19">
        <v>39</v>
      </c>
      <c r="EI34" s="19">
        <v>5.9</v>
      </c>
      <c r="EJ34" s="19">
        <v>2.1</v>
      </c>
      <c r="EK34" s="19">
        <v>7.6</v>
      </c>
      <c r="EL34" s="19">
        <v>3.6</v>
      </c>
      <c r="EM34" s="19">
        <v>4.0999999999999996</v>
      </c>
      <c r="EN34" s="19">
        <v>4.0999999999999996</v>
      </c>
      <c r="EO34" s="19">
        <v>15.3</v>
      </c>
      <c r="EP34" s="19">
        <v>210.8</v>
      </c>
      <c r="EQ34" s="19">
        <v>16.3</v>
      </c>
      <c r="ER34" s="19">
        <v>114.7</v>
      </c>
      <c r="ES34" s="19">
        <v>0.6</v>
      </c>
      <c r="ET34" s="19">
        <v>0</v>
      </c>
      <c r="EU34" s="19">
        <v>0</v>
      </c>
      <c r="EV34" s="19">
        <v>85.7</v>
      </c>
      <c r="EW34" s="19">
        <v>3.9</v>
      </c>
      <c r="EX34" s="19">
        <v>2.4</v>
      </c>
      <c r="EY34" s="19">
        <v>2.2000000000000002</v>
      </c>
      <c r="EZ34" s="19">
        <v>1.2</v>
      </c>
      <c r="FA34" s="19">
        <v>15.5</v>
      </c>
      <c r="FB34" s="19">
        <v>7.5</v>
      </c>
      <c r="FC34" s="19">
        <v>18.100000000000001</v>
      </c>
      <c r="FD34" s="19">
        <v>7.1</v>
      </c>
      <c r="FE34" s="19">
        <v>9.1</v>
      </c>
      <c r="FF34" s="19"/>
      <c r="FG34" s="19"/>
      <c r="FH34" s="19">
        <v>0</v>
      </c>
      <c r="FI34" s="19">
        <v>15.1</v>
      </c>
      <c r="FJ34" s="19">
        <v>9.6</v>
      </c>
      <c r="FK34" s="19">
        <v>11</v>
      </c>
      <c r="FL34" s="19">
        <v>16.8</v>
      </c>
      <c r="FM34" s="19">
        <v>7957</v>
      </c>
      <c r="FN34" s="15"/>
      <c r="FO34" s="19">
        <v>22</v>
      </c>
      <c r="FP34" s="19">
        <v>3</v>
      </c>
      <c r="FQ34" s="19">
        <v>3.3</v>
      </c>
      <c r="FR34" s="19">
        <v>6.3</v>
      </c>
      <c r="FS34" s="19">
        <v>27.5</v>
      </c>
      <c r="FT34" s="19">
        <v>9.5</v>
      </c>
      <c r="FU34" s="19">
        <v>3.2</v>
      </c>
      <c r="FV34" s="19">
        <v>6.5</v>
      </c>
      <c r="FW34" s="19">
        <v>81.3</v>
      </c>
    </row>
    <row r="35" spans="1:179" ht="24" customHeight="1" x14ac:dyDescent="0.25">
      <c r="A35" s="13" t="s">
        <v>61</v>
      </c>
      <c r="B35" s="13" t="s">
        <v>840</v>
      </c>
      <c r="C35" s="14">
        <v>0</v>
      </c>
      <c r="D35" s="14">
        <v>605.6</v>
      </c>
      <c r="E35" s="14">
        <v>204.7</v>
      </c>
      <c r="F35" s="14"/>
      <c r="G35" s="14"/>
      <c r="H35" s="14">
        <v>11.1</v>
      </c>
      <c r="I35" s="14">
        <v>96.4</v>
      </c>
      <c r="J35" s="14"/>
      <c r="K35" s="14">
        <v>30.5</v>
      </c>
      <c r="L35" s="14">
        <v>178.9</v>
      </c>
      <c r="M35" s="14">
        <v>197.3</v>
      </c>
      <c r="N35" s="14">
        <v>201.6</v>
      </c>
      <c r="O35" s="14">
        <v>286.10000000000002</v>
      </c>
      <c r="P35" s="14">
        <v>204.6</v>
      </c>
      <c r="Q35" s="14">
        <v>105.7</v>
      </c>
      <c r="R35" s="14">
        <v>374.5</v>
      </c>
      <c r="S35" s="14">
        <v>4.2</v>
      </c>
      <c r="T35" s="14"/>
      <c r="U35" s="14">
        <v>12.6</v>
      </c>
      <c r="V35" s="14"/>
      <c r="W35" s="14">
        <v>112.6</v>
      </c>
      <c r="X35" s="14">
        <v>8</v>
      </c>
      <c r="Y35" s="14">
        <v>5.2</v>
      </c>
      <c r="Z35" s="14">
        <v>22.2</v>
      </c>
      <c r="AA35" s="14">
        <v>42.3</v>
      </c>
      <c r="AB35" s="14">
        <v>0</v>
      </c>
      <c r="AC35" s="14"/>
      <c r="AD35" s="14">
        <v>176.6</v>
      </c>
      <c r="AE35" s="14"/>
      <c r="AF35" s="14">
        <v>6.5</v>
      </c>
      <c r="AG35" s="14">
        <v>0</v>
      </c>
      <c r="AH35" s="14">
        <v>37.5</v>
      </c>
      <c r="AI35" s="14">
        <v>69.099999999999994</v>
      </c>
      <c r="AJ35" s="14">
        <v>25.5</v>
      </c>
      <c r="AK35" s="14">
        <v>17.600000000000001</v>
      </c>
      <c r="AL35" s="14">
        <v>16.5</v>
      </c>
      <c r="AM35" s="14">
        <v>56.2</v>
      </c>
      <c r="AN35" s="14">
        <v>177.6</v>
      </c>
      <c r="AO35" s="14">
        <v>178.4</v>
      </c>
      <c r="AP35" s="14">
        <v>181.8</v>
      </c>
      <c r="AQ35" s="14">
        <v>99.2</v>
      </c>
      <c r="AR35" s="14">
        <v>0</v>
      </c>
      <c r="AS35" s="14">
        <v>32</v>
      </c>
      <c r="AT35" s="14">
        <v>3.4</v>
      </c>
      <c r="AU35" s="14">
        <v>16.5</v>
      </c>
      <c r="AV35" s="14">
        <v>90.2</v>
      </c>
      <c r="AW35" s="14"/>
      <c r="AX35" s="14"/>
      <c r="AY35" s="14">
        <v>6.4</v>
      </c>
      <c r="AZ35" s="14">
        <v>75.7</v>
      </c>
      <c r="BA35" s="14"/>
      <c r="BB35" s="14"/>
      <c r="BC35" s="14"/>
      <c r="BD35" s="14"/>
      <c r="BE35" s="14">
        <v>50.9</v>
      </c>
      <c r="BF35" s="14">
        <v>0</v>
      </c>
      <c r="BG35" s="14">
        <v>141</v>
      </c>
      <c r="BH35" s="14">
        <v>41.7</v>
      </c>
      <c r="BI35" s="14"/>
      <c r="BJ35" s="14"/>
      <c r="BK35" s="14"/>
      <c r="BL35" s="14">
        <v>81.2</v>
      </c>
      <c r="BM35" s="14">
        <v>167.9</v>
      </c>
      <c r="BN35" s="14">
        <v>165.7</v>
      </c>
      <c r="BO35" s="14">
        <v>197.3</v>
      </c>
      <c r="BP35" s="14">
        <v>258.60000000000002</v>
      </c>
      <c r="BQ35" s="14">
        <v>69.900000000000006</v>
      </c>
      <c r="BR35" s="14">
        <v>33.799999999999997</v>
      </c>
      <c r="BS35" s="14"/>
      <c r="BT35" s="14"/>
      <c r="BU35" s="14"/>
      <c r="BV35" s="14">
        <v>0</v>
      </c>
      <c r="BW35" s="14">
        <v>0</v>
      </c>
      <c r="BX35" s="14"/>
      <c r="BY35" s="14">
        <v>2.7</v>
      </c>
      <c r="BZ35" s="14">
        <v>124.5</v>
      </c>
      <c r="CA35" s="14">
        <v>100.3</v>
      </c>
      <c r="CB35" s="14">
        <v>64.099999999999994</v>
      </c>
      <c r="CC35" s="14">
        <v>74.900000000000006</v>
      </c>
      <c r="CD35" s="14">
        <v>30.6</v>
      </c>
      <c r="CE35" s="14">
        <v>117.1</v>
      </c>
      <c r="CF35" s="14">
        <v>0</v>
      </c>
      <c r="CG35" s="14">
        <v>0</v>
      </c>
      <c r="CH35" s="14">
        <v>139.80000000000001</v>
      </c>
      <c r="CI35" s="14">
        <v>142.69999999999999</v>
      </c>
      <c r="CJ35" s="14">
        <v>168.4</v>
      </c>
      <c r="CK35" s="14">
        <v>182.3</v>
      </c>
      <c r="CL35" s="14">
        <v>0</v>
      </c>
      <c r="CM35" s="14"/>
      <c r="CN35" s="14"/>
      <c r="CO35" s="14"/>
      <c r="CP35" s="14">
        <v>207.6</v>
      </c>
      <c r="CQ35" s="14">
        <v>100.9</v>
      </c>
      <c r="CR35" s="14">
        <v>0</v>
      </c>
      <c r="CS35" s="14">
        <v>4.9000000000000004</v>
      </c>
      <c r="CT35" s="14">
        <v>1.3</v>
      </c>
      <c r="CU35" s="14">
        <v>6.8</v>
      </c>
      <c r="CV35" s="14">
        <v>69.400000000000006</v>
      </c>
      <c r="CW35" s="14">
        <v>14.9</v>
      </c>
      <c r="CX35" s="14">
        <v>0.1</v>
      </c>
      <c r="CY35" s="14">
        <v>8.1</v>
      </c>
      <c r="CZ35" s="14">
        <v>9.9</v>
      </c>
      <c r="DA35" s="14">
        <v>1.2</v>
      </c>
      <c r="DB35" s="14">
        <v>172.3</v>
      </c>
      <c r="DC35" s="14">
        <v>85.5</v>
      </c>
      <c r="DD35" s="14">
        <v>0.2</v>
      </c>
      <c r="DE35" s="14">
        <v>1.3</v>
      </c>
      <c r="DF35" s="14">
        <v>2.6</v>
      </c>
      <c r="DG35" s="14">
        <v>17.3</v>
      </c>
      <c r="DH35" s="14">
        <v>4.9000000000000004</v>
      </c>
      <c r="DI35" s="14">
        <v>3.1</v>
      </c>
      <c r="DJ35" s="14">
        <v>3.5</v>
      </c>
      <c r="DK35" s="14">
        <v>15</v>
      </c>
      <c r="DL35" s="14">
        <v>12.4</v>
      </c>
      <c r="DM35" s="14">
        <v>15.3</v>
      </c>
      <c r="DN35" s="14">
        <v>1.7</v>
      </c>
      <c r="DO35" s="14">
        <v>10.3</v>
      </c>
      <c r="DP35" s="14">
        <v>15.4</v>
      </c>
      <c r="DQ35" s="14">
        <v>2.4</v>
      </c>
      <c r="DR35" s="14">
        <v>16.8</v>
      </c>
      <c r="DS35" s="14">
        <v>1.2</v>
      </c>
      <c r="DT35" s="14"/>
      <c r="DU35" s="14">
        <v>5.7</v>
      </c>
      <c r="DV35" s="14">
        <v>0.2</v>
      </c>
      <c r="DW35" s="14">
        <v>7.2</v>
      </c>
      <c r="DX35" s="14">
        <v>3.4</v>
      </c>
      <c r="DY35" s="14">
        <v>3.8</v>
      </c>
      <c r="DZ35" s="14">
        <v>5.5</v>
      </c>
      <c r="EA35" s="14">
        <v>16.5</v>
      </c>
      <c r="EB35" s="14">
        <v>1.7</v>
      </c>
      <c r="EC35" s="14">
        <v>29.2</v>
      </c>
      <c r="ED35" s="14">
        <v>11.8</v>
      </c>
      <c r="EE35" s="14">
        <v>14.9</v>
      </c>
      <c r="EF35" s="14">
        <v>2.2999999999999998</v>
      </c>
      <c r="EG35" s="14">
        <v>0.8</v>
      </c>
      <c r="EH35" s="14">
        <v>38.9</v>
      </c>
      <c r="EI35" s="14">
        <v>5.7</v>
      </c>
      <c r="EJ35" s="14">
        <v>2.1</v>
      </c>
      <c r="EK35" s="14">
        <v>7.6</v>
      </c>
      <c r="EL35" s="14">
        <v>3.6</v>
      </c>
      <c r="EM35" s="14">
        <v>4.0999999999999996</v>
      </c>
      <c r="EN35" s="14">
        <v>4.0999999999999996</v>
      </c>
      <c r="EO35" s="14">
        <v>16.899999999999999</v>
      </c>
      <c r="EP35" s="14">
        <v>213</v>
      </c>
      <c r="EQ35" s="14">
        <v>16.399999999999999</v>
      </c>
      <c r="ER35" s="14">
        <v>116.1</v>
      </c>
      <c r="ES35" s="14">
        <v>0.6</v>
      </c>
      <c r="ET35" s="14">
        <v>0</v>
      </c>
      <c r="EU35" s="14">
        <v>0</v>
      </c>
      <c r="EV35" s="14">
        <v>86.4</v>
      </c>
      <c r="EW35" s="14">
        <v>3.9</v>
      </c>
      <c r="EX35" s="14">
        <v>2.4</v>
      </c>
      <c r="EY35" s="14">
        <v>2.2000000000000002</v>
      </c>
      <c r="EZ35" s="14">
        <v>1.2</v>
      </c>
      <c r="FA35" s="14">
        <v>15.9</v>
      </c>
      <c r="FB35" s="14">
        <v>7.5</v>
      </c>
      <c r="FC35" s="14">
        <v>18.100000000000001</v>
      </c>
      <c r="FD35" s="14">
        <v>7.1</v>
      </c>
      <c r="FE35" s="14">
        <v>9</v>
      </c>
      <c r="FF35" s="14"/>
      <c r="FG35" s="14"/>
      <c r="FH35" s="14">
        <v>0</v>
      </c>
      <c r="FI35" s="14">
        <v>15.1</v>
      </c>
      <c r="FJ35" s="14">
        <v>9.9</v>
      </c>
      <c r="FK35" s="14">
        <v>11</v>
      </c>
      <c r="FL35" s="14">
        <v>17.399999999999999</v>
      </c>
      <c r="FM35" s="14">
        <v>7871.7</v>
      </c>
      <c r="FN35" s="15"/>
      <c r="FO35" s="14">
        <v>21.8</v>
      </c>
      <c r="FP35" s="14">
        <v>3</v>
      </c>
      <c r="FQ35" s="14">
        <v>3.3</v>
      </c>
      <c r="FR35" s="14">
        <v>6.3</v>
      </c>
      <c r="FS35" s="14">
        <v>27.4</v>
      </c>
      <c r="FT35" s="14">
        <v>9.5</v>
      </c>
      <c r="FU35" s="14">
        <v>3.1</v>
      </c>
      <c r="FV35" s="14">
        <v>6.5</v>
      </c>
      <c r="FW35" s="14">
        <v>80.900000000000006</v>
      </c>
    </row>
    <row r="36" spans="1:179" ht="24" customHeight="1" x14ac:dyDescent="0.25">
      <c r="A36" s="16" t="s">
        <v>61</v>
      </c>
      <c r="B36" s="16" t="s">
        <v>841</v>
      </c>
      <c r="C36" s="17">
        <v>26.2</v>
      </c>
      <c r="D36" s="17">
        <v>604.4</v>
      </c>
      <c r="E36" s="17">
        <v>204.6</v>
      </c>
      <c r="F36" s="17"/>
      <c r="G36" s="17"/>
      <c r="H36" s="17">
        <v>11</v>
      </c>
      <c r="I36" s="17">
        <v>94.1</v>
      </c>
      <c r="J36" s="17"/>
      <c r="K36" s="17">
        <v>30.9</v>
      </c>
      <c r="L36" s="17">
        <v>177.9</v>
      </c>
      <c r="M36" s="17">
        <v>197.6</v>
      </c>
      <c r="N36" s="17">
        <v>201.2</v>
      </c>
      <c r="O36" s="17">
        <v>285.8</v>
      </c>
      <c r="P36" s="17">
        <v>203.3</v>
      </c>
      <c r="Q36" s="17">
        <v>105.6</v>
      </c>
      <c r="R36" s="17">
        <v>374.7</v>
      </c>
      <c r="S36" s="17">
        <v>4.2</v>
      </c>
      <c r="T36" s="17"/>
      <c r="U36" s="17">
        <v>12.8</v>
      </c>
      <c r="V36" s="17"/>
      <c r="W36" s="17">
        <v>116.3</v>
      </c>
      <c r="X36" s="17">
        <v>7.7</v>
      </c>
      <c r="Y36" s="17">
        <v>5.2</v>
      </c>
      <c r="Z36" s="17">
        <v>22.3</v>
      </c>
      <c r="AA36" s="17">
        <v>42.2</v>
      </c>
      <c r="AB36" s="17">
        <v>0</v>
      </c>
      <c r="AC36" s="17"/>
      <c r="AD36" s="17">
        <v>175.7</v>
      </c>
      <c r="AE36" s="17"/>
      <c r="AF36" s="17">
        <v>6.5</v>
      </c>
      <c r="AG36" s="17">
        <v>0</v>
      </c>
      <c r="AH36" s="17">
        <v>36.4</v>
      </c>
      <c r="AI36" s="17">
        <v>64</v>
      </c>
      <c r="AJ36" s="17">
        <v>24.8</v>
      </c>
      <c r="AK36" s="17">
        <v>17.600000000000001</v>
      </c>
      <c r="AL36" s="17">
        <v>16.5</v>
      </c>
      <c r="AM36" s="17">
        <v>63</v>
      </c>
      <c r="AN36" s="17">
        <v>176.5</v>
      </c>
      <c r="AO36" s="17">
        <v>177.2</v>
      </c>
      <c r="AP36" s="17">
        <v>181.6</v>
      </c>
      <c r="AQ36" s="17">
        <v>96.8</v>
      </c>
      <c r="AR36" s="17">
        <v>0</v>
      </c>
      <c r="AS36" s="17">
        <v>19.5</v>
      </c>
      <c r="AT36" s="17">
        <v>3.4</v>
      </c>
      <c r="AU36" s="17">
        <v>16.899999999999999</v>
      </c>
      <c r="AV36" s="17">
        <v>62</v>
      </c>
      <c r="AW36" s="17"/>
      <c r="AX36" s="17"/>
      <c r="AY36" s="17">
        <v>6.4</v>
      </c>
      <c r="AZ36" s="17">
        <v>75.3</v>
      </c>
      <c r="BA36" s="17"/>
      <c r="BB36" s="17"/>
      <c r="BC36" s="17"/>
      <c r="BD36" s="17"/>
      <c r="BE36" s="17">
        <v>50.8</v>
      </c>
      <c r="BF36" s="17">
        <v>0</v>
      </c>
      <c r="BG36" s="17">
        <v>140.5</v>
      </c>
      <c r="BH36" s="17">
        <v>41.6</v>
      </c>
      <c r="BI36" s="17"/>
      <c r="BJ36" s="17"/>
      <c r="BK36" s="17"/>
      <c r="BL36" s="17">
        <v>80</v>
      </c>
      <c r="BM36" s="17">
        <v>167.8</v>
      </c>
      <c r="BN36" s="17">
        <v>165.6</v>
      </c>
      <c r="BO36" s="17">
        <v>197.2</v>
      </c>
      <c r="BP36" s="17">
        <v>259.10000000000002</v>
      </c>
      <c r="BQ36" s="17">
        <v>68.400000000000006</v>
      </c>
      <c r="BR36" s="17">
        <v>33.6</v>
      </c>
      <c r="BS36" s="17"/>
      <c r="BT36" s="17"/>
      <c r="BU36" s="17"/>
      <c r="BV36" s="17">
        <v>0</v>
      </c>
      <c r="BW36" s="17">
        <v>0</v>
      </c>
      <c r="BX36" s="17"/>
      <c r="BY36" s="17">
        <v>2.7</v>
      </c>
      <c r="BZ36" s="17">
        <v>117.2</v>
      </c>
      <c r="CA36" s="17">
        <v>97</v>
      </c>
      <c r="CB36" s="17">
        <v>63.9</v>
      </c>
      <c r="CC36" s="17">
        <v>74.8</v>
      </c>
      <c r="CD36" s="17">
        <v>29.8</v>
      </c>
      <c r="CE36" s="17">
        <v>117</v>
      </c>
      <c r="CF36" s="17">
        <v>0</v>
      </c>
      <c r="CG36" s="17">
        <v>0</v>
      </c>
      <c r="CH36" s="17">
        <v>139.6</v>
      </c>
      <c r="CI36" s="17">
        <v>142.30000000000001</v>
      </c>
      <c r="CJ36" s="17">
        <v>168.4</v>
      </c>
      <c r="CK36" s="17">
        <v>182.2</v>
      </c>
      <c r="CL36" s="17">
        <v>0</v>
      </c>
      <c r="CM36" s="17"/>
      <c r="CN36" s="17"/>
      <c r="CO36" s="17"/>
      <c r="CP36" s="17">
        <v>207.4</v>
      </c>
      <c r="CQ36" s="17">
        <v>100.5</v>
      </c>
      <c r="CR36" s="17">
        <v>0</v>
      </c>
      <c r="CS36" s="17">
        <v>5</v>
      </c>
      <c r="CT36" s="17">
        <v>1.2</v>
      </c>
      <c r="CU36" s="17">
        <v>4.5999999999999996</v>
      </c>
      <c r="CV36" s="17">
        <v>69.8</v>
      </c>
      <c r="CW36" s="17">
        <v>14.4</v>
      </c>
      <c r="CX36" s="17">
        <v>0.1</v>
      </c>
      <c r="CY36" s="17">
        <v>8.1</v>
      </c>
      <c r="CZ36" s="17">
        <v>9.9</v>
      </c>
      <c r="DA36" s="17">
        <v>1.2</v>
      </c>
      <c r="DB36" s="17">
        <v>173.6</v>
      </c>
      <c r="DC36" s="17">
        <v>85.6</v>
      </c>
      <c r="DD36" s="17">
        <v>0.2</v>
      </c>
      <c r="DE36" s="17">
        <v>1.5</v>
      </c>
      <c r="DF36" s="17">
        <v>2.5</v>
      </c>
      <c r="DG36" s="17">
        <v>17.2</v>
      </c>
      <c r="DH36" s="17">
        <v>4.7</v>
      </c>
      <c r="DI36" s="17">
        <v>3</v>
      </c>
      <c r="DJ36" s="17">
        <v>3.5</v>
      </c>
      <c r="DK36" s="17">
        <v>15</v>
      </c>
      <c r="DL36" s="17">
        <v>12.5</v>
      </c>
      <c r="DM36" s="17">
        <v>15.7</v>
      </c>
      <c r="DN36" s="17">
        <v>1</v>
      </c>
      <c r="DO36" s="17">
        <v>6.3</v>
      </c>
      <c r="DP36" s="17">
        <v>15.4</v>
      </c>
      <c r="DQ36" s="17">
        <v>2.5</v>
      </c>
      <c r="DR36" s="17">
        <v>12.2</v>
      </c>
      <c r="DS36" s="17">
        <v>1.2</v>
      </c>
      <c r="DT36" s="17"/>
      <c r="DU36" s="17">
        <v>5.4</v>
      </c>
      <c r="DV36" s="17">
        <v>0.5</v>
      </c>
      <c r="DW36" s="17">
        <v>6.9</v>
      </c>
      <c r="DX36" s="17">
        <v>3.4</v>
      </c>
      <c r="DY36" s="17">
        <v>3.6</v>
      </c>
      <c r="DZ36" s="17">
        <v>5.4</v>
      </c>
      <c r="EA36" s="17">
        <v>16.2</v>
      </c>
      <c r="EB36" s="17">
        <v>0.2</v>
      </c>
      <c r="EC36" s="17">
        <v>29.2</v>
      </c>
      <c r="ED36" s="17">
        <v>18.7</v>
      </c>
      <c r="EE36" s="17">
        <v>21.6</v>
      </c>
      <c r="EF36" s="17">
        <v>2.5</v>
      </c>
      <c r="EG36" s="17">
        <v>1.3</v>
      </c>
      <c r="EH36" s="17">
        <v>38.9</v>
      </c>
      <c r="EI36" s="17">
        <v>5.7</v>
      </c>
      <c r="EJ36" s="17">
        <v>2.1</v>
      </c>
      <c r="EK36" s="17">
        <v>7.6</v>
      </c>
      <c r="EL36" s="17">
        <v>3.6</v>
      </c>
      <c r="EM36" s="17">
        <v>4.0999999999999996</v>
      </c>
      <c r="EN36" s="17">
        <v>4.0999999999999996</v>
      </c>
      <c r="EO36" s="17">
        <v>16.600000000000001</v>
      </c>
      <c r="EP36" s="17">
        <v>213.9</v>
      </c>
      <c r="EQ36" s="17">
        <v>16</v>
      </c>
      <c r="ER36" s="17">
        <v>117.5</v>
      </c>
      <c r="ES36" s="17">
        <v>0.6</v>
      </c>
      <c r="ET36" s="17">
        <v>0</v>
      </c>
      <c r="EU36" s="17">
        <v>0</v>
      </c>
      <c r="EV36" s="17">
        <v>87.4</v>
      </c>
      <c r="EW36" s="17">
        <v>3.9</v>
      </c>
      <c r="EX36" s="17">
        <v>2.4</v>
      </c>
      <c r="EY36" s="17">
        <v>2.2000000000000002</v>
      </c>
      <c r="EZ36" s="17">
        <v>1.2</v>
      </c>
      <c r="FA36" s="17">
        <v>15.3</v>
      </c>
      <c r="FB36" s="17">
        <v>7.5</v>
      </c>
      <c r="FC36" s="17">
        <v>18.100000000000001</v>
      </c>
      <c r="FD36" s="17">
        <v>7</v>
      </c>
      <c r="FE36" s="17">
        <v>9.1</v>
      </c>
      <c r="FF36" s="17"/>
      <c r="FG36" s="17"/>
      <c r="FH36" s="17">
        <v>0</v>
      </c>
      <c r="FI36" s="17">
        <v>15.1</v>
      </c>
      <c r="FJ36" s="17">
        <v>9.8000000000000007</v>
      </c>
      <c r="FK36" s="17">
        <v>11</v>
      </c>
      <c r="FL36" s="17">
        <v>16.5</v>
      </c>
      <c r="FM36" s="17">
        <v>7835.5</v>
      </c>
      <c r="FN36" s="15"/>
      <c r="FO36" s="17">
        <v>21.6</v>
      </c>
      <c r="FP36" s="17">
        <v>3</v>
      </c>
      <c r="FQ36" s="17">
        <v>3.3</v>
      </c>
      <c r="FR36" s="17">
        <v>6.3</v>
      </c>
      <c r="FS36" s="17">
        <v>27.2</v>
      </c>
      <c r="FT36" s="17">
        <v>9.5</v>
      </c>
      <c r="FU36" s="17">
        <v>3</v>
      </c>
      <c r="FV36" s="17">
        <v>6.6</v>
      </c>
      <c r="FW36" s="17">
        <v>80.5</v>
      </c>
    </row>
    <row r="37" spans="1:179" ht="24" customHeight="1" x14ac:dyDescent="0.25">
      <c r="A37" s="16" t="s">
        <v>61</v>
      </c>
      <c r="B37" s="16" t="s">
        <v>842</v>
      </c>
      <c r="C37" s="17">
        <v>26</v>
      </c>
      <c r="D37" s="17">
        <v>604.20000000000005</v>
      </c>
      <c r="E37" s="17">
        <v>203.7</v>
      </c>
      <c r="F37" s="17"/>
      <c r="G37" s="17"/>
      <c r="H37" s="17">
        <v>11.3</v>
      </c>
      <c r="I37" s="17">
        <v>95.1</v>
      </c>
      <c r="J37" s="17"/>
      <c r="K37" s="17">
        <v>30.6</v>
      </c>
      <c r="L37" s="17">
        <v>177.1</v>
      </c>
      <c r="M37" s="17">
        <v>196.7</v>
      </c>
      <c r="N37" s="17">
        <v>200.9</v>
      </c>
      <c r="O37" s="17">
        <v>285.3</v>
      </c>
      <c r="P37" s="17">
        <v>201.2</v>
      </c>
      <c r="Q37" s="17">
        <v>105.2</v>
      </c>
      <c r="R37" s="17">
        <v>307</v>
      </c>
      <c r="S37" s="17">
        <v>4.2</v>
      </c>
      <c r="T37" s="17"/>
      <c r="U37" s="17">
        <v>12.8</v>
      </c>
      <c r="V37" s="17"/>
      <c r="W37" s="17">
        <v>115</v>
      </c>
      <c r="X37" s="17">
        <v>7.9</v>
      </c>
      <c r="Y37" s="17">
        <v>5.2</v>
      </c>
      <c r="Z37" s="17">
        <v>22.1</v>
      </c>
      <c r="AA37" s="17">
        <v>42.2</v>
      </c>
      <c r="AB37" s="17">
        <v>0</v>
      </c>
      <c r="AC37" s="17"/>
      <c r="AD37" s="17">
        <v>178.3</v>
      </c>
      <c r="AE37" s="17"/>
      <c r="AF37" s="17">
        <v>6.5</v>
      </c>
      <c r="AG37" s="17">
        <v>0</v>
      </c>
      <c r="AH37" s="17">
        <v>35.4</v>
      </c>
      <c r="AI37" s="17">
        <v>54.7</v>
      </c>
      <c r="AJ37" s="17">
        <v>25.7</v>
      </c>
      <c r="AK37" s="17">
        <v>17.600000000000001</v>
      </c>
      <c r="AL37" s="17">
        <v>16.100000000000001</v>
      </c>
      <c r="AM37" s="17">
        <v>59.7</v>
      </c>
      <c r="AN37" s="17">
        <v>179.1</v>
      </c>
      <c r="AO37" s="17">
        <v>179.5</v>
      </c>
      <c r="AP37" s="17">
        <v>181.2</v>
      </c>
      <c r="AQ37" s="17">
        <v>99.7</v>
      </c>
      <c r="AR37" s="17">
        <v>0</v>
      </c>
      <c r="AS37" s="17">
        <v>20.399999999999999</v>
      </c>
      <c r="AT37" s="17">
        <v>3.4</v>
      </c>
      <c r="AU37" s="17">
        <v>17.100000000000001</v>
      </c>
      <c r="AV37" s="17">
        <v>43.9</v>
      </c>
      <c r="AW37" s="17"/>
      <c r="AX37" s="17"/>
      <c r="AY37" s="17">
        <v>6.8</v>
      </c>
      <c r="AZ37" s="17">
        <v>74.7</v>
      </c>
      <c r="BA37" s="17"/>
      <c r="BB37" s="17"/>
      <c r="BC37" s="17"/>
      <c r="BD37" s="17"/>
      <c r="BE37" s="17">
        <v>51.8</v>
      </c>
      <c r="BF37" s="17">
        <v>0</v>
      </c>
      <c r="BG37" s="17">
        <v>140</v>
      </c>
      <c r="BH37" s="17">
        <v>41.8</v>
      </c>
      <c r="BI37" s="17"/>
      <c r="BJ37" s="17"/>
      <c r="BK37" s="17"/>
      <c r="BL37" s="17">
        <v>80.5</v>
      </c>
      <c r="BM37" s="17">
        <v>167.2</v>
      </c>
      <c r="BN37" s="17">
        <v>165.2</v>
      </c>
      <c r="BO37" s="17">
        <v>197.2</v>
      </c>
      <c r="BP37" s="17">
        <v>256.39999999999998</v>
      </c>
      <c r="BQ37" s="17">
        <v>70.7</v>
      </c>
      <c r="BR37" s="17">
        <v>33.6</v>
      </c>
      <c r="BS37" s="17"/>
      <c r="BT37" s="17"/>
      <c r="BU37" s="17"/>
      <c r="BV37" s="17">
        <v>0</v>
      </c>
      <c r="BW37" s="17">
        <v>0</v>
      </c>
      <c r="BX37" s="17"/>
      <c r="BY37" s="17">
        <v>2.6</v>
      </c>
      <c r="BZ37" s="17">
        <v>78.3</v>
      </c>
      <c r="CA37" s="17">
        <v>84.9</v>
      </c>
      <c r="CB37" s="17">
        <v>64.599999999999994</v>
      </c>
      <c r="CC37" s="17">
        <v>73</v>
      </c>
      <c r="CD37" s="17">
        <v>30.2</v>
      </c>
      <c r="CE37" s="17">
        <v>116.6</v>
      </c>
      <c r="CF37" s="17">
        <v>0</v>
      </c>
      <c r="CG37" s="17">
        <v>0</v>
      </c>
      <c r="CH37" s="17">
        <v>139.19999999999999</v>
      </c>
      <c r="CI37" s="17">
        <v>142</v>
      </c>
      <c r="CJ37" s="17">
        <v>168</v>
      </c>
      <c r="CK37" s="17">
        <v>181.2</v>
      </c>
      <c r="CL37" s="17">
        <v>0</v>
      </c>
      <c r="CM37" s="17"/>
      <c r="CN37" s="17"/>
      <c r="CO37" s="17"/>
      <c r="CP37" s="17">
        <v>206.7</v>
      </c>
      <c r="CQ37" s="17">
        <v>100</v>
      </c>
      <c r="CR37" s="17">
        <v>0</v>
      </c>
      <c r="CS37" s="17">
        <v>5</v>
      </c>
      <c r="CT37" s="17">
        <v>1.2</v>
      </c>
      <c r="CU37" s="17">
        <v>1.5</v>
      </c>
      <c r="CV37" s="17">
        <v>70.5</v>
      </c>
      <c r="CW37" s="17">
        <v>15.2</v>
      </c>
      <c r="CX37" s="17">
        <v>0.1</v>
      </c>
      <c r="CY37" s="17">
        <v>8.5</v>
      </c>
      <c r="CZ37" s="17">
        <v>9.9</v>
      </c>
      <c r="DA37" s="17">
        <v>1.2</v>
      </c>
      <c r="DB37" s="17">
        <v>174.4</v>
      </c>
      <c r="DC37" s="17">
        <v>85.4</v>
      </c>
      <c r="DD37" s="17">
        <v>0.2</v>
      </c>
      <c r="DE37" s="17">
        <v>1.4</v>
      </c>
      <c r="DF37" s="17">
        <v>2.5</v>
      </c>
      <c r="DG37" s="17">
        <v>17.399999999999999</v>
      </c>
      <c r="DH37" s="17">
        <v>4.3</v>
      </c>
      <c r="DI37" s="17">
        <v>3.1</v>
      </c>
      <c r="DJ37" s="17">
        <v>3.5</v>
      </c>
      <c r="DK37" s="17">
        <v>15</v>
      </c>
      <c r="DL37" s="17">
        <v>12.5</v>
      </c>
      <c r="DM37" s="17">
        <v>15.7</v>
      </c>
      <c r="DN37" s="17">
        <v>0.2</v>
      </c>
      <c r="DO37" s="17">
        <v>1.8</v>
      </c>
      <c r="DP37" s="17">
        <v>15.6</v>
      </c>
      <c r="DQ37" s="17">
        <v>2.5</v>
      </c>
      <c r="DR37" s="17">
        <v>12</v>
      </c>
      <c r="DS37" s="17">
        <v>1.2</v>
      </c>
      <c r="DT37" s="17"/>
      <c r="DU37" s="17">
        <v>5.8</v>
      </c>
      <c r="DV37" s="17">
        <v>0.5</v>
      </c>
      <c r="DW37" s="17">
        <v>6.9</v>
      </c>
      <c r="DX37" s="17">
        <v>3.8</v>
      </c>
      <c r="DY37" s="17">
        <v>3.8</v>
      </c>
      <c r="DZ37" s="17">
        <v>5.5</v>
      </c>
      <c r="EA37" s="17">
        <v>17.3</v>
      </c>
      <c r="EB37" s="17">
        <v>0.6</v>
      </c>
      <c r="EC37" s="17">
        <v>29.5</v>
      </c>
      <c r="ED37" s="17">
        <v>16.8</v>
      </c>
      <c r="EE37" s="17">
        <v>22.9</v>
      </c>
      <c r="EF37" s="17">
        <v>2.5</v>
      </c>
      <c r="EG37" s="17">
        <v>0.8</v>
      </c>
      <c r="EH37" s="17">
        <v>39</v>
      </c>
      <c r="EI37" s="17">
        <v>5.7</v>
      </c>
      <c r="EJ37" s="17">
        <v>2.1</v>
      </c>
      <c r="EK37" s="17">
        <v>7.2</v>
      </c>
      <c r="EL37" s="17">
        <v>3.6</v>
      </c>
      <c r="EM37" s="17">
        <v>4.0999999999999996</v>
      </c>
      <c r="EN37" s="17">
        <v>4.0999999999999996</v>
      </c>
      <c r="EO37" s="17">
        <v>15.3</v>
      </c>
      <c r="EP37" s="17">
        <v>214.2</v>
      </c>
      <c r="EQ37" s="17">
        <v>15.3</v>
      </c>
      <c r="ER37" s="17">
        <v>119.1</v>
      </c>
      <c r="ES37" s="17">
        <v>0.6</v>
      </c>
      <c r="ET37" s="17">
        <v>2.5</v>
      </c>
      <c r="EU37" s="17">
        <v>1.7</v>
      </c>
      <c r="EV37" s="17">
        <v>88.2</v>
      </c>
      <c r="EW37" s="17">
        <v>3.9</v>
      </c>
      <c r="EX37" s="17">
        <v>2.4</v>
      </c>
      <c r="EY37" s="17">
        <v>2.2000000000000002</v>
      </c>
      <c r="EZ37" s="17">
        <v>1.2</v>
      </c>
      <c r="FA37" s="17">
        <v>14.6</v>
      </c>
      <c r="FB37" s="17">
        <v>7.5</v>
      </c>
      <c r="FC37" s="17">
        <v>18.100000000000001</v>
      </c>
      <c r="FD37" s="17">
        <v>6.9</v>
      </c>
      <c r="FE37" s="17">
        <v>8.8000000000000007</v>
      </c>
      <c r="FF37" s="17"/>
      <c r="FG37" s="17"/>
      <c r="FH37" s="17">
        <v>0</v>
      </c>
      <c r="FI37" s="17">
        <v>15.1</v>
      </c>
      <c r="FJ37" s="17">
        <v>10.1</v>
      </c>
      <c r="FK37" s="17">
        <v>11</v>
      </c>
      <c r="FL37" s="17">
        <v>17.100000000000001</v>
      </c>
      <c r="FM37" s="17">
        <v>7685.3</v>
      </c>
      <c r="FN37" s="15"/>
      <c r="FO37" s="17">
        <v>21.3</v>
      </c>
      <c r="FP37" s="17">
        <v>1.4</v>
      </c>
      <c r="FQ37" s="17">
        <v>3.3</v>
      </c>
      <c r="FR37" s="17">
        <v>6.3</v>
      </c>
      <c r="FS37" s="17">
        <v>27</v>
      </c>
      <c r="FT37" s="17">
        <v>9.5</v>
      </c>
      <c r="FU37" s="17">
        <v>3.1</v>
      </c>
      <c r="FV37" s="17">
        <v>6.5</v>
      </c>
      <c r="FW37" s="17">
        <v>78.400000000000006</v>
      </c>
    </row>
    <row r="38" spans="1:179" ht="24" customHeight="1" x14ac:dyDescent="0.25">
      <c r="A38" s="16" t="s">
        <v>61</v>
      </c>
      <c r="B38" s="16" t="s">
        <v>843</v>
      </c>
      <c r="C38" s="17">
        <v>29.4</v>
      </c>
      <c r="D38" s="17">
        <v>603.1</v>
      </c>
      <c r="E38" s="17">
        <v>204.1</v>
      </c>
      <c r="F38" s="17"/>
      <c r="G38" s="17"/>
      <c r="H38" s="17">
        <v>11</v>
      </c>
      <c r="I38" s="17">
        <v>91.9</v>
      </c>
      <c r="J38" s="17"/>
      <c r="K38" s="17">
        <v>31.4</v>
      </c>
      <c r="L38" s="17">
        <v>177.1</v>
      </c>
      <c r="M38" s="17">
        <v>197</v>
      </c>
      <c r="N38" s="17">
        <v>199.6</v>
      </c>
      <c r="O38" s="17">
        <v>286.10000000000002</v>
      </c>
      <c r="P38" s="17">
        <v>203.4</v>
      </c>
      <c r="Q38" s="17">
        <v>105.4</v>
      </c>
      <c r="R38" s="17">
        <v>328.5</v>
      </c>
      <c r="S38" s="17">
        <v>4.2</v>
      </c>
      <c r="T38" s="17"/>
      <c r="U38" s="17">
        <v>12.9</v>
      </c>
      <c r="V38" s="17"/>
      <c r="W38" s="17">
        <v>112.8</v>
      </c>
      <c r="X38" s="17">
        <v>7.8</v>
      </c>
      <c r="Y38" s="17">
        <v>5.0999999999999996</v>
      </c>
      <c r="Z38" s="17">
        <v>22.3</v>
      </c>
      <c r="AA38" s="17">
        <v>42.2</v>
      </c>
      <c r="AB38" s="17">
        <v>0</v>
      </c>
      <c r="AC38" s="17"/>
      <c r="AD38" s="17">
        <v>175.7</v>
      </c>
      <c r="AE38" s="17"/>
      <c r="AF38" s="17">
        <v>6.5</v>
      </c>
      <c r="AG38" s="17">
        <v>0</v>
      </c>
      <c r="AH38" s="17">
        <v>36</v>
      </c>
      <c r="AI38" s="17">
        <v>56.2</v>
      </c>
      <c r="AJ38" s="17">
        <v>24.2</v>
      </c>
      <c r="AK38" s="17">
        <v>17.5</v>
      </c>
      <c r="AL38" s="17">
        <v>16.2</v>
      </c>
      <c r="AM38" s="17">
        <v>56.8</v>
      </c>
      <c r="AN38" s="17">
        <v>176.9</v>
      </c>
      <c r="AO38" s="17">
        <v>177.5</v>
      </c>
      <c r="AP38" s="17">
        <v>181.3</v>
      </c>
      <c r="AQ38" s="17">
        <v>98</v>
      </c>
      <c r="AR38" s="17">
        <v>0</v>
      </c>
      <c r="AS38" s="17">
        <v>23.5</v>
      </c>
      <c r="AT38" s="17">
        <v>3.4</v>
      </c>
      <c r="AU38" s="17">
        <v>16.7</v>
      </c>
      <c r="AV38" s="17">
        <v>40.9</v>
      </c>
      <c r="AW38" s="17"/>
      <c r="AX38" s="17"/>
      <c r="AY38" s="17">
        <v>6.8</v>
      </c>
      <c r="AZ38" s="17">
        <v>75.2</v>
      </c>
      <c r="BA38" s="17"/>
      <c r="BB38" s="17"/>
      <c r="BC38" s="17"/>
      <c r="BD38" s="17"/>
      <c r="BE38" s="17">
        <v>50.7</v>
      </c>
      <c r="BF38" s="17">
        <v>0</v>
      </c>
      <c r="BG38" s="17">
        <v>141.1</v>
      </c>
      <c r="BH38" s="17">
        <v>41.6</v>
      </c>
      <c r="BI38" s="17"/>
      <c r="BJ38" s="17"/>
      <c r="BK38" s="17"/>
      <c r="BL38" s="17">
        <v>79.900000000000006</v>
      </c>
      <c r="BM38" s="17">
        <v>166.9</v>
      </c>
      <c r="BN38" s="17">
        <v>164.6</v>
      </c>
      <c r="BO38" s="17">
        <v>196.3</v>
      </c>
      <c r="BP38" s="17">
        <v>255.6</v>
      </c>
      <c r="BQ38" s="17">
        <v>69.3</v>
      </c>
      <c r="BR38" s="17">
        <v>33.4</v>
      </c>
      <c r="BS38" s="17"/>
      <c r="BT38" s="17"/>
      <c r="BU38" s="17"/>
      <c r="BV38" s="17">
        <v>0</v>
      </c>
      <c r="BW38" s="17">
        <v>0</v>
      </c>
      <c r="BX38" s="17"/>
      <c r="BY38" s="17">
        <v>2.6</v>
      </c>
      <c r="BZ38" s="17">
        <v>88.8</v>
      </c>
      <c r="CA38" s="17">
        <v>86.9</v>
      </c>
      <c r="CB38" s="17">
        <v>63.9</v>
      </c>
      <c r="CC38" s="17">
        <v>72.8</v>
      </c>
      <c r="CD38" s="17">
        <v>29.8</v>
      </c>
      <c r="CE38" s="17">
        <v>116.4</v>
      </c>
      <c r="CF38" s="17">
        <v>0</v>
      </c>
      <c r="CG38" s="17">
        <v>0</v>
      </c>
      <c r="CH38" s="17">
        <v>138.6</v>
      </c>
      <c r="CI38" s="17">
        <v>141.6</v>
      </c>
      <c r="CJ38" s="17">
        <v>168</v>
      </c>
      <c r="CK38" s="17">
        <v>181</v>
      </c>
      <c r="CL38" s="17">
        <v>0</v>
      </c>
      <c r="CM38" s="17"/>
      <c r="CN38" s="17"/>
      <c r="CO38" s="17"/>
      <c r="CP38" s="17">
        <v>207.1</v>
      </c>
      <c r="CQ38" s="17">
        <v>100.1</v>
      </c>
      <c r="CR38" s="17">
        <v>0</v>
      </c>
      <c r="CS38" s="17">
        <v>5</v>
      </c>
      <c r="CT38" s="17">
        <v>1.1000000000000001</v>
      </c>
      <c r="CU38" s="17">
        <v>1.2</v>
      </c>
      <c r="CV38" s="17">
        <v>70.599999999999994</v>
      </c>
      <c r="CW38" s="17">
        <v>15.3</v>
      </c>
      <c r="CX38" s="17">
        <v>0.2</v>
      </c>
      <c r="CY38" s="17">
        <v>8.1</v>
      </c>
      <c r="CZ38" s="17">
        <v>9.9</v>
      </c>
      <c r="DA38" s="17">
        <v>1.2</v>
      </c>
      <c r="DB38" s="17">
        <v>174.7</v>
      </c>
      <c r="DC38" s="17">
        <v>85.3</v>
      </c>
      <c r="DD38" s="17">
        <v>0.2</v>
      </c>
      <c r="DE38" s="17">
        <v>0.7</v>
      </c>
      <c r="DF38" s="17">
        <v>2.5</v>
      </c>
      <c r="DG38" s="17">
        <v>17</v>
      </c>
      <c r="DH38" s="17">
        <v>3.8</v>
      </c>
      <c r="DI38" s="17">
        <v>3.1</v>
      </c>
      <c r="DJ38" s="17">
        <v>3.5</v>
      </c>
      <c r="DK38" s="17">
        <v>15</v>
      </c>
      <c r="DL38" s="17">
        <v>12.4</v>
      </c>
      <c r="DM38" s="17">
        <v>15.5</v>
      </c>
      <c r="DN38" s="17">
        <v>0.6</v>
      </c>
      <c r="DO38" s="17">
        <v>0.4</v>
      </c>
      <c r="DP38" s="17">
        <v>15.7</v>
      </c>
      <c r="DQ38" s="17">
        <v>2.5</v>
      </c>
      <c r="DR38" s="17">
        <v>11.9</v>
      </c>
      <c r="DS38" s="17">
        <v>1.1000000000000001</v>
      </c>
      <c r="DT38" s="17"/>
      <c r="DU38" s="17">
        <v>5.3</v>
      </c>
      <c r="DV38" s="17">
        <v>0.3</v>
      </c>
      <c r="DW38" s="17">
        <v>6.8</v>
      </c>
      <c r="DX38" s="17">
        <v>3.7</v>
      </c>
      <c r="DY38" s="17">
        <v>3.7</v>
      </c>
      <c r="DZ38" s="17">
        <v>5.4</v>
      </c>
      <c r="EA38" s="17">
        <v>19.7</v>
      </c>
      <c r="EB38" s="17">
        <v>0.6</v>
      </c>
      <c r="EC38" s="17">
        <v>30.1</v>
      </c>
      <c r="ED38" s="17">
        <v>15.1</v>
      </c>
      <c r="EE38" s="17">
        <v>17.5</v>
      </c>
      <c r="EF38" s="17">
        <v>1.7</v>
      </c>
      <c r="EG38" s="17">
        <v>1.4</v>
      </c>
      <c r="EH38" s="17">
        <v>39.5</v>
      </c>
      <c r="EI38" s="17">
        <v>5.7</v>
      </c>
      <c r="EJ38" s="17">
        <v>2.1</v>
      </c>
      <c r="EK38" s="17">
        <v>7</v>
      </c>
      <c r="EL38" s="17">
        <v>3.6</v>
      </c>
      <c r="EM38" s="17">
        <v>4.0999999999999996</v>
      </c>
      <c r="EN38" s="17">
        <v>4.2</v>
      </c>
      <c r="EO38" s="17">
        <v>16</v>
      </c>
      <c r="EP38" s="17">
        <v>215</v>
      </c>
      <c r="EQ38" s="17">
        <v>14.2</v>
      </c>
      <c r="ER38" s="17">
        <v>120.7</v>
      </c>
      <c r="ES38" s="17">
        <v>0.6</v>
      </c>
      <c r="ET38" s="17">
        <v>6.6</v>
      </c>
      <c r="EU38" s="17">
        <v>10.5</v>
      </c>
      <c r="EV38" s="17">
        <v>89</v>
      </c>
      <c r="EW38" s="17">
        <v>3.9</v>
      </c>
      <c r="EX38" s="17">
        <v>2.4</v>
      </c>
      <c r="EY38" s="17">
        <v>2.2000000000000002</v>
      </c>
      <c r="EZ38" s="17">
        <v>1.2</v>
      </c>
      <c r="FA38" s="17">
        <v>13.6</v>
      </c>
      <c r="FB38" s="17">
        <v>7.5</v>
      </c>
      <c r="FC38" s="17">
        <v>18.100000000000001</v>
      </c>
      <c r="FD38" s="17">
        <v>6.9</v>
      </c>
      <c r="FE38" s="17">
        <v>9.1</v>
      </c>
      <c r="FF38" s="17"/>
      <c r="FG38" s="17"/>
      <c r="FH38" s="17">
        <v>1.8</v>
      </c>
      <c r="FI38" s="17">
        <v>15.1</v>
      </c>
      <c r="FJ38" s="17">
        <v>8.3000000000000007</v>
      </c>
      <c r="FK38" s="17">
        <v>11.1</v>
      </c>
      <c r="FL38" s="17">
        <v>17.899999999999999</v>
      </c>
      <c r="FM38" s="17">
        <v>7709.3</v>
      </c>
      <c r="FN38" s="15"/>
      <c r="FO38" s="17">
        <v>21.2</v>
      </c>
      <c r="FP38" s="17">
        <v>0</v>
      </c>
      <c r="FQ38" s="17">
        <v>3.3</v>
      </c>
      <c r="FR38" s="17">
        <v>6.3</v>
      </c>
      <c r="FS38" s="17">
        <v>26.9</v>
      </c>
      <c r="FT38" s="17">
        <v>9.5</v>
      </c>
      <c r="FU38" s="17">
        <v>3.1</v>
      </c>
      <c r="FV38" s="17">
        <v>6.5</v>
      </c>
      <c r="FW38" s="17">
        <v>76.8</v>
      </c>
    </row>
    <row r="39" spans="1:179" ht="24" customHeight="1" x14ac:dyDescent="0.25">
      <c r="A39" s="16" t="s">
        <v>61</v>
      </c>
      <c r="B39" s="16" t="s">
        <v>844</v>
      </c>
      <c r="C39" s="17">
        <v>25.3</v>
      </c>
      <c r="D39" s="17">
        <v>602.9</v>
      </c>
      <c r="E39" s="17">
        <v>204.8</v>
      </c>
      <c r="F39" s="17"/>
      <c r="G39" s="17"/>
      <c r="H39" s="17">
        <v>21.8</v>
      </c>
      <c r="I39" s="17">
        <v>92.5</v>
      </c>
      <c r="J39" s="17"/>
      <c r="K39" s="17">
        <v>30.9</v>
      </c>
      <c r="L39" s="17">
        <v>177.7</v>
      </c>
      <c r="M39" s="17">
        <v>198.8</v>
      </c>
      <c r="N39" s="17">
        <v>201</v>
      </c>
      <c r="O39" s="17">
        <v>286.8</v>
      </c>
      <c r="P39" s="17">
        <v>203.3</v>
      </c>
      <c r="Q39" s="17">
        <v>105.6</v>
      </c>
      <c r="R39" s="17">
        <v>198</v>
      </c>
      <c r="S39" s="17">
        <v>4.2</v>
      </c>
      <c r="T39" s="17"/>
      <c r="U39" s="17">
        <v>12.9</v>
      </c>
      <c r="V39" s="17"/>
      <c r="W39" s="17">
        <v>109.4</v>
      </c>
      <c r="X39" s="17">
        <v>7.9</v>
      </c>
      <c r="Y39" s="17">
        <v>5.2</v>
      </c>
      <c r="Z39" s="17">
        <v>22.4</v>
      </c>
      <c r="AA39" s="17">
        <v>41.7</v>
      </c>
      <c r="AB39" s="17">
        <v>0</v>
      </c>
      <c r="AC39" s="17"/>
      <c r="AD39" s="17">
        <v>175.8</v>
      </c>
      <c r="AE39" s="17"/>
      <c r="AF39" s="17">
        <v>6.5</v>
      </c>
      <c r="AG39" s="17">
        <v>0</v>
      </c>
      <c r="AH39" s="17">
        <v>34.799999999999997</v>
      </c>
      <c r="AI39" s="17">
        <v>46.9</v>
      </c>
      <c r="AJ39" s="17">
        <v>25.1</v>
      </c>
      <c r="AK39" s="17">
        <v>17.2</v>
      </c>
      <c r="AL39" s="17">
        <v>16.3</v>
      </c>
      <c r="AM39" s="17">
        <v>58.7</v>
      </c>
      <c r="AN39" s="17">
        <v>176.8</v>
      </c>
      <c r="AO39" s="17">
        <v>177.5</v>
      </c>
      <c r="AP39" s="17">
        <v>180.7</v>
      </c>
      <c r="AQ39" s="17">
        <v>97.5</v>
      </c>
      <c r="AR39" s="17">
        <v>42.8</v>
      </c>
      <c r="AS39" s="17">
        <v>25.5</v>
      </c>
      <c r="AT39" s="17">
        <v>3.4</v>
      </c>
      <c r="AU39" s="17">
        <v>16.8</v>
      </c>
      <c r="AV39" s="17">
        <v>41.7</v>
      </c>
      <c r="AW39" s="17"/>
      <c r="AX39" s="17"/>
      <c r="AY39" s="17">
        <v>6.7</v>
      </c>
      <c r="AZ39" s="17">
        <v>74.7</v>
      </c>
      <c r="BA39" s="17"/>
      <c r="BB39" s="17"/>
      <c r="BC39" s="17"/>
      <c r="BD39" s="17"/>
      <c r="BE39" s="17">
        <v>50.9</v>
      </c>
      <c r="BF39" s="17">
        <v>0</v>
      </c>
      <c r="BG39" s="17">
        <v>181.7</v>
      </c>
      <c r="BH39" s="17">
        <v>41.7</v>
      </c>
      <c r="BI39" s="17"/>
      <c r="BJ39" s="17"/>
      <c r="BK39" s="17"/>
      <c r="BL39" s="17">
        <v>80.2</v>
      </c>
      <c r="BM39" s="17">
        <v>167.7</v>
      </c>
      <c r="BN39" s="17">
        <v>165.5</v>
      </c>
      <c r="BO39" s="17">
        <v>197.2</v>
      </c>
      <c r="BP39" s="17">
        <v>255.5</v>
      </c>
      <c r="BQ39" s="17">
        <v>69.099999999999994</v>
      </c>
      <c r="BR39" s="17">
        <v>34</v>
      </c>
      <c r="BS39" s="17"/>
      <c r="BT39" s="17"/>
      <c r="BU39" s="17"/>
      <c r="BV39" s="17">
        <v>0</v>
      </c>
      <c r="BW39" s="17">
        <v>0</v>
      </c>
      <c r="BX39" s="17"/>
      <c r="BY39" s="17">
        <v>2.7</v>
      </c>
      <c r="BZ39" s="17">
        <v>62.4</v>
      </c>
      <c r="CA39" s="17">
        <v>89.1</v>
      </c>
      <c r="CB39" s="17">
        <v>64.2</v>
      </c>
      <c r="CC39" s="17">
        <v>72.900000000000006</v>
      </c>
      <c r="CD39" s="17">
        <v>30.6</v>
      </c>
      <c r="CE39" s="17">
        <v>116.5</v>
      </c>
      <c r="CF39" s="17">
        <v>0</v>
      </c>
      <c r="CG39" s="17">
        <v>0</v>
      </c>
      <c r="CH39" s="17">
        <v>139.80000000000001</v>
      </c>
      <c r="CI39" s="17">
        <v>142.19999999999999</v>
      </c>
      <c r="CJ39" s="17">
        <v>168.1</v>
      </c>
      <c r="CK39" s="17">
        <v>181.1</v>
      </c>
      <c r="CL39" s="17">
        <v>0</v>
      </c>
      <c r="CM39" s="17"/>
      <c r="CN39" s="17"/>
      <c r="CO39" s="17"/>
      <c r="CP39" s="17">
        <v>207.3</v>
      </c>
      <c r="CQ39" s="17">
        <v>100.3</v>
      </c>
      <c r="CR39" s="17">
        <v>0</v>
      </c>
      <c r="CS39" s="17">
        <v>5</v>
      </c>
      <c r="CT39" s="17">
        <v>1</v>
      </c>
      <c r="CU39" s="17">
        <v>3</v>
      </c>
      <c r="CV39" s="17">
        <v>70.5</v>
      </c>
      <c r="CW39" s="17">
        <v>14.5</v>
      </c>
      <c r="CX39" s="17">
        <v>0.2</v>
      </c>
      <c r="CY39" s="17">
        <v>8.1999999999999993</v>
      </c>
      <c r="CZ39" s="17">
        <v>9.9</v>
      </c>
      <c r="DA39" s="17">
        <v>1.2</v>
      </c>
      <c r="DB39" s="17">
        <v>174.7</v>
      </c>
      <c r="DC39" s="17">
        <v>85.3</v>
      </c>
      <c r="DD39" s="17">
        <v>0.2</v>
      </c>
      <c r="DE39" s="17">
        <v>1.3</v>
      </c>
      <c r="DF39" s="17">
        <v>2.5</v>
      </c>
      <c r="DG39" s="17">
        <v>17.3</v>
      </c>
      <c r="DH39" s="17">
        <v>3.6</v>
      </c>
      <c r="DI39" s="17">
        <v>3</v>
      </c>
      <c r="DJ39" s="17">
        <v>3.6</v>
      </c>
      <c r="DK39" s="17">
        <v>15</v>
      </c>
      <c r="DL39" s="17">
        <v>12.5</v>
      </c>
      <c r="DM39" s="17">
        <v>15.6</v>
      </c>
      <c r="DN39" s="17">
        <v>1</v>
      </c>
      <c r="DO39" s="17">
        <v>2.6</v>
      </c>
      <c r="DP39" s="17">
        <v>15.4</v>
      </c>
      <c r="DQ39" s="17">
        <v>2</v>
      </c>
      <c r="DR39" s="17">
        <v>11.9</v>
      </c>
      <c r="DS39" s="17">
        <v>1.1000000000000001</v>
      </c>
      <c r="DT39" s="17"/>
      <c r="DU39" s="17">
        <v>5.5</v>
      </c>
      <c r="DV39" s="17">
        <v>0.2</v>
      </c>
      <c r="DW39" s="17">
        <v>6.7</v>
      </c>
      <c r="DX39" s="17">
        <v>2.8</v>
      </c>
      <c r="DY39" s="17">
        <v>3.8</v>
      </c>
      <c r="DZ39" s="17">
        <v>6.1</v>
      </c>
      <c r="EA39" s="17">
        <v>21.9</v>
      </c>
      <c r="EB39" s="17">
        <v>0.7</v>
      </c>
      <c r="EC39" s="17">
        <v>31.2</v>
      </c>
      <c r="ED39" s="17">
        <v>13.2</v>
      </c>
      <c r="EE39" s="17">
        <v>15.4</v>
      </c>
      <c r="EF39" s="17">
        <v>1.5</v>
      </c>
      <c r="EG39" s="17">
        <v>0.8</v>
      </c>
      <c r="EH39" s="17">
        <v>39.5</v>
      </c>
      <c r="EI39" s="17">
        <v>5.7</v>
      </c>
      <c r="EJ39" s="17">
        <v>2.1</v>
      </c>
      <c r="EK39" s="17">
        <v>7</v>
      </c>
      <c r="EL39" s="17">
        <v>3.6</v>
      </c>
      <c r="EM39" s="17">
        <v>4.0999999999999996</v>
      </c>
      <c r="EN39" s="17">
        <v>4.2</v>
      </c>
      <c r="EO39" s="17">
        <v>16.2</v>
      </c>
      <c r="EP39" s="17">
        <v>215.2</v>
      </c>
      <c r="EQ39" s="17">
        <v>13.1</v>
      </c>
      <c r="ER39" s="17">
        <v>121.6</v>
      </c>
      <c r="ES39" s="17">
        <v>0.6</v>
      </c>
      <c r="ET39" s="17">
        <v>5.3</v>
      </c>
      <c r="EU39" s="17">
        <v>7.8</v>
      </c>
      <c r="EV39" s="17">
        <v>89.3</v>
      </c>
      <c r="EW39" s="17">
        <v>3.9</v>
      </c>
      <c r="EX39" s="17">
        <v>2.4</v>
      </c>
      <c r="EY39" s="17">
        <v>2.2000000000000002</v>
      </c>
      <c r="EZ39" s="17">
        <v>1.2</v>
      </c>
      <c r="FA39" s="17">
        <v>12.1</v>
      </c>
      <c r="FB39" s="17">
        <v>7.5</v>
      </c>
      <c r="FC39" s="17">
        <v>18</v>
      </c>
      <c r="FD39" s="17">
        <v>6.8</v>
      </c>
      <c r="FE39" s="17">
        <v>8.8000000000000007</v>
      </c>
      <c r="FF39" s="17"/>
      <c r="FG39" s="17"/>
      <c r="FH39" s="17">
        <v>17.7</v>
      </c>
      <c r="FI39" s="17">
        <v>15.1</v>
      </c>
      <c r="FJ39" s="17">
        <v>10</v>
      </c>
      <c r="FK39" s="17">
        <v>11</v>
      </c>
      <c r="FL39" s="17">
        <v>17.5</v>
      </c>
      <c r="FM39" s="17">
        <v>7660.6</v>
      </c>
      <c r="FN39" s="15"/>
      <c r="FO39" s="17">
        <v>21.2</v>
      </c>
      <c r="FP39" s="17">
        <v>0</v>
      </c>
      <c r="FQ39" s="17">
        <v>3.3</v>
      </c>
      <c r="FR39" s="17">
        <v>6.3</v>
      </c>
      <c r="FS39" s="17">
        <v>26.7</v>
      </c>
      <c r="FT39" s="17">
        <v>9.5</v>
      </c>
      <c r="FU39" s="17">
        <v>3.1</v>
      </c>
      <c r="FV39" s="17">
        <v>6.5</v>
      </c>
      <c r="FW39" s="17">
        <v>76.599999999999994</v>
      </c>
    </row>
    <row r="40" spans="1:179" ht="24" customHeight="1" x14ac:dyDescent="0.25">
      <c r="A40" s="16" t="s">
        <v>61</v>
      </c>
      <c r="B40" s="16" t="s">
        <v>845</v>
      </c>
      <c r="C40" s="17">
        <v>100.9</v>
      </c>
      <c r="D40" s="17">
        <v>603.20000000000005</v>
      </c>
      <c r="E40" s="17">
        <v>205.3</v>
      </c>
      <c r="F40" s="17"/>
      <c r="G40" s="17"/>
      <c r="H40" s="17">
        <v>21.9</v>
      </c>
      <c r="I40" s="17">
        <v>92</v>
      </c>
      <c r="J40" s="17"/>
      <c r="K40" s="17">
        <v>30.6</v>
      </c>
      <c r="L40" s="17">
        <v>178.3</v>
      </c>
      <c r="M40" s="17">
        <v>198.5</v>
      </c>
      <c r="N40" s="17">
        <v>201.1</v>
      </c>
      <c r="O40" s="17">
        <v>287.10000000000002</v>
      </c>
      <c r="P40" s="17">
        <v>204.8</v>
      </c>
      <c r="Q40" s="17">
        <v>105.6</v>
      </c>
      <c r="R40" s="17">
        <v>139.80000000000001</v>
      </c>
      <c r="S40" s="17">
        <v>4.2</v>
      </c>
      <c r="T40" s="17"/>
      <c r="U40" s="17">
        <v>12.9</v>
      </c>
      <c r="V40" s="17"/>
      <c r="W40" s="17">
        <v>111.4</v>
      </c>
      <c r="X40" s="17">
        <v>7.7</v>
      </c>
      <c r="Y40" s="17">
        <v>5.0999999999999996</v>
      </c>
      <c r="Z40" s="17">
        <v>22.3</v>
      </c>
      <c r="AA40" s="17">
        <v>68.400000000000006</v>
      </c>
      <c r="AB40" s="17">
        <v>0</v>
      </c>
      <c r="AC40" s="17"/>
      <c r="AD40" s="17">
        <v>58.9</v>
      </c>
      <c r="AE40" s="17"/>
      <c r="AF40" s="17">
        <v>6.5</v>
      </c>
      <c r="AG40" s="17">
        <v>0</v>
      </c>
      <c r="AH40" s="17">
        <v>34</v>
      </c>
      <c r="AI40" s="17">
        <v>51.4</v>
      </c>
      <c r="AJ40" s="17">
        <v>23.6</v>
      </c>
      <c r="AK40" s="17">
        <v>17.399999999999999</v>
      </c>
      <c r="AL40" s="17">
        <v>16.3</v>
      </c>
      <c r="AM40" s="17">
        <v>56.6</v>
      </c>
      <c r="AN40" s="17">
        <v>175.4</v>
      </c>
      <c r="AO40" s="17">
        <v>176.1</v>
      </c>
      <c r="AP40" s="17">
        <v>181.2</v>
      </c>
      <c r="AQ40" s="17">
        <v>96.1</v>
      </c>
      <c r="AR40" s="17">
        <v>32.1</v>
      </c>
      <c r="AS40" s="17">
        <v>28.9</v>
      </c>
      <c r="AT40" s="17">
        <v>3.4</v>
      </c>
      <c r="AU40" s="17">
        <v>16.8</v>
      </c>
      <c r="AV40" s="17">
        <v>40.1</v>
      </c>
      <c r="AW40" s="17"/>
      <c r="AX40" s="17"/>
      <c r="AY40" s="17">
        <v>6.7</v>
      </c>
      <c r="AZ40" s="17">
        <v>75.099999999999994</v>
      </c>
      <c r="BA40" s="17"/>
      <c r="BB40" s="17"/>
      <c r="BC40" s="17"/>
      <c r="BD40" s="17"/>
      <c r="BE40" s="17">
        <v>50.4</v>
      </c>
      <c r="BF40" s="17">
        <v>0</v>
      </c>
      <c r="BG40" s="17">
        <v>184.5</v>
      </c>
      <c r="BH40" s="17">
        <v>41.6</v>
      </c>
      <c r="BI40" s="17"/>
      <c r="BJ40" s="17"/>
      <c r="BK40" s="17"/>
      <c r="BL40" s="17">
        <v>79.900000000000006</v>
      </c>
      <c r="BM40" s="17">
        <v>167.8</v>
      </c>
      <c r="BN40" s="17">
        <v>166</v>
      </c>
      <c r="BO40" s="17">
        <v>197.4</v>
      </c>
      <c r="BP40" s="17">
        <v>256.60000000000002</v>
      </c>
      <c r="BQ40" s="17">
        <v>68.2</v>
      </c>
      <c r="BR40" s="17">
        <v>33.5</v>
      </c>
      <c r="BS40" s="17"/>
      <c r="BT40" s="17"/>
      <c r="BU40" s="17"/>
      <c r="BV40" s="17">
        <v>0</v>
      </c>
      <c r="BW40" s="17">
        <v>0</v>
      </c>
      <c r="BX40" s="17"/>
      <c r="BY40" s="17">
        <v>2.7</v>
      </c>
      <c r="BZ40" s="17">
        <v>82.4</v>
      </c>
      <c r="CA40" s="17">
        <v>99.5</v>
      </c>
      <c r="CB40" s="17">
        <v>63.9</v>
      </c>
      <c r="CC40" s="17">
        <v>72.8</v>
      </c>
      <c r="CD40" s="17">
        <v>30.6</v>
      </c>
      <c r="CE40" s="17">
        <v>116.3</v>
      </c>
      <c r="CF40" s="17">
        <v>0</v>
      </c>
      <c r="CG40" s="17">
        <v>0</v>
      </c>
      <c r="CH40" s="17">
        <v>139.5</v>
      </c>
      <c r="CI40" s="17">
        <v>142.1</v>
      </c>
      <c r="CJ40" s="17">
        <v>168.7</v>
      </c>
      <c r="CK40" s="17">
        <v>180.4</v>
      </c>
      <c r="CL40" s="17">
        <v>0</v>
      </c>
      <c r="CM40" s="17"/>
      <c r="CN40" s="17"/>
      <c r="CO40" s="17"/>
      <c r="CP40" s="17">
        <v>207.7</v>
      </c>
      <c r="CQ40" s="17">
        <v>100.5</v>
      </c>
      <c r="CR40" s="17">
        <v>0</v>
      </c>
      <c r="CS40" s="17">
        <v>4.9000000000000004</v>
      </c>
      <c r="CT40" s="17">
        <v>0.9</v>
      </c>
      <c r="CU40" s="17">
        <v>2.1</v>
      </c>
      <c r="CV40" s="17">
        <v>69.5</v>
      </c>
      <c r="CW40" s="17">
        <v>14.2</v>
      </c>
      <c r="CX40" s="17">
        <v>0.2</v>
      </c>
      <c r="CY40" s="17">
        <v>8.1999999999999993</v>
      </c>
      <c r="CZ40" s="17">
        <v>9.9</v>
      </c>
      <c r="DA40" s="17">
        <v>2.2999999999999998</v>
      </c>
      <c r="DB40" s="17">
        <v>173.2</v>
      </c>
      <c r="DC40" s="17">
        <v>84.6</v>
      </c>
      <c r="DD40" s="17">
        <v>0.2</v>
      </c>
      <c r="DE40" s="17">
        <v>1.5</v>
      </c>
      <c r="DF40" s="17">
        <v>2.6</v>
      </c>
      <c r="DG40" s="17">
        <v>17</v>
      </c>
      <c r="DH40" s="17">
        <v>3.7</v>
      </c>
      <c r="DI40" s="17">
        <v>3</v>
      </c>
      <c r="DJ40" s="17">
        <v>3.6</v>
      </c>
      <c r="DK40" s="17">
        <v>15</v>
      </c>
      <c r="DL40" s="17">
        <v>12.6</v>
      </c>
      <c r="DM40" s="17">
        <v>15.8</v>
      </c>
      <c r="DN40" s="17">
        <v>1</v>
      </c>
      <c r="DO40" s="17">
        <v>4.3</v>
      </c>
      <c r="DP40" s="17">
        <v>15</v>
      </c>
      <c r="DQ40" s="17">
        <v>2</v>
      </c>
      <c r="DR40" s="17">
        <v>11.9</v>
      </c>
      <c r="DS40" s="17">
        <v>1.1000000000000001</v>
      </c>
      <c r="DT40" s="17"/>
      <c r="DU40" s="17">
        <v>5.4</v>
      </c>
      <c r="DV40" s="17">
        <v>0.1</v>
      </c>
      <c r="DW40" s="17">
        <v>6.8</v>
      </c>
      <c r="DX40" s="17">
        <v>2.8</v>
      </c>
      <c r="DY40" s="17">
        <v>3.6</v>
      </c>
      <c r="DZ40" s="17">
        <v>5.7</v>
      </c>
      <c r="EA40" s="17">
        <v>21.6</v>
      </c>
      <c r="EB40" s="17">
        <v>0.1</v>
      </c>
      <c r="EC40" s="17">
        <v>31.3</v>
      </c>
      <c r="ED40" s="17">
        <v>10</v>
      </c>
      <c r="EE40" s="17">
        <v>12.5</v>
      </c>
      <c r="EF40" s="17">
        <v>1.1000000000000001</v>
      </c>
      <c r="EG40" s="17">
        <v>0.6</v>
      </c>
      <c r="EH40" s="17">
        <v>39.5</v>
      </c>
      <c r="EI40" s="17">
        <v>5.7</v>
      </c>
      <c r="EJ40" s="17">
        <v>2.1</v>
      </c>
      <c r="EK40" s="17">
        <v>7</v>
      </c>
      <c r="EL40" s="17">
        <v>3.6</v>
      </c>
      <c r="EM40" s="17">
        <v>4.0999999999999996</v>
      </c>
      <c r="EN40" s="17">
        <v>4.2</v>
      </c>
      <c r="EO40" s="17">
        <v>14.4</v>
      </c>
      <c r="EP40" s="17">
        <v>213.8</v>
      </c>
      <c r="EQ40" s="17">
        <v>11.3</v>
      </c>
      <c r="ER40" s="17">
        <v>121.5</v>
      </c>
      <c r="ES40" s="17">
        <v>0.6</v>
      </c>
      <c r="ET40" s="17">
        <v>2.6</v>
      </c>
      <c r="EU40" s="17">
        <v>0</v>
      </c>
      <c r="EV40" s="17">
        <v>88.8</v>
      </c>
      <c r="EW40" s="17">
        <v>3.9</v>
      </c>
      <c r="EX40" s="17">
        <v>2.4</v>
      </c>
      <c r="EY40" s="17">
        <v>2.2000000000000002</v>
      </c>
      <c r="EZ40" s="17">
        <v>1.2</v>
      </c>
      <c r="FA40" s="17">
        <v>10.5</v>
      </c>
      <c r="FB40" s="17">
        <v>7.5</v>
      </c>
      <c r="FC40" s="17">
        <v>18.100000000000001</v>
      </c>
      <c r="FD40" s="17">
        <v>7.2</v>
      </c>
      <c r="FE40" s="17">
        <v>9</v>
      </c>
      <c r="FF40" s="17"/>
      <c r="FG40" s="17"/>
      <c r="FH40" s="17">
        <v>17</v>
      </c>
      <c r="FI40" s="17">
        <v>15.1</v>
      </c>
      <c r="FJ40" s="17">
        <v>8.6</v>
      </c>
      <c r="FK40" s="17">
        <v>11</v>
      </c>
      <c r="FL40" s="17">
        <v>17.100000000000001</v>
      </c>
      <c r="FM40" s="17">
        <v>7582.6</v>
      </c>
      <c r="FN40" s="15"/>
      <c r="FO40" s="17">
        <v>21.2</v>
      </c>
      <c r="FP40" s="17">
        <v>0</v>
      </c>
      <c r="FQ40" s="17">
        <v>6.6</v>
      </c>
      <c r="FR40" s="17">
        <v>6.3</v>
      </c>
      <c r="FS40" s="17">
        <v>26.7</v>
      </c>
      <c r="FT40" s="17">
        <v>9.5</v>
      </c>
      <c r="FU40" s="17">
        <v>3.2</v>
      </c>
      <c r="FV40" s="17">
        <v>6.6</v>
      </c>
      <c r="FW40" s="17">
        <v>80.099999999999994</v>
      </c>
    </row>
    <row r="41" spans="1:179" ht="24" customHeight="1" x14ac:dyDescent="0.25">
      <c r="A41" s="16" t="s">
        <v>61</v>
      </c>
      <c r="B41" s="16" t="s">
        <v>846</v>
      </c>
      <c r="C41" s="17">
        <v>149</v>
      </c>
      <c r="D41" s="17">
        <v>607.6</v>
      </c>
      <c r="E41" s="17">
        <v>205.4</v>
      </c>
      <c r="F41" s="17"/>
      <c r="G41" s="17"/>
      <c r="H41" s="17">
        <v>49.9</v>
      </c>
      <c r="I41" s="17">
        <v>92.9</v>
      </c>
      <c r="J41" s="17"/>
      <c r="K41" s="17">
        <v>30.7</v>
      </c>
      <c r="L41" s="17">
        <v>178.5</v>
      </c>
      <c r="M41" s="17">
        <v>198</v>
      </c>
      <c r="N41" s="17">
        <v>201.8</v>
      </c>
      <c r="O41" s="17">
        <v>285.89999999999998</v>
      </c>
      <c r="P41" s="17">
        <v>202.9</v>
      </c>
      <c r="Q41" s="17">
        <v>105.6</v>
      </c>
      <c r="R41" s="17">
        <v>173</v>
      </c>
      <c r="S41" s="17">
        <v>4.2</v>
      </c>
      <c r="T41" s="17"/>
      <c r="U41" s="17">
        <v>12.7</v>
      </c>
      <c r="V41" s="17"/>
      <c r="W41" s="17">
        <v>98.2</v>
      </c>
      <c r="X41" s="17">
        <v>8</v>
      </c>
      <c r="Y41" s="17">
        <v>5.2</v>
      </c>
      <c r="Z41" s="17">
        <v>22.5</v>
      </c>
      <c r="AA41" s="17">
        <v>70.7</v>
      </c>
      <c r="AB41" s="17">
        <v>0</v>
      </c>
      <c r="AC41" s="17"/>
      <c r="AD41" s="17">
        <v>0</v>
      </c>
      <c r="AE41" s="17"/>
      <c r="AF41" s="17">
        <v>6.5</v>
      </c>
      <c r="AG41" s="17">
        <v>0</v>
      </c>
      <c r="AH41" s="17">
        <v>34.200000000000003</v>
      </c>
      <c r="AI41" s="17">
        <v>59.1</v>
      </c>
      <c r="AJ41" s="17">
        <v>21.6</v>
      </c>
      <c r="AK41" s="17">
        <v>17.600000000000001</v>
      </c>
      <c r="AL41" s="17">
        <v>16.3</v>
      </c>
      <c r="AM41" s="17">
        <v>61.4</v>
      </c>
      <c r="AN41" s="17">
        <v>176.6</v>
      </c>
      <c r="AO41" s="17">
        <v>177.2</v>
      </c>
      <c r="AP41" s="17">
        <v>182.7</v>
      </c>
      <c r="AQ41" s="17">
        <v>96.4</v>
      </c>
      <c r="AR41" s="17">
        <v>44.7</v>
      </c>
      <c r="AS41" s="17">
        <v>24.4</v>
      </c>
      <c r="AT41" s="17">
        <v>3.4</v>
      </c>
      <c r="AU41" s="17">
        <v>16</v>
      </c>
      <c r="AV41" s="17">
        <v>59.1</v>
      </c>
      <c r="AW41" s="17"/>
      <c r="AX41" s="17"/>
      <c r="AY41" s="17">
        <v>6.8</v>
      </c>
      <c r="AZ41" s="17">
        <v>76.3</v>
      </c>
      <c r="BA41" s="17"/>
      <c r="BB41" s="17"/>
      <c r="BC41" s="17"/>
      <c r="BD41" s="17"/>
      <c r="BE41" s="17">
        <v>50.8</v>
      </c>
      <c r="BF41" s="17">
        <v>0</v>
      </c>
      <c r="BG41" s="17">
        <v>185.1</v>
      </c>
      <c r="BH41" s="17">
        <v>41.6</v>
      </c>
      <c r="BI41" s="17"/>
      <c r="BJ41" s="17"/>
      <c r="BK41" s="17"/>
      <c r="BL41" s="17">
        <v>80</v>
      </c>
      <c r="BM41" s="17">
        <v>167.6</v>
      </c>
      <c r="BN41" s="17">
        <v>165.4</v>
      </c>
      <c r="BO41" s="17">
        <v>197.2</v>
      </c>
      <c r="BP41" s="17">
        <v>256.39999999999998</v>
      </c>
      <c r="BQ41" s="17">
        <v>68.900000000000006</v>
      </c>
      <c r="BR41" s="17">
        <v>33</v>
      </c>
      <c r="BS41" s="17"/>
      <c r="BT41" s="17"/>
      <c r="BU41" s="17"/>
      <c r="BV41" s="17">
        <v>0</v>
      </c>
      <c r="BW41" s="17">
        <v>0</v>
      </c>
      <c r="BX41" s="17"/>
      <c r="BY41" s="17">
        <v>2.7</v>
      </c>
      <c r="BZ41" s="17">
        <v>141.4</v>
      </c>
      <c r="CA41" s="17">
        <v>112</v>
      </c>
      <c r="CB41" s="17">
        <v>64</v>
      </c>
      <c r="CC41" s="17">
        <v>72.599999999999994</v>
      </c>
      <c r="CD41" s="17">
        <v>30.6</v>
      </c>
      <c r="CE41" s="17">
        <v>116.1</v>
      </c>
      <c r="CF41" s="17">
        <v>0</v>
      </c>
      <c r="CG41" s="17">
        <v>0</v>
      </c>
      <c r="CH41" s="17">
        <v>139.19999999999999</v>
      </c>
      <c r="CI41" s="17">
        <v>141.80000000000001</v>
      </c>
      <c r="CJ41" s="17">
        <v>168.1</v>
      </c>
      <c r="CK41" s="17">
        <v>180.8</v>
      </c>
      <c r="CL41" s="17">
        <v>0</v>
      </c>
      <c r="CM41" s="17"/>
      <c r="CN41" s="17"/>
      <c r="CO41" s="17"/>
      <c r="CP41" s="17">
        <v>207.7</v>
      </c>
      <c r="CQ41" s="17">
        <v>100.5</v>
      </c>
      <c r="CR41" s="17">
        <v>0</v>
      </c>
      <c r="CS41" s="17">
        <v>5</v>
      </c>
      <c r="CT41" s="17">
        <v>0.8</v>
      </c>
      <c r="CU41" s="17">
        <v>0.5</v>
      </c>
      <c r="CV41" s="17">
        <v>67</v>
      </c>
      <c r="CW41" s="17">
        <v>12.4</v>
      </c>
      <c r="CX41" s="17">
        <v>0.3</v>
      </c>
      <c r="CY41" s="17">
        <v>8.1999999999999993</v>
      </c>
      <c r="CZ41" s="17">
        <v>9.9</v>
      </c>
      <c r="DA41" s="17">
        <v>4.2</v>
      </c>
      <c r="DB41" s="17">
        <v>169.4</v>
      </c>
      <c r="DC41" s="17">
        <v>82.9</v>
      </c>
      <c r="DD41" s="17">
        <v>0.2</v>
      </c>
      <c r="DE41" s="17">
        <v>1.4</v>
      </c>
      <c r="DF41" s="17">
        <v>2.6</v>
      </c>
      <c r="DG41" s="17">
        <v>16.8</v>
      </c>
      <c r="DH41" s="17">
        <v>3.8</v>
      </c>
      <c r="DI41" s="17">
        <v>0</v>
      </c>
      <c r="DJ41" s="17">
        <v>3.6</v>
      </c>
      <c r="DK41" s="17">
        <v>15</v>
      </c>
      <c r="DL41" s="17">
        <v>12.6</v>
      </c>
      <c r="DM41" s="17">
        <v>15.9</v>
      </c>
      <c r="DN41" s="17">
        <v>0.7</v>
      </c>
      <c r="DO41" s="17">
        <v>3.3</v>
      </c>
      <c r="DP41" s="17">
        <v>13.9</v>
      </c>
      <c r="DQ41" s="17">
        <v>2.4</v>
      </c>
      <c r="DR41" s="17">
        <v>11.9</v>
      </c>
      <c r="DS41" s="17">
        <v>1.2</v>
      </c>
      <c r="DT41" s="17"/>
      <c r="DU41" s="17">
        <v>5.2</v>
      </c>
      <c r="DV41" s="17">
        <v>0.1</v>
      </c>
      <c r="DW41" s="17">
        <v>6.7</v>
      </c>
      <c r="DX41" s="17">
        <v>2.8</v>
      </c>
      <c r="DY41" s="17">
        <v>3.6</v>
      </c>
      <c r="DZ41" s="17">
        <v>5.8</v>
      </c>
      <c r="EA41" s="17">
        <v>20.3</v>
      </c>
      <c r="EB41" s="17">
        <v>0.7</v>
      </c>
      <c r="EC41" s="17">
        <v>30.6</v>
      </c>
      <c r="ED41" s="17">
        <v>12.3</v>
      </c>
      <c r="EE41" s="17">
        <v>18.3</v>
      </c>
      <c r="EF41" s="17">
        <v>1.3</v>
      </c>
      <c r="EG41" s="17">
        <v>0.9</v>
      </c>
      <c r="EH41" s="17">
        <v>39</v>
      </c>
      <c r="EI41" s="17">
        <v>5.7</v>
      </c>
      <c r="EJ41" s="17">
        <v>2.1</v>
      </c>
      <c r="EK41" s="17">
        <v>7.3</v>
      </c>
      <c r="EL41" s="17">
        <v>3.6</v>
      </c>
      <c r="EM41" s="17">
        <v>4.0999999999999996</v>
      </c>
      <c r="EN41" s="17">
        <v>4.2</v>
      </c>
      <c r="EO41" s="17">
        <v>13.1</v>
      </c>
      <c r="EP41" s="17">
        <v>208.2</v>
      </c>
      <c r="EQ41" s="17">
        <v>9.3000000000000007</v>
      </c>
      <c r="ER41" s="17">
        <v>118.7</v>
      </c>
      <c r="ES41" s="17">
        <v>0.6</v>
      </c>
      <c r="ET41" s="17">
        <v>1.5</v>
      </c>
      <c r="EU41" s="17">
        <v>0</v>
      </c>
      <c r="EV41" s="17">
        <v>86.4</v>
      </c>
      <c r="EW41" s="17">
        <v>3.9</v>
      </c>
      <c r="EX41" s="17">
        <v>2.4</v>
      </c>
      <c r="EY41" s="17">
        <v>2.2000000000000002</v>
      </c>
      <c r="EZ41" s="17">
        <v>1.2</v>
      </c>
      <c r="FA41" s="17">
        <v>8.5</v>
      </c>
      <c r="FB41" s="17">
        <v>7.5</v>
      </c>
      <c r="FC41" s="17">
        <v>18.2</v>
      </c>
      <c r="FD41" s="17">
        <v>6.9</v>
      </c>
      <c r="FE41" s="17">
        <v>9.3000000000000007</v>
      </c>
      <c r="FF41" s="17"/>
      <c r="FG41" s="17"/>
      <c r="FH41" s="17">
        <v>17.2</v>
      </c>
      <c r="FI41" s="17">
        <v>15.1</v>
      </c>
      <c r="FJ41" s="17">
        <v>8.3000000000000007</v>
      </c>
      <c r="FK41" s="17">
        <v>11</v>
      </c>
      <c r="FL41" s="17">
        <v>18</v>
      </c>
      <c r="FM41" s="17">
        <v>7714.5</v>
      </c>
      <c r="FN41" s="15"/>
      <c r="FO41" s="17">
        <v>21.2</v>
      </c>
      <c r="FP41" s="17">
        <v>0</v>
      </c>
      <c r="FQ41" s="17">
        <v>6.7</v>
      </c>
      <c r="FR41" s="17">
        <v>6.3</v>
      </c>
      <c r="FS41" s="17">
        <v>26.6</v>
      </c>
      <c r="FT41" s="17">
        <v>9.5</v>
      </c>
      <c r="FU41" s="17">
        <v>3.2</v>
      </c>
      <c r="FV41" s="17">
        <v>6.6</v>
      </c>
      <c r="FW41" s="17">
        <v>80.099999999999994</v>
      </c>
    </row>
    <row r="42" spans="1:179" ht="24" customHeight="1" x14ac:dyDescent="0.25">
      <c r="A42" s="18" t="s">
        <v>61</v>
      </c>
      <c r="B42" s="18" t="s">
        <v>847</v>
      </c>
      <c r="C42" s="19">
        <v>149.5</v>
      </c>
      <c r="D42" s="19">
        <v>606.70000000000005</v>
      </c>
      <c r="E42" s="19">
        <v>205.8</v>
      </c>
      <c r="F42" s="19"/>
      <c r="G42" s="19"/>
      <c r="H42" s="19">
        <v>50.1</v>
      </c>
      <c r="I42" s="19">
        <v>90.4</v>
      </c>
      <c r="J42" s="19"/>
      <c r="K42" s="19">
        <v>30.9</v>
      </c>
      <c r="L42" s="19">
        <v>179.7</v>
      </c>
      <c r="M42" s="19">
        <v>199</v>
      </c>
      <c r="N42" s="19">
        <v>202.8</v>
      </c>
      <c r="O42" s="19">
        <v>284.89999999999998</v>
      </c>
      <c r="P42" s="19">
        <v>204.9</v>
      </c>
      <c r="Q42" s="19">
        <v>105.8</v>
      </c>
      <c r="R42" s="19">
        <v>187.1</v>
      </c>
      <c r="S42" s="19">
        <v>4.2</v>
      </c>
      <c r="T42" s="19"/>
      <c r="U42" s="19">
        <v>13.1</v>
      </c>
      <c r="V42" s="19"/>
      <c r="W42" s="19">
        <v>111.1</v>
      </c>
      <c r="X42" s="19">
        <v>7.8</v>
      </c>
      <c r="Y42" s="19">
        <v>5.2</v>
      </c>
      <c r="Z42" s="19">
        <v>22.5</v>
      </c>
      <c r="AA42" s="19">
        <v>70.5</v>
      </c>
      <c r="AB42" s="19">
        <v>0</v>
      </c>
      <c r="AC42" s="19"/>
      <c r="AD42" s="19">
        <v>0</v>
      </c>
      <c r="AE42" s="19"/>
      <c r="AF42" s="19">
        <v>6.5</v>
      </c>
      <c r="AG42" s="19">
        <v>0</v>
      </c>
      <c r="AH42" s="19">
        <v>34.700000000000003</v>
      </c>
      <c r="AI42" s="19">
        <v>68.900000000000006</v>
      </c>
      <c r="AJ42" s="19">
        <v>23.9</v>
      </c>
      <c r="AK42" s="19">
        <v>17.600000000000001</v>
      </c>
      <c r="AL42" s="19">
        <v>16.3</v>
      </c>
      <c r="AM42" s="19">
        <v>62.8</v>
      </c>
      <c r="AN42" s="19">
        <v>177.7</v>
      </c>
      <c r="AO42" s="19">
        <v>178.2</v>
      </c>
      <c r="AP42" s="19">
        <v>182</v>
      </c>
      <c r="AQ42" s="19">
        <v>98.1</v>
      </c>
      <c r="AR42" s="19">
        <v>45</v>
      </c>
      <c r="AS42" s="19">
        <v>24.7</v>
      </c>
      <c r="AT42" s="19">
        <v>3.4</v>
      </c>
      <c r="AU42" s="19">
        <v>16.7</v>
      </c>
      <c r="AV42" s="19">
        <v>85.2</v>
      </c>
      <c r="AW42" s="19"/>
      <c r="AX42" s="19"/>
      <c r="AY42" s="19">
        <v>6.7</v>
      </c>
      <c r="AZ42" s="19">
        <v>75.7</v>
      </c>
      <c r="BA42" s="19"/>
      <c r="BB42" s="19"/>
      <c r="BC42" s="19"/>
      <c r="BD42" s="19"/>
      <c r="BE42" s="19">
        <v>51.3</v>
      </c>
      <c r="BF42" s="19">
        <v>0</v>
      </c>
      <c r="BG42" s="19">
        <v>183</v>
      </c>
      <c r="BH42" s="19">
        <v>41</v>
      </c>
      <c r="BI42" s="19"/>
      <c r="BJ42" s="19"/>
      <c r="BK42" s="19"/>
      <c r="BL42" s="19">
        <v>80.3</v>
      </c>
      <c r="BM42" s="19">
        <v>168.7</v>
      </c>
      <c r="BN42" s="19">
        <v>166.6</v>
      </c>
      <c r="BO42" s="19">
        <v>198.7</v>
      </c>
      <c r="BP42" s="19">
        <v>258.3</v>
      </c>
      <c r="BQ42" s="19">
        <v>69.8</v>
      </c>
      <c r="BR42" s="19">
        <v>34.200000000000003</v>
      </c>
      <c r="BS42" s="19"/>
      <c r="BT42" s="19"/>
      <c r="BU42" s="19"/>
      <c r="BV42" s="19">
        <v>0</v>
      </c>
      <c r="BW42" s="19">
        <v>0</v>
      </c>
      <c r="BX42" s="19"/>
      <c r="BY42" s="19">
        <v>2.7</v>
      </c>
      <c r="BZ42" s="19">
        <v>173.8</v>
      </c>
      <c r="CA42" s="19">
        <v>116.1</v>
      </c>
      <c r="CB42" s="19">
        <v>64.3</v>
      </c>
      <c r="CC42" s="19">
        <v>72.900000000000006</v>
      </c>
      <c r="CD42" s="19">
        <v>30.6</v>
      </c>
      <c r="CE42" s="19">
        <v>116.8</v>
      </c>
      <c r="CF42" s="19">
        <v>0</v>
      </c>
      <c r="CG42" s="19">
        <v>5.9</v>
      </c>
      <c r="CH42" s="19">
        <v>140.5</v>
      </c>
      <c r="CI42" s="19">
        <v>142.80000000000001</v>
      </c>
      <c r="CJ42" s="19">
        <v>168.7</v>
      </c>
      <c r="CK42" s="19">
        <v>181.7</v>
      </c>
      <c r="CL42" s="19">
        <v>0</v>
      </c>
      <c r="CM42" s="19"/>
      <c r="CN42" s="19"/>
      <c r="CO42" s="19"/>
      <c r="CP42" s="19">
        <v>207.7</v>
      </c>
      <c r="CQ42" s="19">
        <v>100.5</v>
      </c>
      <c r="CR42" s="19">
        <v>0</v>
      </c>
      <c r="CS42" s="19">
        <v>5</v>
      </c>
      <c r="CT42" s="19">
        <v>0.6</v>
      </c>
      <c r="CU42" s="19">
        <v>1.6</v>
      </c>
      <c r="CV42" s="19">
        <v>55</v>
      </c>
      <c r="CW42" s="19">
        <v>12.2</v>
      </c>
      <c r="CX42" s="19">
        <v>0.2</v>
      </c>
      <c r="CY42" s="19">
        <v>8.1</v>
      </c>
      <c r="CZ42" s="19">
        <v>9.8000000000000007</v>
      </c>
      <c r="DA42" s="19">
        <v>4.2</v>
      </c>
      <c r="DB42" s="19">
        <v>154.9</v>
      </c>
      <c r="DC42" s="19">
        <v>75.900000000000006</v>
      </c>
      <c r="DD42" s="19">
        <v>0.2</v>
      </c>
      <c r="DE42" s="19">
        <v>1.4</v>
      </c>
      <c r="DF42" s="19">
        <v>2.6</v>
      </c>
      <c r="DG42" s="19">
        <v>17.399999999999999</v>
      </c>
      <c r="DH42" s="19">
        <v>3.7</v>
      </c>
      <c r="DI42" s="19">
        <v>0</v>
      </c>
      <c r="DJ42" s="19">
        <v>3.6</v>
      </c>
      <c r="DK42" s="19">
        <v>15</v>
      </c>
      <c r="DL42" s="19">
        <v>12.4</v>
      </c>
      <c r="DM42" s="19">
        <v>15.6</v>
      </c>
      <c r="DN42" s="19">
        <v>0.5</v>
      </c>
      <c r="DO42" s="19">
        <v>2.8</v>
      </c>
      <c r="DP42" s="19">
        <v>11.1</v>
      </c>
      <c r="DQ42" s="19">
        <v>2.5</v>
      </c>
      <c r="DR42" s="19">
        <v>12</v>
      </c>
      <c r="DS42" s="19">
        <v>1.2</v>
      </c>
      <c r="DT42" s="19"/>
      <c r="DU42" s="19">
        <v>5.5</v>
      </c>
      <c r="DV42" s="19">
        <v>0.1</v>
      </c>
      <c r="DW42" s="19">
        <v>6.7</v>
      </c>
      <c r="DX42" s="19">
        <v>2.7</v>
      </c>
      <c r="DY42" s="19">
        <v>3.8</v>
      </c>
      <c r="DZ42" s="19">
        <v>5.7</v>
      </c>
      <c r="EA42" s="19">
        <v>19</v>
      </c>
      <c r="EB42" s="19">
        <v>2.2000000000000002</v>
      </c>
      <c r="EC42" s="19">
        <v>23.9</v>
      </c>
      <c r="ED42" s="19">
        <v>16.2</v>
      </c>
      <c r="EE42" s="19">
        <v>24</v>
      </c>
      <c r="EF42" s="19">
        <v>2</v>
      </c>
      <c r="EG42" s="19">
        <v>1.3</v>
      </c>
      <c r="EH42" s="19">
        <v>35.5</v>
      </c>
      <c r="EI42" s="19">
        <v>5.6</v>
      </c>
      <c r="EJ42" s="19">
        <v>2.1</v>
      </c>
      <c r="EK42" s="19">
        <v>7.3</v>
      </c>
      <c r="EL42" s="19">
        <v>3.6</v>
      </c>
      <c r="EM42" s="19">
        <v>4.0999999999999996</v>
      </c>
      <c r="EN42" s="19">
        <v>4.2</v>
      </c>
      <c r="EO42" s="19">
        <v>13.4</v>
      </c>
      <c r="EP42" s="19">
        <v>191.6</v>
      </c>
      <c r="EQ42" s="19">
        <v>6.9</v>
      </c>
      <c r="ER42" s="19">
        <v>92</v>
      </c>
      <c r="ES42" s="19">
        <v>0.6</v>
      </c>
      <c r="ET42" s="19">
        <v>0</v>
      </c>
      <c r="EU42" s="19">
        <v>8.6</v>
      </c>
      <c r="EV42" s="19">
        <v>77.5</v>
      </c>
      <c r="EW42" s="19">
        <v>3.9</v>
      </c>
      <c r="EX42" s="19">
        <v>2.4</v>
      </c>
      <c r="EY42" s="19">
        <v>2.2000000000000002</v>
      </c>
      <c r="EZ42" s="19">
        <v>1.2</v>
      </c>
      <c r="FA42" s="19">
        <v>6.3</v>
      </c>
      <c r="FB42" s="19">
        <v>7.5</v>
      </c>
      <c r="FC42" s="19">
        <v>18.2</v>
      </c>
      <c r="FD42" s="19">
        <v>6.8</v>
      </c>
      <c r="FE42" s="19">
        <v>9</v>
      </c>
      <c r="FF42" s="19"/>
      <c r="FG42" s="19"/>
      <c r="FH42" s="19">
        <v>16.5</v>
      </c>
      <c r="FI42" s="19">
        <v>15.1</v>
      </c>
      <c r="FJ42" s="19">
        <v>9.6</v>
      </c>
      <c r="FK42" s="19">
        <v>11</v>
      </c>
      <c r="FL42" s="19">
        <v>17.5</v>
      </c>
      <c r="FM42" s="19">
        <v>7755.8</v>
      </c>
      <c r="FN42" s="15"/>
      <c r="FO42" s="19">
        <v>21.2</v>
      </c>
      <c r="FP42" s="19">
        <v>0</v>
      </c>
      <c r="FQ42" s="19">
        <v>6.7</v>
      </c>
      <c r="FR42" s="19">
        <v>6.3</v>
      </c>
      <c r="FS42" s="19">
        <v>26.9</v>
      </c>
      <c r="FT42" s="19">
        <v>9.5</v>
      </c>
      <c r="FU42" s="19">
        <v>3.4</v>
      </c>
      <c r="FV42" s="19">
        <v>6.6</v>
      </c>
      <c r="FW42" s="19">
        <v>80.599999999999994</v>
      </c>
    </row>
    <row r="43" spans="1:179" ht="24" customHeight="1" x14ac:dyDescent="0.25">
      <c r="A43" s="13" t="s">
        <v>61</v>
      </c>
      <c r="B43" s="13" t="s">
        <v>848</v>
      </c>
      <c r="C43" s="14">
        <v>147.80000000000001</v>
      </c>
      <c r="D43" s="14">
        <v>604.29999999999995</v>
      </c>
      <c r="E43" s="14">
        <v>204.6</v>
      </c>
      <c r="F43" s="14"/>
      <c r="G43" s="14"/>
      <c r="H43" s="14">
        <v>39.9</v>
      </c>
      <c r="I43" s="14">
        <v>88.4</v>
      </c>
      <c r="J43" s="14"/>
      <c r="K43" s="14">
        <v>30.8</v>
      </c>
      <c r="L43" s="14">
        <v>179.9</v>
      </c>
      <c r="M43" s="14">
        <v>199</v>
      </c>
      <c r="N43" s="14">
        <v>203.3</v>
      </c>
      <c r="O43" s="14">
        <v>283.10000000000002</v>
      </c>
      <c r="P43" s="14">
        <v>206.1</v>
      </c>
      <c r="Q43" s="14">
        <v>105.7</v>
      </c>
      <c r="R43" s="14">
        <v>274.89999999999998</v>
      </c>
      <c r="S43" s="14">
        <v>4.2</v>
      </c>
      <c r="T43" s="14"/>
      <c r="U43" s="14">
        <v>5</v>
      </c>
      <c r="V43" s="14"/>
      <c r="W43" s="14">
        <v>111.1</v>
      </c>
      <c r="X43" s="14">
        <v>7.6</v>
      </c>
      <c r="Y43" s="14">
        <v>5.2</v>
      </c>
      <c r="Z43" s="14">
        <v>22.4</v>
      </c>
      <c r="AA43" s="14">
        <v>70.3</v>
      </c>
      <c r="AB43" s="14">
        <v>0</v>
      </c>
      <c r="AC43" s="14"/>
      <c r="AD43" s="14">
        <v>0</v>
      </c>
      <c r="AE43" s="14"/>
      <c r="AF43" s="14">
        <v>6.5</v>
      </c>
      <c r="AG43" s="14">
        <v>0</v>
      </c>
      <c r="AH43" s="14">
        <v>34</v>
      </c>
      <c r="AI43" s="14">
        <v>54.7</v>
      </c>
      <c r="AJ43" s="14">
        <v>23.4</v>
      </c>
      <c r="AK43" s="14">
        <v>17.399999999999999</v>
      </c>
      <c r="AL43" s="14">
        <v>16.3</v>
      </c>
      <c r="AM43" s="14">
        <v>56.4</v>
      </c>
      <c r="AN43" s="14">
        <v>175.2</v>
      </c>
      <c r="AO43" s="14">
        <v>175.9</v>
      </c>
      <c r="AP43" s="14">
        <v>181.6</v>
      </c>
      <c r="AQ43" s="14">
        <v>97</v>
      </c>
      <c r="AR43" s="14">
        <v>46.1</v>
      </c>
      <c r="AS43" s="14">
        <v>24.2</v>
      </c>
      <c r="AT43" s="14">
        <v>3.4</v>
      </c>
      <c r="AU43" s="14">
        <v>16.7</v>
      </c>
      <c r="AV43" s="14">
        <v>116.1</v>
      </c>
      <c r="AW43" s="14"/>
      <c r="AX43" s="14"/>
      <c r="AY43" s="14">
        <v>6.7</v>
      </c>
      <c r="AZ43" s="14">
        <v>75.599999999999994</v>
      </c>
      <c r="BA43" s="14"/>
      <c r="BB43" s="14"/>
      <c r="BC43" s="14"/>
      <c r="BD43" s="14"/>
      <c r="BE43" s="14">
        <v>71.900000000000006</v>
      </c>
      <c r="BF43" s="14">
        <v>0</v>
      </c>
      <c r="BG43" s="14">
        <v>185.5</v>
      </c>
      <c r="BH43" s="14">
        <v>41.6</v>
      </c>
      <c r="BI43" s="14"/>
      <c r="BJ43" s="14"/>
      <c r="BK43" s="14"/>
      <c r="BL43" s="14">
        <v>80</v>
      </c>
      <c r="BM43" s="14">
        <v>168.9</v>
      </c>
      <c r="BN43" s="14">
        <v>166.8</v>
      </c>
      <c r="BO43" s="14">
        <v>198.5</v>
      </c>
      <c r="BP43" s="14">
        <v>259</v>
      </c>
      <c r="BQ43" s="14">
        <v>68.400000000000006</v>
      </c>
      <c r="BR43" s="14">
        <v>33.9</v>
      </c>
      <c r="BS43" s="14"/>
      <c r="BT43" s="14"/>
      <c r="BU43" s="14"/>
      <c r="BV43" s="14">
        <v>0</v>
      </c>
      <c r="BW43" s="14">
        <v>0</v>
      </c>
      <c r="BX43" s="14"/>
      <c r="BY43" s="14">
        <v>2.6</v>
      </c>
      <c r="BZ43" s="14">
        <v>174.6</v>
      </c>
      <c r="CA43" s="14">
        <v>112.3</v>
      </c>
      <c r="CB43" s="14">
        <v>60.9</v>
      </c>
      <c r="CC43" s="14">
        <v>69</v>
      </c>
      <c r="CD43" s="14">
        <v>30.5</v>
      </c>
      <c r="CE43" s="14">
        <v>116.8</v>
      </c>
      <c r="CF43" s="14">
        <v>0</v>
      </c>
      <c r="CG43" s="14">
        <v>49.1</v>
      </c>
      <c r="CH43" s="14">
        <v>140.19999999999999</v>
      </c>
      <c r="CI43" s="14">
        <v>142.5</v>
      </c>
      <c r="CJ43" s="14">
        <v>168.3</v>
      </c>
      <c r="CK43" s="14">
        <v>181.7</v>
      </c>
      <c r="CL43" s="14">
        <v>0</v>
      </c>
      <c r="CM43" s="14"/>
      <c r="CN43" s="14"/>
      <c r="CO43" s="14"/>
      <c r="CP43" s="14">
        <v>208</v>
      </c>
      <c r="CQ43" s="14">
        <v>100.8</v>
      </c>
      <c r="CR43" s="14">
        <v>0</v>
      </c>
      <c r="CS43" s="14">
        <v>4.9000000000000004</v>
      </c>
      <c r="CT43" s="14">
        <v>0.3</v>
      </c>
      <c r="CU43" s="14">
        <v>2.1</v>
      </c>
      <c r="CV43" s="14">
        <v>27.7</v>
      </c>
      <c r="CW43" s="14">
        <v>13.6</v>
      </c>
      <c r="CX43" s="14">
        <v>0.2</v>
      </c>
      <c r="CY43" s="14">
        <v>8.1999999999999993</v>
      </c>
      <c r="CZ43" s="14">
        <v>9.9</v>
      </c>
      <c r="DA43" s="14">
        <v>3.8</v>
      </c>
      <c r="DB43" s="14">
        <v>88.4</v>
      </c>
      <c r="DC43" s="14">
        <v>44.6</v>
      </c>
      <c r="DD43" s="14">
        <v>0.2</v>
      </c>
      <c r="DE43" s="14">
        <v>1.4</v>
      </c>
      <c r="DF43" s="14">
        <v>2.6</v>
      </c>
      <c r="DG43" s="14">
        <v>16.600000000000001</v>
      </c>
      <c r="DH43" s="14">
        <v>3.7</v>
      </c>
      <c r="DI43" s="14">
        <v>0</v>
      </c>
      <c r="DJ43" s="14">
        <v>3.5</v>
      </c>
      <c r="DK43" s="14">
        <v>15</v>
      </c>
      <c r="DL43" s="14">
        <v>11.5</v>
      </c>
      <c r="DM43" s="14">
        <v>14.6</v>
      </c>
      <c r="DN43" s="14">
        <v>0.1</v>
      </c>
      <c r="DO43" s="14">
        <v>2.6</v>
      </c>
      <c r="DP43" s="14">
        <v>4.3</v>
      </c>
      <c r="DQ43" s="14">
        <v>2.6</v>
      </c>
      <c r="DR43" s="14">
        <v>15.5</v>
      </c>
      <c r="DS43" s="14">
        <v>1.2</v>
      </c>
      <c r="DT43" s="14"/>
      <c r="DU43" s="14">
        <v>5.3</v>
      </c>
      <c r="DV43" s="14">
        <v>0.1</v>
      </c>
      <c r="DW43" s="14">
        <v>6.7</v>
      </c>
      <c r="DX43" s="14">
        <v>2.7</v>
      </c>
      <c r="DY43" s="14">
        <v>3.7</v>
      </c>
      <c r="DZ43" s="14">
        <v>5.5</v>
      </c>
      <c r="EA43" s="14">
        <v>14.9</v>
      </c>
      <c r="EB43" s="14">
        <v>9.3000000000000007</v>
      </c>
      <c r="EC43" s="14">
        <v>13.6</v>
      </c>
      <c r="ED43" s="14">
        <v>18.899999999999999</v>
      </c>
      <c r="EE43" s="14">
        <v>34.5</v>
      </c>
      <c r="EF43" s="14">
        <v>2.5</v>
      </c>
      <c r="EG43" s="14">
        <v>1.9</v>
      </c>
      <c r="EH43" s="14">
        <v>19.3</v>
      </c>
      <c r="EI43" s="14">
        <v>5.6</v>
      </c>
      <c r="EJ43" s="14">
        <v>2.1</v>
      </c>
      <c r="EK43" s="14">
        <v>7.3</v>
      </c>
      <c r="EL43" s="14">
        <v>3.6</v>
      </c>
      <c r="EM43" s="14">
        <v>4.2</v>
      </c>
      <c r="EN43" s="14">
        <v>4.3</v>
      </c>
      <c r="EO43" s="14">
        <v>13.8</v>
      </c>
      <c r="EP43" s="14">
        <v>119.4</v>
      </c>
      <c r="EQ43" s="14">
        <v>4.3</v>
      </c>
      <c r="ER43" s="14">
        <v>51.2</v>
      </c>
      <c r="ES43" s="14">
        <v>0.6</v>
      </c>
      <c r="ET43" s="14">
        <v>25.4</v>
      </c>
      <c r="EU43" s="14">
        <v>66.2</v>
      </c>
      <c r="EV43" s="14">
        <v>41.7</v>
      </c>
      <c r="EW43" s="14">
        <v>3.9</v>
      </c>
      <c r="EX43" s="14">
        <v>2.4</v>
      </c>
      <c r="EY43" s="14">
        <v>2.2000000000000002</v>
      </c>
      <c r="EZ43" s="14">
        <v>1.2</v>
      </c>
      <c r="FA43" s="14">
        <v>4</v>
      </c>
      <c r="FB43" s="14">
        <v>7.5</v>
      </c>
      <c r="FC43" s="14">
        <v>18.100000000000001</v>
      </c>
      <c r="FD43" s="14">
        <v>7</v>
      </c>
      <c r="FE43" s="14">
        <v>9.1999999999999993</v>
      </c>
      <c r="FF43" s="14"/>
      <c r="FG43" s="14"/>
      <c r="FH43" s="14">
        <v>17</v>
      </c>
      <c r="FI43" s="14">
        <v>15.1</v>
      </c>
      <c r="FJ43" s="14">
        <v>8.1</v>
      </c>
      <c r="FK43" s="14">
        <v>11</v>
      </c>
      <c r="FL43" s="14">
        <v>17.600000000000001</v>
      </c>
      <c r="FM43" s="14">
        <v>7664.6</v>
      </c>
      <c r="FN43" s="15"/>
      <c r="FO43" s="14">
        <v>21.2</v>
      </c>
      <c r="FP43" s="14">
        <v>0</v>
      </c>
      <c r="FQ43" s="14">
        <v>6.7</v>
      </c>
      <c r="FR43" s="14">
        <v>6.3</v>
      </c>
      <c r="FS43" s="14">
        <v>27</v>
      </c>
      <c r="FT43" s="14">
        <v>9.5</v>
      </c>
      <c r="FU43" s="14">
        <v>3.3</v>
      </c>
      <c r="FV43" s="14">
        <v>6.6</v>
      </c>
      <c r="FW43" s="14">
        <v>80.599999999999994</v>
      </c>
    </row>
    <row r="44" spans="1:179" ht="24" customHeight="1" x14ac:dyDescent="0.25">
      <c r="A44" s="16" t="s">
        <v>61</v>
      </c>
      <c r="B44" s="16" t="s">
        <v>849</v>
      </c>
      <c r="C44" s="17">
        <v>197.6</v>
      </c>
      <c r="D44" s="17">
        <v>603.9</v>
      </c>
      <c r="E44" s="17">
        <v>204.7</v>
      </c>
      <c r="F44" s="17"/>
      <c r="G44" s="17"/>
      <c r="H44" s="17">
        <v>39.9</v>
      </c>
      <c r="I44" s="17">
        <v>88.2</v>
      </c>
      <c r="J44" s="17"/>
      <c r="K44" s="17">
        <v>31.2</v>
      </c>
      <c r="L44" s="17">
        <v>180.4</v>
      </c>
      <c r="M44" s="17">
        <v>199.8</v>
      </c>
      <c r="N44" s="17">
        <v>203.8</v>
      </c>
      <c r="O44" s="17">
        <v>283.3</v>
      </c>
      <c r="P44" s="17">
        <v>205.4</v>
      </c>
      <c r="Q44" s="17">
        <v>105.6</v>
      </c>
      <c r="R44" s="17">
        <v>373.1</v>
      </c>
      <c r="S44" s="17">
        <v>4.2</v>
      </c>
      <c r="T44" s="17"/>
      <c r="U44" s="17">
        <v>0</v>
      </c>
      <c r="V44" s="17"/>
      <c r="W44" s="17">
        <v>111.7</v>
      </c>
      <c r="X44" s="17">
        <v>7.6</v>
      </c>
      <c r="Y44" s="17">
        <v>5.0999999999999996</v>
      </c>
      <c r="Z44" s="17">
        <v>22.5</v>
      </c>
      <c r="AA44" s="17">
        <v>108.1</v>
      </c>
      <c r="AB44" s="17">
        <v>1.9</v>
      </c>
      <c r="AC44" s="17"/>
      <c r="AD44" s="17">
        <v>0</v>
      </c>
      <c r="AE44" s="17"/>
      <c r="AF44" s="17">
        <v>6.5</v>
      </c>
      <c r="AG44" s="17">
        <v>134.80000000000001</v>
      </c>
      <c r="AH44" s="17">
        <v>34</v>
      </c>
      <c r="AI44" s="17">
        <v>54.2</v>
      </c>
      <c r="AJ44" s="17">
        <v>23.3</v>
      </c>
      <c r="AK44" s="17">
        <v>17.5</v>
      </c>
      <c r="AL44" s="17">
        <v>16.2</v>
      </c>
      <c r="AM44" s="17">
        <v>56.8</v>
      </c>
      <c r="AN44" s="17">
        <v>174.5</v>
      </c>
      <c r="AO44" s="17">
        <v>175.4</v>
      </c>
      <c r="AP44" s="17">
        <v>181.4</v>
      </c>
      <c r="AQ44" s="17">
        <v>97.1</v>
      </c>
      <c r="AR44" s="17">
        <v>45.8</v>
      </c>
      <c r="AS44" s="17">
        <v>24.2</v>
      </c>
      <c r="AT44" s="17">
        <v>3.4</v>
      </c>
      <c r="AU44" s="17">
        <v>17.100000000000001</v>
      </c>
      <c r="AV44" s="17">
        <v>36.6</v>
      </c>
      <c r="AW44" s="17"/>
      <c r="AX44" s="17"/>
      <c r="AY44" s="17">
        <v>6.7</v>
      </c>
      <c r="AZ44" s="17">
        <v>100.5</v>
      </c>
      <c r="BA44" s="17"/>
      <c r="BB44" s="17"/>
      <c r="BC44" s="17"/>
      <c r="BD44" s="17"/>
      <c r="BE44" s="17">
        <v>94.5</v>
      </c>
      <c r="BF44" s="17">
        <v>0</v>
      </c>
      <c r="BG44" s="17">
        <v>161.30000000000001</v>
      </c>
      <c r="BH44" s="17">
        <v>41.8</v>
      </c>
      <c r="BI44" s="17"/>
      <c r="BJ44" s="17"/>
      <c r="BK44" s="17"/>
      <c r="BL44" s="17">
        <v>79.900000000000006</v>
      </c>
      <c r="BM44" s="17">
        <v>169.1</v>
      </c>
      <c r="BN44" s="17">
        <v>167</v>
      </c>
      <c r="BO44" s="17">
        <v>198.9</v>
      </c>
      <c r="BP44" s="17">
        <v>259</v>
      </c>
      <c r="BQ44" s="17">
        <v>68.5</v>
      </c>
      <c r="BR44" s="17">
        <v>33.799999999999997</v>
      </c>
      <c r="BS44" s="17"/>
      <c r="BT44" s="17"/>
      <c r="BU44" s="17"/>
      <c r="BV44" s="17">
        <v>0</v>
      </c>
      <c r="BW44" s="17">
        <v>0</v>
      </c>
      <c r="BX44" s="17"/>
      <c r="BY44" s="17">
        <v>2.6</v>
      </c>
      <c r="BZ44" s="17">
        <v>160.19999999999999</v>
      </c>
      <c r="CA44" s="17">
        <v>92.3</v>
      </c>
      <c r="CB44" s="17">
        <v>62.8</v>
      </c>
      <c r="CC44" s="17">
        <v>71</v>
      </c>
      <c r="CD44" s="17">
        <v>30.3</v>
      </c>
      <c r="CE44" s="17">
        <v>117.6</v>
      </c>
      <c r="CF44" s="17">
        <v>48.3</v>
      </c>
      <c r="CG44" s="17">
        <v>49.5</v>
      </c>
      <c r="CH44" s="17">
        <v>140.30000000000001</v>
      </c>
      <c r="CI44" s="17">
        <v>143.19999999999999</v>
      </c>
      <c r="CJ44" s="17">
        <v>169.1</v>
      </c>
      <c r="CK44" s="17">
        <v>183.1</v>
      </c>
      <c r="CL44" s="17">
        <v>0</v>
      </c>
      <c r="CM44" s="17"/>
      <c r="CN44" s="17"/>
      <c r="CO44" s="17"/>
      <c r="CP44" s="17">
        <v>208.4</v>
      </c>
      <c r="CQ44" s="17">
        <v>100.9</v>
      </c>
      <c r="CR44" s="17">
        <v>0</v>
      </c>
      <c r="CS44" s="17">
        <v>4.9000000000000004</v>
      </c>
      <c r="CT44" s="17">
        <v>0</v>
      </c>
      <c r="CU44" s="17">
        <v>3.2</v>
      </c>
      <c r="CV44" s="17">
        <v>7.9</v>
      </c>
      <c r="CW44" s="17">
        <v>12.2</v>
      </c>
      <c r="CX44" s="17">
        <v>0.1</v>
      </c>
      <c r="CY44" s="17">
        <v>8.1</v>
      </c>
      <c r="CZ44" s="17">
        <v>10</v>
      </c>
      <c r="DA44" s="17">
        <v>3.4</v>
      </c>
      <c r="DB44" s="17">
        <v>27.4</v>
      </c>
      <c r="DC44" s="17">
        <v>13.7</v>
      </c>
      <c r="DD44" s="17">
        <v>0.2</v>
      </c>
      <c r="DE44" s="17">
        <v>1.4</v>
      </c>
      <c r="DF44" s="17">
        <v>2.6</v>
      </c>
      <c r="DG44" s="17">
        <v>16.600000000000001</v>
      </c>
      <c r="DH44" s="17">
        <v>1.2</v>
      </c>
      <c r="DI44" s="17">
        <v>0</v>
      </c>
      <c r="DJ44" s="17">
        <v>3.5</v>
      </c>
      <c r="DK44" s="17">
        <v>15</v>
      </c>
      <c r="DL44" s="17">
        <v>8.4</v>
      </c>
      <c r="DM44" s="17">
        <v>10.8</v>
      </c>
      <c r="DN44" s="17">
        <v>0.1</v>
      </c>
      <c r="DO44" s="17">
        <v>1.5</v>
      </c>
      <c r="DP44" s="17">
        <v>0.1</v>
      </c>
      <c r="DQ44" s="17">
        <v>2.2999999999999998</v>
      </c>
      <c r="DR44" s="17">
        <v>17.600000000000001</v>
      </c>
      <c r="DS44" s="17">
        <v>1.2</v>
      </c>
      <c r="DT44" s="17"/>
      <c r="DU44" s="17">
        <v>5.3</v>
      </c>
      <c r="DV44" s="17">
        <v>0</v>
      </c>
      <c r="DW44" s="17">
        <v>6.7</v>
      </c>
      <c r="DX44" s="17">
        <v>2.7</v>
      </c>
      <c r="DY44" s="17">
        <v>3.6</v>
      </c>
      <c r="DZ44" s="17">
        <v>5.4</v>
      </c>
      <c r="EA44" s="17">
        <v>14.5</v>
      </c>
      <c r="EB44" s="17">
        <v>14.5</v>
      </c>
      <c r="EC44" s="17">
        <v>3.5</v>
      </c>
      <c r="ED44" s="17">
        <v>16.100000000000001</v>
      </c>
      <c r="EE44" s="17">
        <v>27.2</v>
      </c>
      <c r="EF44" s="17">
        <v>1.8</v>
      </c>
      <c r="EG44" s="17">
        <v>1.1000000000000001</v>
      </c>
      <c r="EH44" s="17">
        <v>11</v>
      </c>
      <c r="EI44" s="17">
        <v>5.6</v>
      </c>
      <c r="EJ44" s="17">
        <v>2.1</v>
      </c>
      <c r="EK44" s="17">
        <v>7.3</v>
      </c>
      <c r="EL44" s="17">
        <v>3.6</v>
      </c>
      <c r="EM44" s="17">
        <v>4.3</v>
      </c>
      <c r="EN44" s="17">
        <v>4.4000000000000004</v>
      </c>
      <c r="EO44" s="17">
        <v>10.1</v>
      </c>
      <c r="EP44" s="17">
        <v>33.1</v>
      </c>
      <c r="EQ44" s="17">
        <v>1.7</v>
      </c>
      <c r="ER44" s="17">
        <v>11.9</v>
      </c>
      <c r="ES44" s="17">
        <v>0.6</v>
      </c>
      <c r="ET44" s="17">
        <v>70.400000000000006</v>
      </c>
      <c r="EU44" s="17">
        <v>68.2</v>
      </c>
      <c r="EV44" s="17">
        <v>12.1</v>
      </c>
      <c r="EW44" s="17">
        <v>3.9</v>
      </c>
      <c r="EX44" s="17">
        <v>2.4</v>
      </c>
      <c r="EY44" s="17">
        <v>2.2000000000000002</v>
      </c>
      <c r="EZ44" s="17">
        <v>1.2</v>
      </c>
      <c r="FA44" s="17">
        <v>1.6</v>
      </c>
      <c r="FB44" s="17">
        <v>7.5</v>
      </c>
      <c r="FC44" s="17">
        <v>18.100000000000001</v>
      </c>
      <c r="FD44" s="17">
        <v>7</v>
      </c>
      <c r="FE44" s="17">
        <v>8.9</v>
      </c>
      <c r="FF44" s="17"/>
      <c r="FG44" s="17"/>
      <c r="FH44" s="17">
        <v>17.3</v>
      </c>
      <c r="FI44" s="17">
        <v>15.1</v>
      </c>
      <c r="FJ44" s="17">
        <v>8.9</v>
      </c>
      <c r="FK44" s="17">
        <v>11</v>
      </c>
      <c r="FL44" s="17">
        <v>16.7</v>
      </c>
      <c r="FM44" s="17">
        <v>7681.4</v>
      </c>
      <c r="FN44" s="15"/>
      <c r="FO44" s="17">
        <v>21</v>
      </c>
      <c r="FP44" s="17">
        <v>0</v>
      </c>
      <c r="FQ44" s="17">
        <v>6.7</v>
      </c>
      <c r="FR44" s="17">
        <v>6.3</v>
      </c>
      <c r="FS44" s="17">
        <v>27.2</v>
      </c>
      <c r="FT44" s="17">
        <v>9.5</v>
      </c>
      <c r="FU44" s="17">
        <v>3.4</v>
      </c>
      <c r="FV44" s="17">
        <v>6.5</v>
      </c>
      <c r="FW44" s="17">
        <v>80.599999999999994</v>
      </c>
    </row>
    <row r="45" spans="1:179" ht="24" customHeight="1" x14ac:dyDescent="0.25">
      <c r="A45" s="16" t="s">
        <v>61</v>
      </c>
      <c r="B45" s="16" t="s">
        <v>850</v>
      </c>
      <c r="C45" s="17">
        <v>198.4</v>
      </c>
      <c r="D45" s="17">
        <v>603.29999999999995</v>
      </c>
      <c r="E45" s="17">
        <v>203.7</v>
      </c>
      <c r="F45" s="17"/>
      <c r="G45" s="17"/>
      <c r="H45" s="17">
        <v>39.4</v>
      </c>
      <c r="I45" s="17">
        <v>86.5</v>
      </c>
      <c r="J45" s="17"/>
      <c r="K45" s="17">
        <v>30.7</v>
      </c>
      <c r="L45" s="17">
        <v>180.4</v>
      </c>
      <c r="M45" s="17">
        <v>199.7</v>
      </c>
      <c r="N45" s="17">
        <v>203.8</v>
      </c>
      <c r="O45" s="17">
        <v>282.8</v>
      </c>
      <c r="P45" s="17">
        <v>204.7</v>
      </c>
      <c r="Q45" s="17">
        <v>105.6</v>
      </c>
      <c r="R45" s="17">
        <v>318</v>
      </c>
      <c r="S45" s="17">
        <v>4.0999999999999996</v>
      </c>
      <c r="T45" s="17"/>
      <c r="U45" s="17">
        <v>0</v>
      </c>
      <c r="V45" s="17"/>
      <c r="W45" s="17">
        <v>115.3</v>
      </c>
      <c r="X45" s="17">
        <v>7.6</v>
      </c>
      <c r="Y45" s="17">
        <v>5.0999999999999996</v>
      </c>
      <c r="Z45" s="17">
        <v>22.5</v>
      </c>
      <c r="AA45" s="17">
        <v>108.1</v>
      </c>
      <c r="AB45" s="17">
        <v>143.30000000000001</v>
      </c>
      <c r="AC45" s="17"/>
      <c r="AD45" s="17">
        <v>0</v>
      </c>
      <c r="AE45" s="17"/>
      <c r="AF45" s="17">
        <v>6.5</v>
      </c>
      <c r="AG45" s="17">
        <v>224.8</v>
      </c>
      <c r="AH45" s="17">
        <v>35</v>
      </c>
      <c r="AI45" s="17">
        <v>54.1</v>
      </c>
      <c r="AJ45" s="17">
        <v>23.4</v>
      </c>
      <c r="AK45" s="17">
        <v>17.600000000000001</v>
      </c>
      <c r="AL45" s="17">
        <v>16.100000000000001</v>
      </c>
      <c r="AM45" s="17">
        <v>60.9</v>
      </c>
      <c r="AN45" s="17">
        <v>175.1</v>
      </c>
      <c r="AO45" s="17">
        <v>175.1</v>
      </c>
      <c r="AP45" s="17">
        <v>181.2</v>
      </c>
      <c r="AQ45" s="17">
        <v>96.9</v>
      </c>
      <c r="AR45" s="17">
        <v>36.200000000000003</v>
      </c>
      <c r="AS45" s="17">
        <v>18</v>
      </c>
      <c r="AT45" s="17">
        <v>3.4</v>
      </c>
      <c r="AU45" s="17">
        <v>17</v>
      </c>
      <c r="AV45" s="17">
        <v>21.5</v>
      </c>
      <c r="AW45" s="17"/>
      <c r="AX45" s="17"/>
      <c r="AY45" s="17">
        <v>6.7</v>
      </c>
      <c r="AZ45" s="17">
        <v>100.6</v>
      </c>
      <c r="BA45" s="17"/>
      <c r="BB45" s="17"/>
      <c r="BC45" s="17"/>
      <c r="BD45" s="17"/>
      <c r="BE45" s="17">
        <v>94.5</v>
      </c>
      <c r="BF45" s="17">
        <v>0</v>
      </c>
      <c r="BG45" s="17">
        <v>160.6</v>
      </c>
      <c r="BH45" s="17">
        <v>41.6</v>
      </c>
      <c r="BI45" s="17"/>
      <c r="BJ45" s="17"/>
      <c r="BK45" s="17"/>
      <c r="BL45" s="17">
        <v>69.900000000000006</v>
      </c>
      <c r="BM45" s="17">
        <v>169.3</v>
      </c>
      <c r="BN45" s="17">
        <v>167</v>
      </c>
      <c r="BO45" s="17">
        <v>198.9</v>
      </c>
      <c r="BP45" s="17">
        <v>259.60000000000002</v>
      </c>
      <c r="BQ45" s="17">
        <v>68</v>
      </c>
      <c r="BR45" s="17">
        <v>33.9</v>
      </c>
      <c r="BS45" s="17"/>
      <c r="BT45" s="17"/>
      <c r="BU45" s="17"/>
      <c r="BV45" s="17">
        <v>0</v>
      </c>
      <c r="BW45" s="17">
        <v>0</v>
      </c>
      <c r="BX45" s="17"/>
      <c r="BY45" s="17">
        <v>2.6</v>
      </c>
      <c r="BZ45" s="17">
        <v>130</v>
      </c>
      <c r="CA45" s="17">
        <v>75.5</v>
      </c>
      <c r="CB45" s="17">
        <v>62.7</v>
      </c>
      <c r="CC45" s="17">
        <v>71</v>
      </c>
      <c r="CD45" s="17">
        <v>30.3</v>
      </c>
      <c r="CE45" s="17">
        <v>117.5</v>
      </c>
      <c r="CF45" s="17">
        <v>48.6</v>
      </c>
      <c r="CG45" s="17">
        <v>49.5</v>
      </c>
      <c r="CH45" s="17">
        <v>140.4</v>
      </c>
      <c r="CI45" s="17">
        <v>143.1</v>
      </c>
      <c r="CJ45" s="17">
        <v>168.4</v>
      </c>
      <c r="CK45" s="17">
        <v>182.4</v>
      </c>
      <c r="CL45" s="17">
        <v>0</v>
      </c>
      <c r="CM45" s="17"/>
      <c r="CN45" s="17"/>
      <c r="CO45" s="17"/>
      <c r="CP45" s="17">
        <v>208.5</v>
      </c>
      <c r="CQ45" s="17">
        <v>101</v>
      </c>
      <c r="CR45" s="17">
        <v>0</v>
      </c>
      <c r="CS45" s="17">
        <v>4.8</v>
      </c>
      <c r="CT45" s="17">
        <v>0</v>
      </c>
      <c r="CU45" s="17">
        <v>5</v>
      </c>
      <c r="CV45" s="17">
        <v>0</v>
      </c>
      <c r="CW45" s="17">
        <v>12.3</v>
      </c>
      <c r="CX45" s="17">
        <v>0</v>
      </c>
      <c r="CY45" s="17">
        <v>8.1</v>
      </c>
      <c r="CZ45" s="17">
        <v>9.9</v>
      </c>
      <c r="DA45" s="17">
        <v>3.4</v>
      </c>
      <c r="DB45" s="17">
        <v>0.7</v>
      </c>
      <c r="DC45" s="17">
        <v>0.2</v>
      </c>
      <c r="DD45" s="17">
        <v>0.2</v>
      </c>
      <c r="DE45" s="17">
        <v>1.6</v>
      </c>
      <c r="DF45" s="17">
        <v>2.5</v>
      </c>
      <c r="DG45" s="17">
        <v>17.100000000000001</v>
      </c>
      <c r="DH45" s="17">
        <v>0</v>
      </c>
      <c r="DI45" s="17">
        <v>3.1</v>
      </c>
      <c r="DJ45" s="17">
        <v>3.6</v>
      </c>
      <c r="DK45" s="17">
        <v>15</v>
      </c>
      <c r="DL45" s="17">
        <v>2.6</v>
      </c>
      <c r="DM45" s="17">
        <v>3.6</v>
      </c>
      <c r="DN45" s="17">
        <v>0.5</v>
      </c>
      <c r="DO45" s="17">
        <v>2.2000000000000002</v>
      </c>
      <c r="DP45" s="17">
        <v>0</v>
      </c>
      <c r="DQ45" s="17">
        <v>2.4</v>
      </c>
      <c r="DR45" s="17">
        <v>19.899999999999999</v>
      </c>
      <c r="DS45" s="17">
        <v>1.3</v>
      </c>
      <c r="DT45" s="17"/>
      <c r="DU45" s="17">
        <v>5.3</v>
      </c>
      <c r="DV45" s="17">
        <v>0</v>
      </c>
      <c r="DW45" s="17">
        <v>6.7</v>
      </c>
      <c r="DX45" s="17">
        <v>2.7</v>
      </c>
      <c r="DY45" s="17">
        <v>3.6</v>
      </c>
      <c r="DZ45" s="17">
        <v>5.2</v>
      </c>
      <c r="EA45" s="17">
        <v>14.6</v>
      </c>
      <c r="EB45" s="17">
        <v>12.4</v>
      </c>
      <c r="EC45" s="17">
        <v>0</v>
      </c>
      <c r="ED45" s="17">
        <v>10.9</v>
      </c>
      <c r="EE45" s="17">
        <v>20.3</v>
      </c>
      <c r="EF45" s="17">
        <v>0.8</v>
      </c>
      <c r="EG45" s="17">
        <v>0.4</v>
      </c>
      <c r="EH45" s="17">
        <v>8.5</v>
      </c>
      <c r="EI45" s="17">
        <v>5.6</v>
      </c>
      <c r="EJ45" s="17">
        <v>2.1</v>
      </c>
      <c r="EK45" s="17">
        <v>7.3</v>
      </c>
      <c r="EL45" s="17">
        <v>3.7</v>
      </c>
      <c r="EM45" s="17">
        <v>4.3</v>
      </c>
      <c r="EN45" s="17">
        <v>4.4000000000000004</v>
      </c>
      <c r="EO45" s="17">
        <v>12.9</v>
      </c>
      <c r="EP45" s="17">
        <v>0</v>
      </c>
      <c r="EQ45" s="17">
        <v>0</v>
      </c>
      <c r="ER45" s="17">
        <v>0</v>
      </c>
      <c r="ES45" s="17">
        <v>0.6</v>
      </c>
      <c r="ET45" s="17">
        <v>73</v>
      </c>
      <c r="EU45" s="17">
        <v>59</v>
      </c>
      <c r="EV45" s="17">
        <v>0</v>
      </c>
      <c r="EW45" s="17">
        <v>3.9</v>
      </c>
      <c r="EX45" s="17">
        <v>2.4</v>
      </c>
      <c r="EY45" s="17">
        <v>2.2000000000000002</v>
      </c>
      <c r="EZ45" s="17">
        <v>1.2</v>
      </c>
      <c r="FA45" s="17">
        <v>0</v>
      </c>
      <c r="FB45" s="17">
        <v>7.5</v>
      </c>
      <c r="FC45" s="17">
        <v>18.100000000000001</v>
      </c>
      <c r="FD45" s="17">
        <v>6.8</v>
      </c>
      <c r="FE45" s="17">
        <v>9.1</v>
      </c>
      <c r="FF45" s="17"/>
      <c r="FG45" s="17"/>
      <c r="FH45" s="17">
        <v>17.100000000000001</v>
      </c>
      <c r="FI45" s="17">
        <v>15.1</v>
      </c>
      <c r="FJ45" s="17">
        <v>7.8</v>
      </c>
      <c r="FK45" s="17">
        <v>11</v>
      </c>
      <c r="FL45" s="17">
        <v>13.5</v>
      </c>
      <c r="FM45" s="17">
        <v>7627.9</v>
      </c>
      <c r="FN45" s="15"/>
      <c r="FO45" s="17">
        <v>20.9</v>
      </c>
      <c r="FP45" s="17">
        <v>0</v>
      </c>
      <c r="FQ45" s="17">
        <v>6.9</v>
      </c>
      <c r="FR45" s="17">
        <v>6.3</v>
      </c>
      <c r="FS45" s="17">
        <v>27.5</v>
      </c>
      <c r="FT45" s="17">
        <v>9.5</v>
      </c>
      <c r="FU45" s="17">
        <v>3.4</v>
      </c>
      <c r="FV45" s="17">
        <v>6.6</v>
      </c>
      <c r="FW45" s="17">
        <v>81.099999999999994</v>
      </c>
    </row>
    <row r="46" spans="1:179" ht="24" customHeight="1" x14ac:dyDescent="0.25">
      <c r="A46" s="16" t="s">
        <v>61</v>
      </c>
      <c r="B46" s="16" t="s">
        <v>851</v>
      </c>
      <c r="C46" s="17">
        <v>197.2</v>
      </c>
      <c r="D46" s="17">
        <v>604.9</v>
      </c>
      <c r="E46" s="17">
        <v>204.6</v>
      </c>
      <c r="F46" s="17"/>
      <c r="G46" s="17"/>
      <c r="H46" s="17">
        <v>40.1</v>
      </c>
      <c r="I46" s="17">
        <v>87.5</v>
      </c>
      <c r="J46" s="17"/>
      <c r="K46" s="17">
        <v>30.2</v>
      </c>
      <c r="L46" s="17">
        <v>180.7</v>
      </c>
      <c r="M46" s="17">
        <v>199.3</v>
      </c>
      <c r="N46" s="17">
        <v>204.1</v>
      </c>
      <c r="O46" s="17">
        <v>283.10000000000002</v>
      </c>
      <c r="P46" s="17">
        <v>205.6</v>
      </c>
      <c r="Q46" s="17">
        <v>106</v>
      </c>
      <c r="R46" s="17">
        <v>369.8</v>
      </c>
      <c r="S46" s="17">
        <v>4.2</v>
      </c>
      <c r="T46" s="17"/>
      <c r="U46" s="17">
        <v>0</v>
      </c>
      <c r="V46" s="17"/>
      <c r="W46" s="17">
        <v>110.8</v>
      </c>
      <c r="X46" s="17">
        <v>7.8</v>
      </c>
      <c r="Y46" s="17">
        <v>5.2</v>
      </c>
      <c r="Z46" s="17">
        <v>22.6</v>
      </c>
      <c r="AA46" s="17">
        <v>80.099999999999994</v>
      </c>
      <c r="AB46" s="17">
        <v>218.2</v>
      </c>
      <c r="AC46" s="17"/>
      <c r="AD46" s="17">
        <v>0</v>
      </c>
      <c r="AE46" s="17"/>
      <c r="AF46" s="17">
        <v>6.5</v>
      </c>
      <c r="AG46" s="17">
        <v>289.89999999999998</v>
      </c>
      <c r="AH46" s="17">
        <v>33.9</v>
      </c>
      <c r="AI46" s="17">
        <v>50.7</v>
      </c>
      <c r="AJ46" s="17">
        <v>22.6</v>
      </c>
      <c r="AK46" s="17">
        <v>17.600000000000001</v>
      </c>
      <c r="AL46" s="17">
        <v>16.100000000000001</v>
      </c>
      <c r="AM46" s="17">
        <v>57.9</v>
      </c>
      <c r="AN46" s="17">
        <v>176.4</v>
      </c>
      <c r="AO46" s="17">
        <v>177</v>
      </c>
      <c r="AP46" s="17">
        <v>181.5</v>
      </c>
      <c r="AQ46" s="17">
        <v>80.599999999999994</v>
      </c>
      <c r="AR46" s="17">
        <v>46.5</v>
      </c>
      <c r="AS46" s="17">
        <v>18.100000000000001</v>
      </c>
      <c r="AT46" s="17">
        <v>3.4</v>
      </c>
      <c r="AU46" s="17">
        <v>17.100000000000001</v>
      </c>
      <c r="AV46" s="17">
        <v>20</v>
      </c>
      <c r="AW46" s="17"/>
      <c r="AX46" s="17"/>
      <c r="AY46" s="17">
        <v>6.8</v>
      </c>
      <c r="AZ46" s="17">
        <v>101.5</v>
      </c>
      <c r="BA46" s="17"/>
      <c r="BB46" s="17"/>
      <c r="BC46" s="17"/>
      <c r="BD46" s="17"/>
      <c r="BE46" s="17">
        <v>71.400000000000006</v>
      </c>
      <c r="BF46" s="17">
        <v>0</v>
      </c>
      <c r="BG46" s="17">
        <v>139.69999999999999</v>
      </c>
      <c r="BH46" s="17">
        <v>41.7</v>
      </c>
      <c r="BI46" s="17"/>
      <c r="BJ46" s="17"/>
      <c r="BK46" s="17"/>
      <c r="BL46" s="17">
        <v>60.4</v>
      </c>
      <c r="BM46" s="17">
        <v>169</v>
      </c>
      <c r="BN46" s="17">
        <v>166.9</v>
      </c>
      <c r="BO46" s="17">
        <v>199</v>
      </c>
      <c r="BP46" s="17">
        <v>260.2</v>
      </c>
      <c r="BQ46" s="17">
        <v>68.900000000000006</v>
      </c>
      <c r="BR46" s="17">
        <v>33.9</v>
      </c>
      <c r="BS46" s="17"/>
      <c r="BT46" s="17"/>
      <c r="BU46" s="17"/>
      <c r="BV46" s="17">
        <v>0</v>
      </c>
      <c r="BW46" s="17">
        <v>0</v>
      </c>
      <c r="BX46" s="17"/>
      <c r="BY46" s="17">
        <v>2.6</v>
      </c>
      <c r="BZ46" s="17">
        <v>153.69999999999999</v>
      </c>
      <c r="CA46" s="17">
        <v>83.3</v>
      </c>
      <c r="CB46" s="17">
        <v>63</v>
      </c>
      <c r="CC46" s="17">
        <v>73</v>
      </c>
      <c r="CD46" s="17">
        <v>30.1</v>
      </c>
      <c r="CE46" s="17">
        <v>117.4</v>
      </c>
      <c r="CF46" s="17">
        <v>48.7</v>
      </c>
      <c r="CG46" s="17">
        <v>49.6</v>
      </c>
      <c r="CH46" s="17">
        <v>140.6</v>
      </c>
      <c r="CI46" s="17">
        <v>143.1</v>
      </c>
      <c r="CJ46" s="17">
        <v>168.9</v>
      </c>
      <c r="CK46" s="17">
        <v>182.2</v>
      </c>
      <c r="CL46" s="17">
        <v>0</v>
      </c>
      <c r="CM46" s="17"/>
      <c r="CN46" s="17"/>
      <c r="CO46" s="17"/>
      <c r="CP46" s="17">
        <v>208.7</v>
      </c>
      <c r="CQ46" s="17">
        <v>101</v>
      </c>
      <c r="CR46" s="17">
        <v>4.9000000000000004</v>
      </c>
      <c r="CS46" s="17">
        <v>5</v>
      </c>
      <c r="CT46" s="17">
        <v>0</v>
      </c>
      <c r="CU46" s="17">
        <v>6.7</v>
      </c>
      <c r="CV46" s="17">
        <v>0</v>
      </c>
      <c r="CW46" s="17">
        <v>11.2</v>
      </c>
      <c r="CX46" s="17">
        <v>0</v>
      </c>
      <c r="CY46" s="17">
        <v>8.1</v>
      </c>
      <c r="CZ46" s="17">
        <v>10</v>
      </c>
      <c r="DA46" s="17">
        <v>3.4</v>
      </c>
      <c r="DB46" s="17">
        <v>0</v>
      </c>
      <c r="DC46" s="17">
        <v>0</v>
      </c>
      <c r="DD46" s="17">
        <v>0.3</v>
      </c>
      <c r="DE46" s="17">
        <v>1.7</v>
      </c>
      <c r="DF46" s="17">
        <v>2.5</v>
      </c>
      <c r="DG46" s="17">
        <v>16.899999999999999</v>
      </c>
      <c r="DH46" s="17">
        <v>0</v>
      </c>
      <c r="DI46" s="17">
        <v>3.2</v>
      </c>
      <c r="DJ46" s="17">
        <v>3.6</v>
      </c>
      <c r="DK46" s="17">
        <v>15</v>
      </c>
      <c r="DL46" s="17">
        <v>0.1</v>
      </c>
      <c r="DM46" s="17">
        <v>0.1</v>
      </c>
      <c r="DN46" s="17">
        <v>0.7</v>
      </c>
      <c r="DO46" s="17">
        <v>4.3</v>
      </c>
      <c r="DP46" s="17">
        <v>0</v>
      </c>
      <c r="DQ46" s="17">
        <v>2.5</v>
      </c>
      <c r="DR46" s="17">
        <v>20</v>
      </c>
      <c r="DS46" s="17">
        <v>1.3</v>
      </c>
      <c r="DT46" s="17"/>
      <c r="DU46" s="17">
        <v>5.2</v>
      </c>
      <c r="DV46" s="17">
        <v>0</v>
      </c>
      <c r="DW46" s="17">
        <v>6.6</v>
      </c>
      <c r="DX46" s="17">
        <v>2.8</v>
      </c>
      <c r="DY46" s="17">
        <v>3.7</v>
      </c>
      <c r="DZ46" s="17">
        <v>5.3</v>
      </c>
      <c r="EA46" s="17">
        <v>14</v>
      </c>
      <c r="EB46" s="17">
        <v>11.2</v>
      </c>
      <c r="EC46" s="17">
        <v>0</v>
      </c>
      <c r="ED46" s="17">
        <v>10.6</v>
      </c>
      <c r="EE46" s="17">
        <v>18.600000000000001</v>
      </c>
      <c r="EF46" s="17">
        <v>1.1000000000000001</v>
      </c>
      <c r="EG46" s="17">
        <v>0.6</v>
      </c>
      <c r="EH46" s="17">
        <v>8.5</v>
      </c>
      <c r="EI46" s="17">
        <v>5.6</v>
      </c>
      <c r="EJ46" s="17">
        <v>2.1</v>
      </c>
      <c r="EK46" s="17">
        <v>7.3</v>
      </c>
      <c r="EL46" s="17">
        <v>3.7</v>
      </c>
      <c r="EM46" s="17">
        <v>4.4000000000000004</v>
      </c>
      <c r="EN46" s="17">
        <v>4.5</v>
      </c>
      <c r="EO46" s="17">
        <v>9.3000000000000007</v>
      </c>
      <c r="EP46" s="17">
        <v>0</v>
      </c>
      <c r="EQ46" s="17">
        <v>0</v>
      </c>
      <c r="ER46" s="17">
        <v>0</v>
      </c>
      <c r="ES46" s="17">
        <v>0.6</v>
      </c>
      <c r="ET46" s="17">
        <v>74.400000000000006</v>
      </c>
      <c r="EU46" s="17">
        <v>59.7</v>
      </c>
      <c r="EV46" s="17">
        <v>0</v>
      </c>
      <c r="EW46" s="17">
        <v>3.9</v>
      </c>
      <c r="EX46" s="17">
        <v>2.4</v>
      </c>
      <c r="EY46" s="17">
        <v>2.2000000000000002</v>
      </c>
      <c r="EZ46" s="17">
        <v>1.2</v>
      </c>
      <c r="FA46" s="17">
        <v>0</v>
      </c>
      <c r="FB46" s="17">
        <v>7.5</v>
      </c>
      <c r="FC46" s="17">
        <v>18.100000000000001</v>
      </c>
      <c r="FD46" s="17">
        <v>6.8</v>
      </c>
      <c r="FE46" s="17">
        <v>8.6999999999999993</v>
      </c>
      <c r="FF46" s="17"/>
      <c r="FG46" s="17"/>
      <c r="FH46" s="17">
        <v>15.6</v>
      </c>
      <c r="FI46" s="17">
        <v>15.1</v>
      </c>
      <c r="FJ46" s="17">
        <v>9.4</v>
      </c>
      <c r="FK46" s="17">
        <v>11</v>
      </c>
      <c r="FL46" s="17">
        <v>17.3</v>
      </c>
      <c r="FM46" s="17">
        <v>7763.6</v>
      </c>
      <c r="FN46" s="15"/>
      <c r="FO46" s="17">
        <v>21</v>
      </c>
      <c r="FP46" s="17">
        <v>2</v>
      </c>
      <c r="FQ46" s="17">
        <v>10.4</v>
      </c>
      <c r="FR46" s="17">
        <v>6.3</v>
      </c>
      <c r="FS46" s="17">
        <v>27.6</v>
      </c>
      <c r="FT46" s="17">
        <v>9.5</v>
      </c>
      <c r="FU46" s="17">
        <v>3.5</v>
      </c>
      <c r="FV46" s="17">
        <v>16.100000000000001</v>
      </c>
      <c r="FW46" s="17">
        <v>96.4</v>
      </c>
    </row>
    <row r="47" spans="1:179" ht="24" customHeight="1" x14ac:dyDescent="0.25">
      <c r="A47" s="16" t="s">
        <v>61</v>
      </c>
      <c r="B47" s="16" t="s">
        <v>852</v>
      </c>
      <c r="C47" s="17">
        <v>197.4</v>
      </c>
      <c r="D47" s="17">
        <v>604.79999999999995</v>
      </c>
      <c r="E47" s="17">
        <v>203.9</v>
      </c>
      <c r="F47" s="17"/>
      <c r="G47" s="17"/>
      <c r="H47" s="17">
        <v>60.2</v>
      </c>
      <c r="I47" s="17">
        <v>87.1</v>
      </c>
      <c r="J47" s="17"/>
      <c r="K47" s="17">
        <v>30.7</v>
      </c>
      <c r="L47" s="17">
        <v>180.4</v>
      </c>
      <c r="M47" s="17">
        <v>199.4</v>
      </c>
      <c r="N47" s="17">
        <v>204.5</v>
      </c>
      <c r="O47" s="17">
        <v>283.7</v>
      </c>
      <c r="P47" s="17">
        <v>206.4</v>
      </c>
      <c r="Q47" s="17">
        <v>105.9</v>
      </c>
      <c r="R47" s="17">
        <v>374.1</v>
      </c>
      <c r="S47" s="17">
        <v>4.2</v>
      </c>
      <c r="T47" s="17"/>
      <c r="U47" s="17">
        <v>0</v>
      </c>
      <c r="V47" s="17"/>
      <c r="W47" s="17">
        <v>109.6</v>
      </c>
      <c r="X47" s="17">
        <v>7.7</v>
      </c>
      <c r="Y47" s="17">
        <v>5.2</v>
      </c>
      <c r="Z47" s="17">
        <v>22.5</v>
      </c>
      <c r="AA47" s="17">
        <v>80.2</v>
      </c>
      <c r="AB47" s="17">
        <v>218.4</v>
      </c>
      <c r="AC47" s="17"/>
      <c r="AD47" s="17">
        <v>0</v>
      </c>
      <c r="AE47" s="17"/>
      <c r="AF47" s="17">
        <v>6.5</v>
      </c>
      <c r="AG47" s="17">
        <v>449.2</v>
      </c>
      <c r="AH47" s="17">
        <v>33.5</v>
      </c>
      <c r="AI47" s="17">
        <v>49.2</v>
      </c>
      <c r="AJ47" s="17">
        <v>23.2</v>
      </c>
      <c r="AK47" s="17">
        <v>17.600000000000001</v>
      </c>
      <c r="AL47" s="17">
        <v>16</v>
      </c>
      <c r="AM47" s="17">
        <v>61.1</v>
      </c>
      <c r="AN47" s="17">
        <v>176.2</v>
      </c>
      <c r="AO47" s="17">
        <v>176.9</v>
      </c>
      <c r="AP47" s="17">
        <v>181.3</v>
      </c>
      <c r="AQ47" s="17">
        <v>80.5</v>
      </c>
      <c r="AR47" s="17">
        <v>41.8</v>
      </c>
      <c r="AS47" s="17">
        <v>21.4</v>
      </c>
      <c r="AT47" s="17">
        <v>3.4</v>
      </c>
      <c r="AU47" s="17">
        <v>17.7</v>
      </c>
      <c r="AV47" s="17">
        <v>19.899999999999999</v>
      </c>
      <c r="AW47" s="17"/>
      <c r="AX47" s="17"/>
      <c r="AY47" s="17">
        <v>6.8</v>
      </c>
      <c r="AZ47" s="17">
        <v>101.3</v>
      </c>
      <c r="BA47" s="17"/>
      <c r="BB47" s="17"/>
      <c r="BC47" s="17"/>
      <c r="BD47" s="17"/>
      <c r="BE47" s="17">
        <v>71.5</v>
      </c>
      <c r="BF47" s="17">
        <v>0</v>
      </c>
      <c r="BG47" s="17">
        <v>142.1</v>
      </c>
      <c r="BH47" s="17">
        <v>41.9</v>
      </c>
      <c r="BI47" s="17"/>
      <c r="BJ47" s="17"/>
      <c r="BK47" s="17"/>
      <c r="BL47" s="17">
        <v>60.3</v>
      </c>
      <c r="BM47" s="17">
        <v>169.3</v>
      </c>
      <c r="BN47" s="17">
        <v>167.4</v>
      </c>
      <c r="BO47" s="17">
        <v>199.3</v>
      </c>
      <c r="BP47" s="17">
        <v>259.7</v>
      </c>
      <c r="BQ47" s="17">
        <v>69</v>
      </c>
      <c r="BR47" s="17">
        <v>34.200000000000003</v>
      </c>
      <c r="BS47" s="17"/>
      <c r="BT47" s="17"/>
      <c r="BU47" s="17"/>
      <c r="BV47" s="17">
        <v>31.4</v>
      </c>
      <c r="BW47" s="17">
        <v>0</v>
      </c>
      <c r="BX47" s="17"/>
      <c r="BY47" s="17">
        <v>2.6</v>
      </c>
      <c r="BZ47" s="17">
        <v>151.30000000000001</v>
      </c>
      <c r="CA47" s="17">
        <v>80.099999999999994</v>
      </c>
      <c r="CB47" s="17">
        <v>62.9</v>
      </c>
      <c r="CC47" s="17">
        <v>75</v>
      </c>
      <c r="CD47" s="17">
        <v>30.1</v>
      </c>
      <c r="CE47" s="17">
        <v>117.4</v>
      </c>
      <c r="CF47" s="17">
        <v>48.9</v>
      </c>
      <c r="CG47" s="17">
        <v>49.6</v>
      </c>
      <c r="CH47" s="17">
        <v>140.9</v>
      </c>
      <c r="CI47" s="17">
        <v>143.6</v>
      </c>
      <c r="CJ47" s="17">
        <v>168.8</v>
      </c>
      <c r="CK47" s="17">
        <v>182.6</v>
      </c>
      <c r="CL47" s="17">
        <v>0</v>
      </c>
      <c r="CM47" s="17"/>
      <c r="CN47" s="17"/>
      <c r="CO47" s="17"/>
      <c r="CP47" s="17">
        <v>209</v>
      </c>
      <c r="CQ47" s="17">
        <v>101.2</v>
      </c>
      <c r="CR47" s="17">
        <v>6.1</v>
      </c>
      <c r="CS47" s="17">
        <v>4.9000000000000004</v>
      </c>
      <c r="CT47" s="17">
        <v>0</v>
      </c>
      <c r="CU47" s="17">
        <v>5.9</v>
      </c>
      <c r="CV47" s="17">
        <v>0</v>
      </c>
      <c r="CW47" s="17">
        <v>12</v>
      </c>
      <c r="CX47" s="17">
        <v>0</v>
      </c>
      <c r="CY47" s="17">
        <v>8.1</v>
      </c>
      <c r="CZ47" s="17">
        <v>10</v>
      </c>
      <c r="DA47" s="17">
        <v>4.2</v>
      </c>
      <c r="DB47" s="17">
        <v>0</v>
      </c>
      <c r="DC47" s="17">
        <v>0</v>
      </c>
      <c r="DD47" s="17">
        <v>0.3</v>
      </c>
      <c r="DE47" s="17">
        <v>1.7</v>
      </c>
      <c r="DF47" s="17">
        <v>2.6</v>
      </c>
      <c r="DG47" s="17">
        <v>16.899999999999999</v>
      </c>
      <c r="DH47" s="17">
        <v>3.6</v>
      </c>
      <c r="DI47" s="17">
        <v>3.2</v>
      </c>
      <c r="DJ47" s="17">
        <v>3.6</v>
      </c>
      <c r="DK47" s="17">
        <v>15</v>
      </c>
      <c r="DL47" s="17">
        <v>0</v>
      </c>
      <c r="DM47" s="17">
        <v>0</v>
      </c>
      <c r="DN47" s="17">
        <v>1</v>
      </c>
      <c r="DO47" s="17">
        <v>4.7</v>
      </c>
      <c r="DP47" s="17">
        <v>0</v>
      </c>
      <c r="DQ47" s="17">
        <v>2.2000000000000002</v>
      </c>
      <c r="DR47" s="17">
        <v>17.600000000000001</v>
      </c>
      <c r="DS47" s="17">
        <v>1.4</v>
      </c>
      <c r="DT47" s="17"/>
      <c r="DU47" s="17">
        <v>5.0999999999999996</v>
      </c>
      <c r="DV47" s="17">
        <v>0</v>
      </c>
      <c r="DW47" s="17">
        <v>6.6</v>
      </c>
      <c r="DX47" s="17">
        <v>2.8</v>
      </c>
      <c r="DY47" s="17">
        <v>3.7</v>
      </c>
      <c r="DZ47" s="17">
        <v>5.3</v>
      </c>
      <c r="EA47" s="17">
        <v>9.8000000000000007</v>
      </c>
      <c r="EB47" s="17">
        <v>8.1999999999999993</v>
      </c>
      <c r="EC47" s="17">
        <v>0</v>
      </c>
      <c r="ED47" s="17">
        <v>8.5</v>
      </c>
      <c r="EE47" s="17">
        <v>13.5</v>
      </c>
      <c r="EF47" s="17">
        <v>0.9</v>
      </c>
      <c r="EG47" s="17">
        <v>0.2</v>
      </c>
      <c r="EH47" s="17">
        <v>0</v>
      </c>
      <c r="EI47" s="17">
        <v>5.6</v>
      </c>
      <c r="EJ47" s="17">
        <v>2.1</v>
      </c>
      <c r="EK47" s="17">
        <v>7.5</v>
      </c>
      <c r="EL47" s="17">
        <v>3.7</v>
      </c>
      <c r="EM47" s="17">
        <v>4.4000000000000004</v>
      </c>
      <c r="EN47" s="17">
        <v>4.5999999999999996</v>
      </c>
      <c r="EO47" s="17">
        <v>10.199999999999999</v>
      </c>
      <c r="EP47" s="17">
        <v>0</v>
      </c>
      <c r="EQ47" s="17">
        <v>0</v>
      </c>
      <c r="ER47" s="17">
        <v>0</v>
      </c>
      <c r="ES47" s="17">
        <v>0.6</v>
      </c>
      <c r="ET47" s="17">
        <v>70.5</v>
      </c>
      <c r="EU47" s="17">
        <v>57.9</v>
      </c>
      <c r="EV47" s="17">
        <v>0</v>
      </c>
      <c r="EW47" s="17">
        <v>3.9</v>
      </c>
      <c r="EX47" s="17">
        <v>2.4</v>
      </c>
      <c r="EY47" s="17">
        <v>2.2000000000000002</v>
      </c>
      <c r="EZ47" s="17">
        <v>1.2</v>
      </c>
      <c r="FA47" s="17">
        <v>0</v>
      </c>
      <c r="FB47" s="17">
        <v>7.4</v>
      </c>
      <c r="FC47" s="17">
        <v>18.2</v>
      </c>
      <c r="FD47" s="17">
        <v>6.8</v>
      </c>
      <c r="FE47" s="17">
        <v>9.1</v>
      </c>
      <c r="FF47" s="17"/>
      <c r="FG47" s="17"/>
      <c r="FH47" s="17">
        <v>14</v>
      </c>
      <c r="FI47" s="17">
        <v>15.1</v>
      </c>
      <c r="FJ47" s="17">
        <v>8.6999999999999993</v>
      </c>
      <c r="FK47" s="17">
        <v>11</v>
      </c>
      <c r="FL47" s="17">
        <v>17.5</v>
      </c>
      <c r="FM47" s="17">
        <v>7954.1</v>
      </c>
      <c r="FN47" s="15"/>
      <c r="FO47" s="17">
        <v>21</v>
      </c>
      <c r="FP47" s="17">
        <v>6.5</v>
      </c>
      <c r="FQ47" s="17">
        <v>10.4</v>
      </c>
      <c r="FR47" s="17">
        <v>6.3</v>
      </c>
      <c r="FS47" s="17">
        <v>27.7</v>
      </c>
      <c r="FT47" s="17">
        <v>9.5</v>
      </c>
      <c r="FU47" s="17">
        <v>3.4</v>
      </c>
      <c r="FV47" s="17">
        <v>16.100000000000001</v>
      </c>
      <c r="FW47" s="17">
        <v>100.9</v>
      </c>
    </row>
    <row r="48" spans="1:179" ht="24" customHeight="1" x14ac:dyDescent="0.25">
      <c r="A48" s="16" t="s">
        <v>61</v>
      </c>
      <c r="B48" s="16" t="s">
        <v>853</v>
      </c>
      <c r="C48" s="17">
        <v>119.9</v>
      </c>
      <c r="D48" s="17">
        <v>604.79999999999995</v>
      </c>
      <c r="E48" s="17">
        <v>204.5</v>
      </c>
      <c r="F48" s="17"/>
      <c r="G48" s="17"/>
      <c r="H48" s="17">
        <v>60.1</v>
      </c>
      <c r="I48" s="17">
        <v>87.2</v>
      </c>
      <c r="J48" s="17"/>
      <c r="K48" s="17">
        <v>30.7</v>
      </c>
      <c r="L48" s="17">
        <v>180.1</v>
      </c>
      <c r="M48" s="17">
        <v>199.5</v>
      </c>
      <c r="N48" s="17">
        <v>204</v>
      </c>
      <c r="O48" s="17">
        <v>284</v>
      </c>
      <c r="P48" s="17">
        <v>203.7</v>
      </c>
      <c r="Q48" s="17">
        <v>105.9</v>
      </c>
      <c r="R48" s="17">
        <v>356</v>
      </c>
      <c r="S48" s="17">
        <v>4.2</v>
      </c>
      <c r="T48" s="17"/>
      <c r="U48" s="17">
        <v>0</v>
      </c>
      <c r="V48" s="17"/>
      <c r="W48" s="17">
        <v>113.7</v>
      </c>
      <c r="X48" s="17">
        <v>8</v>
      </c>
      <c r="Y48" s="17">
        <v>5.2</v>
      </c>
      <c r="Z48" s="17">
        <v>22.6</v>
      </c>
      <c r="AA48" s="17">
        <v>80.3</v>
      </c>
      <c r="AB48" s="17">
        <v>218.5</v>
      </c>
      <c r="AC48" s="17"/>
      <c r="AD48" s="17">
        <v>0</v>
      </c>
      <c r="AE48" s="17"/>
      <c r="AF48" s="17">
        <v>6.5</v>
      </c>
      <c r="AG48" s="17">
        <v>448.6</v>
      </c>
      <c r="AH48" s="17">
        <v>34</v>
      </c>
      <c r="AI48" s="17">
        <v>64.5</v>
      </c>
      <c r="AJ48" s="17">
        <v>23.6</v>
      </c>
      <c r="AK48" s="17">
        <v>17.399999999999999</v>
      </c>
      <c r="AL48" s="17">
        <v>15.9</v>
      </c>
      <c r="AM48" s="17">
        <v>59.7</v>
      </c>
      <c r="AN48" s="17">
        <v>175.8</v>
      </c>
      <c r="AO48" s="17">
        <v>176.7</v>
      </c>
      <c r="AP48" s="17">
        <v>181.2</v>
      </c>
      <c r="AQ48" s="17">
        <v>83.3</v>
      </c>
      <c r="AR48" s="17">
        <v>41.8</v>
      </c>
      <c r="AS48" s="17">
        <v>29.1</v>
      </c>
      <c r="AT48" s="17">
        <v>3.4</v>
      </c>
      <c r="AU48" s="17">
        <v>17.7</v>
      </c>
      <c r="AV48" s="17">
        <v>25.4</v>
      </c>
      <c r="AW48" s="17"/>
      <c r="AX48" s="17"/>
      <c r="AY48" s="17">
        <v>6.7</v>
      </c>
      <c r="AZ48" s="17">
        <v>101.2</v>
      </c>
      <c r="BA48" s="17"/>
      <c r="BB48" s="17"/>
      <c r="BC48" s="17"/>
      <c r="BD48" s="17"/>
      <c r="BE48" s="17">
        <v>71.7</v>
      </c>
      <c r="BF48" s="17">
        <v>0</v>
      </c>
      <c r="BG48" s="17">
        <v>141.19999999999999</v>
      </c>
      <c r="BH48" s="17">
        <v>41.7</v>
      </c>
      <c r="BI48" s="17"/>
      <c r="BJ48" s="17"/>
      <c r="BK48" s="17"/>
      <c r="BL48" s="17">
        <v>60.3</v>
      </c>
      <c r="BM48" s="17">
        <v>168.8</v>
      </c>
      <c r="BN48" s="17">
        <v>166.9</v>
      </c>
      <c r="BO48" s="17">
        <v>198.8</v>
      </c>
      <c r="BP48" s="17">
        <v>259.8</v>
      </c>
      <c r="BQ48" s="17">
        <v>69.099999999999994</v>
      </c>
      <c r="BR48" s="17">
        <v>34.200000000000003</v>
      </c>
      <c r="BS48" s="17"/>
      <c r="BT48" s="17"/>
      <c r="BU48" s="17"/>
      <c r="BV48" s="17">
        <v>56.2</v>
      </c>
      <c r="BW48" s="17">
        <v>0</v>
      </c>
      <c r="BX48" s="17"/>
      <c r="BY48" s="17">
        <v>2.6</v>
      </c>
      <c r="BZ48" s="17">
        <v>180.4</v>
      </c>
      <c r="CA48" s="17">
        <v>83.1</v>
      </c>
      <c r="CB48" s="17">
        <v>63.1</v>
      </c>
      <c r="CC48" s="17">
        <v>77.099999999999994</v>
      </c>
      <c r="CD48" s="17">
        <v>30.3</v>
      </c>
      <c r="CE48" s="17">
        <v>117.4</v>
      </c>
      <c r="CF48" s="17">
        <v>49</v>
      </c>
      <c r="CG48" s="17">
        <v>49.9</v>
      </c>
      <c r="CH48" s="17">
        <v>140.4</v>
      </c>
      <c r="CI48" s="17">
        <v>143</v>
      </c>
      <c r="CJ48" s="17">
        <v>168.8</v>
      </c>
      <c r="CK48" s="17">
        <v>182.5</v>
      </c>
      <c r="CL48" s="17">
        <v>0</v>
      </c>
      <c r="CM48" s="17"/>
      <c r="CN48" s="17"/>
      <c r="CO48" s="17"/>
      <c r="CP48" s="17">
        <v>209.4</v>
      </c>
      <c r="CQ48" s="17">
        <v>101.3</v>
      </c>
      <c r="CR48" s="17">
        <v>7.1</v>
      </c>
      <c r="CS48" s="17">
        <v>5</v>
      </c>
      <c r="CT48" s="17">
        <v>0</v>
      </c>
      <c r="CU48" s="17">
        <v>3.8</v>
      </c>
      <c r="CV48" s="17">
        <v>0</v>
      </c>
      <c r="CW48" s="17">
        <v>10.7</v>
      </c>
      <c r="CX48" s="17">
        <v>0</v>
      </c>
      <c r="CY48" s="17">
        <v>8.1999999999999993</v>
      </c>
      <c r="CZ48" s="17">
        <v>9.9</v>
      </c>
      <c r="DA48" s="17">
        <v>5</v>
      </c>
      <c r="DB48" s="17">
        <v>0</v>
      </c>
      <c r="DC48" s="17">
        <v>0</v>
      </c>
      <c r="DD48" s="17">
        <v>0.3</v>
      </c>
      <c r="DE48" s="17">
        <v>1.7</v>
      </c>
      <c r="DF48" s="17">
        <v>2.6</v>
      </c>
      <c r="DG48" s="17">
        <v>17</v>
      </c>
      <c r="DH48" s="17">
        <v>3.9</v>
      </c>
      <c r="DI48" s="17">
        <v>3.2</v>
      </c>
      <c r="DJ48" s="17">
        <v>3.5</v>
      </c>
      <c r="DK48" s="17">
        <v>15</v>
      </c>
      <c r="DL48" s="17">
        <v>0</v>
      </c>
      <c r="DM48" s="17">
        <v>0</v>
      </c>
      <c r="DN48" s="17">
        <v>0.8</v>
      </c>
      <c r="DO48" s="17">
        <v>3.9</v>
      </c>
      <c r="DP48" s="17">
        <v>0</v>
      </c>
      <c r="DQ48" s="17">
        <v>1.9</v>
      </c>
      <c r="DR48" s="17">
        <v>17.3</v>
      </c>
      <c r="DS48" s="17">
        <v>1.4</v>
      </c>
      <c r="DT48" s="17"/>
      <c r="DU48" s="17">
        <v>5.0999999999999996</v>
      </c>
      <c r="DV48" s="17">
        <v>0</v>
      </c>
      <c r="DW48" s="17">
        <v>6.6</v>
      </c>
      <c r="DX48" s="17">
        <v>2.8</v>
      </c>
      <c r="DY48" s="17">
        <v>3.7</v>
      </c>
      <c r="DZ48" s="17">
        <v>5.3</v>
      </c>
      <c r="EA48" s="17">
        <v>5.4</v>
      </c>
      <c r="EB48" s="17">
        <v>11.2</v>
      </c>
      <c r="EC48" s="17">
        <v>0</v>
      </c>
      <c r="ED48" s="17">
        <v>8.6</v>
      </c>
      <c r="EE48" s="17">
        <v>12.9</v>
      </c>
      <c r="EF48" s="17">
        <v>1.3</v>
      </c>
      <c r="EG48" s="17">
        <v>0.6</v>
      </c>
      <c r="EH48" s="17">
        <v>0</v>
      </c>
      <c r="EI48" s="17">
        <v>5.6</v>
      </c>
      <c r="EJ48" s="17">
        <v>2.1</v>
      </c>
      <c r="EK48" s="17">
        <v>7.5</v>
      </c>
      <c r="EL48" s="17">
        <v>3.7</v>
      </c>
      <c r="EM48" s="17">
        <v>4.5999999999999996</v>
      </c>
      <c r="EN48" s="17">
        <v>4.7</v>
      </c>
      <c r="EO48" s="17">
        <v>8.1999999999999993</v>
      </c>
      <c r="EP48" s="17">
        <v>0</v>
      </c>
      <c r="EQ48" s="17">
        <v>0</v>
      </c>
      <c r="ER48" s="17">
        <v>0</v>
      </c>
      <c r="ES48" s="17">
        <v>0.6</v>
      </c>
      <c r="ET48" s="17">
        <v>76.3</v>
      </c>
      <c r="EU48" s="17">
        <v>63.9</v>
      </c>
      <c r="EV48" s="17">
        <v>0</v>
      </c>
      <c r="EW48" s="17">
        <v>3.9</v>
      </c>
      <c r="EX48" s="17">
        <v>2.4</v>
      </c>
      <c r="EY48" s="17">
        <v>2.2000000000000002</v>
      </c>
      <c r="EZ48" s="17">
        <v>1.2</v>
      </c>
      <c r="FA48" s="17">
        <v>0</v>
      </c>
      <c r="FB48" s="17">
        <v>7.5</v>
      </c>
      <c r="FC48" s="17">
        <v>18.100000000000001</v>
      </c>
      <c r="FD48" s="17">
        <v>6.8</v>
      </c>
      <c r="FE48" s="17">
        <v>9</v>
      </c>
      <c r="FF48" s="17"/>
      <c r="FG48" s="17"/>
      <c r="FH48" s="17">
        <v>12.4</v>
      </c>
      <c r="FI48" s="17">
        <v>15.1</v>
      </c>
      <c r="FJ48" s="17">
        <v>9.5</v>
      </c>
      <c r="FK48" s="17">
        <v>11</v>
      </c>
      <c r="FL48" s="17">
        <v>14.3</v>
      </c>
      <c r="FM48" s="17">
        <v>7948.7</v>
      </c>
      <c r="FN48" s="15"/>
      <c r="FO48" s="17">
        <v>20.8</v>
      </c>
      <c r="FP48" s="17">
        <v>8</v>
      </c>
      <c r="FQ48" s="17">
        <v>10.1</v>
      </c>
      <c r="FR48" s="17">
        <v>6.3</v>
      </c>
      <c r="FS48" s="17">
        <v>27.8</v>
      </c>
      <c r="FT48" s="17">
        <v>9.5</v>
      </c>
      <c r="FU48" s="17">
        <v>3.4</v>
      </c>
      <c r="FV48" s="17">
        <v>16</v>
      </c>
      <c r="FW48" s="17">
        <v>101.9</v>
      </c>
    </row>
    <row r="49" spans="1:179" ht="24" customHeight="1" x14ac:dyDescent="0.25">
      <c r="A49" s="16" t="s">
        <v>61</v>
      </c>
      <c r="B49" s="16" t="s">
        <v>854</v>
      </c>
      <c r="C49" s="17">
        <v>121</v>
      </c>
      <c r="D49" s="17">
        <v>608.20000000000005</v>
      </c>
      <c r="E49" s="17">
        <v>206.4</v>
      </c>
      <c r="F49" s="17"/>
      <c r="G49" s="17"/>
      <c r="H49" s="17">
        <v>60.4</v>
      </c>
      <c r="I49" s="17">
        <v>85.5</v>
      </c>
      <c r="J49" s="17"/>
      <c r="K49" s="17">
        <v>31.1</v>
      </c>
      <c r="L49" s="17">
        <v>180.8</v>
      </c>
      <c r="M49" s="17">
        <v>199.6</v>
      </c>
      <c r="N49" s="17">
        <v>204.9</v>
      </c>
      <c r="O49" s="17">
        <v>284.8</v>
      </c>
      <c r="P49" s="17">
        <v>204.3</v>
      </c>
      <c r="Q49" s="17">
        <v>106.1</v>
      </c>
      <c r="R49" s="17">
        <v>373.2</v>
      </c>
      <c r="S49" s="17">
        <v>4.2</v>
      </c>
      <c r="T49" s="17"/>
      <c r="U49" s="17">
        <v>0</v>
      </c>
      <c r="V49" s="17"/>
      <c r="W49" s="17">
        <v>110.6</v>
      </c>
      <c r="X49" s="17">
        <v>7.9</v>
      </c>
      <c r="Y49" s="17">
        <v>5.2</v>
      </c>
      <c r="Z49" s="17">
        <v>22.5</v>
      </c>
      <c r="AA49" s="17">
        <v>80.3</v>
      </c>
      <c r="AB49" s="17">
        <v>218.5</v>
      </c>
      <c r="AC49" s="17"/>
      <c r="AD49" s="17">
        <v>0</v>
      </c>
      <c r="AE49" s="17"/>
      <c r="AF49" s="17">
        <v>6.5</v>
      </c>
      <c r="AG49" s="17">
        <v>448.9</v>
      </c>
      <c r="AH49" s="17">
        <v>34</v>
      </c>
      <c r="AI49" s="17">
        <v>57.2</v>
      </c>
      <c r="AJ49" s="17">
        <v>22.9</v>
      </c>
      <c r="AK49" s="17">
        <v>17.399999999999999</v>
      </c>
      <c r="AL49" s="17">
        <v>15.9</v>
      </c>
      <c r="AM49" s="17">
        <v>56.8</v>
      </c>
      <c r="AN49" s="17">
        <v>177.8</v>
      </c>
      <c r="AO49" s="17">
        <v>177.9</v>
      </c>
      <c r="AP49" s="17">
        <v>181.3</v>
      </c>
      <c r="AQ49" s="17">
        <v>82.2</v>
      </c>
      <c r="AR49" s="17">
        <v>42.6</v>
      </c>
      <c r="AS49" s="17">
        <v>32.4</v>
      </c>
      <c r="AT49" s="17">
        <v>3.4</v>
      </c>
      <c r="AU49" s="17">
        <v>17.2</v>
      </c>
      <c r="AV49" s="17">
        <v>25.1</v>
      </c>
      <c r="AW49" s="17"/>
      <c r="AX49" s="17"/>
      <c r="AY49" s="17">
        <v>6.8</v>
      </c>
      <c r="AZ49" s="17">
        <v>101.5</v>
      </c>
      <c r="BA49" s="17"/>
      <c r="BB49" s="17"/>
      <c r="BC49" s="17"/>
      <c r="BD49" s="17"/>
      <c r="BE49" s="17">
        <v>71.7</v>
      </c>
      <c r="BF49" s="17">
        <v>0</v>
      </c>
      <c r="BG49" s="17">
        <v>140.4</v>
      </c>
      <c r="BH49" s="17">
        <v>41.7</v>
      </c>
      <c r="BI49" s="17"/>
      <c r="BJ49" s="17"/>
      <c r="BK49" s="17"/>
      <c r="BL49" s="17">
        <v>60.5</v>
      </c>
      <c r="BM49" s="17">
        <v>169.5</v>
      </c>
      <c r="BN49" s="17">
        <v>167.5</v>
      </c>
      <c r="BO49" s="17">
        <v>199.7</v>
      </c>
      <c r="BP49" s="17">
        <v>260.7</v>
      </c>
      <c r="BQ49" s="17">
        <v>69.3</v>
      </c>
      <c r="BR49" s="17">
        <v>34.200000000000003</v>
      </c>
      <c r="BS49" s="17"/>
      <c r="BT49" s="17"/>
      <c r="BU49" s="17"/>
      <c r="BV49" s="17">
        <v>56.4</v>
      </c>
      <c r="BW49" s="17">
        <v>0</v>
      </c>
      <c r="BX49" s="17"/>
      <c r="BY49" s="17">
        <v>2.6</v>
      </c>
      <c r="BZ49" s="17">
        <v>152.9</v>
      </c>
      <c r="CA49" s="17">
        <v>80.599999999999994</v>
      </c>
      <c r="CB49" s="17">
        <v>63</v>
      </c>
      <c r="CC49" s="17">
        <v>76.900000000000006</v>
      </c>
      <c r="CD49" s="17">
        <v>30.3</v>
      </c>
      <c r="CE49" s="17">
        <v>117.6</v>
      </c>
      <c r="CF49" s="17">
        <v>49</v>
      </c>
      <c r="CG49" s="17">
        <v>49.8</v>
      </c>
      <c r="CH49" s="17">
        <v>140.80000000000001</v>
      </c>
      <c r="CI49" s="17">
        <v>143.19999999999999</v>
      </c>
      <c r="CJ49" s="17">
        <v>168.7</v>
      </c>
      <c r="CK49" s="17">
        <v>182.9</v>
      </c>
      <c r="CL49" s="17">
        <v>0</v>
      </c>
      <c r="CM49" s="17"/>
      <c r="CN49" s="17"/>
      <c r="CO49" s="17"/>
      <c r="CP49" s="17">
        <v>209.4</v>
      </c>
      <c r="CQ49" s="17">
        <v>101.4</v>
      </c>
      <c r="CR49" s="17">
        <v>7.1</v>
      </c>
      <c r="CS49" s="17">
        <v>5</v>
      </c>
      <c r="CT49" s="17">
        <v>0</v>
      </c>
      <c r="CU49" s="17">
        <v>4.5999999999999996</v>
      </c>
      <c r="CV49" s="17">
        <v>0</v>
      </c>
      <c r="CW49" s="17">
        <v>10.7</v>
      </c>
      <c r="CX49" s="17">
        <v>0</v>
      </c>
      <c r="CY49" s="17">
        <v>8.1999999999999993</v>
      </c>
      <c r="CZ49" s="17">
        <v>9.9</v>
      </c>
      <c r="DA49" s="17">
        <v>4.9000000000000004</v>
      </c>
      <c r="DB49" s="17">
        <v>0</v>
      </c>
      <c r="DC49" s="17">
        <v>0</v>
      </c>
      <c r="DD49" s="17">
        <v>0.3</v>
      </c>
      <c r="DE49" s="17">
        <v>1.7</v>
      </c>
      <c r="DF49" s="17">
        <v>2.5</v>
      </c>
      <c r="DG49" s="17">
        <v>17</v>
      </c>
      <c r="DH49" s="17">
        <v>3.4</v>
      </c>
      <c r="DI49" s="17">
        <v>3.2</v>
      </c>
      <c r="DJ49" s="17">
        <v>3.5</v>
      </c>
      <c r="DK49" s="17">
        <v>15</v>
      </c>
      <c r="DL49" s="17">
        <v>0</v>
      </c>
      <c r="DM49" s="17">
        <v>0</v>
      </c>
      <c r="DN49" s="17">
        <v>1</v>
      </c>
      <c r="DO49" s="17">
        <v>4.4000000000000004</v>
      </c>
      <c r="DP49" s="17">
        <v>0</v>
      </c>
      <c r="DQ49" s="17">
        <v>1.9</v>
      </c>
      <c r="DR49" s="17">
        <v>17.399999999999999</v>
      </c>
      <c r="DS49" s="17">
        <v>1.4</v>
      </c>
      <c r="DT49" s="17"/>
      <c r="DU49" s="17">
        <v>5.2</v>
      </c>
      <c r="DV49" s="17">
        <v>0</v>
      </c>
      <c r="DW49" s="17">
        <v>6.6</v>
      </c>
      <c r="DX49" s="17">
        <v>2.7</v>
      </c>
      <c r="DY49" s="17">
        <v>3.8</v>
      </c>
      <c r="DZ49" s="17">
        <v>5.3</v>
      </c>
      <c r="EA49" s="17">
        <v>5.6</v>
      </c>
      <c r="EB49" s="17">
        <v>11.3</v>
      </c>
      <c r="EC49" s="17">
        <v>0</v>
      </c>
      <c r="ED49" s="17">
        <v>6.9</v>
      </c>
      <c r="EE49" s="17">
        <v>12.3</v>
      </c>
      <c r="EF49" s="17">
        <v>0.6</v>
      </c>
      <c r="EG49" s="17">
        <v>0.1</v>
      </c>
      <c r="EH49" s="17">
        <v>0</v>
      </c>
      <c r="EI49" s="17">
        <v>5.6</v>
      </c>
      <c r="EJ49" s="17">
        <v>2.1</v>
      </c>
      <c r="EK49" s="17">
        <v>7.6</v>
      </c>
      <c r="EL49" s="17">
        <v>3.7</v>
      </c>
      <c r="EM49" s="17">
        <v>4.5999999999999996</v>
      </c>
      <c r="EN49" s="17">
        <v>4.7</v>
      </c>
      <c r="EO49" s="17">
        <v>9.3000000000000007</v>
      </c>
      <c r="EP49" s="17">
        <v>0</v>
      </c>
      <c r="EQ49" s="17">
        <v>0</v>
      </c>
      <c r="ER49" s="17">
        <v>0</v>
      </c>
      <c r="ES49" s="17">
        <v>0.6</v>
      </c>
      <c r="ET49" s="17">
        <v>82.4</v>
      </c>
      <c r="EU49" s="17">
        <v>66.7</v>
      </c>
      <c r="EV49" s="17">
        <v>0</v>
      </c>
      <c r="EW49" s="17">
        <v>3.9</v>
      </c>
      <c r="EX49" s="17">
        <v>2.4</v>
      </c>
      <c r="EY49" s="17">
        <v>2.2000000000000002</v>
      </c>
      <c r="EZ49" s="17">
        <v>1.2</v>
      </c>
      <c r="FA49" s="17">
        <v>0</v>
      </c>
      <c r="FB49" s="17">
        <v>7.4</v>
      </c>
      <c r="FC49" s="17">
        <v>18.100000000000001</v>
      </c>
      <c r="FD49" s="17">
        <v>6.7</v>
      </c>
      <c r="FE49" s="17">
        <v>9</v>
      </c>
      <c r="FF49" s="17"/>
      <c r="FG49" s="17"/>
      <c r="FH49" s="17">
        <v>17</v>
      </c>
      <c r="FI49" s="17">
        <v>15.1</v>
      </c>
      <c r="FJ49" s="17">
        <v>8.1</v>
      </c>
      <c r="FK49" s="17">
        <v>11</v>
      </c>
      <c r="FL49" s="17">
        <v>15.3</v>
      </c>
      <c r="FM49" s="17">
        <v>7952.2</v>
      </c>
      <c r="FN49" s="15"/>
      <c r="FO49" s="17">
        <v>20.7</v>
      </c>
      <c r="FP49" s="17">
        <v>8</v>
      </c>
      <c r="FQ49" s="17">
        <v>10.4</v>
      </c>
      <c r="FR49" s="17">
        <v>6.3</v>
      </c>
      <c r="FS49" s="17">
        <v>27.8</v>
      </c>
      <c r="FT49" s="17">
        <v>9.5</v>
      </c>
      <c r="FU49" s="17">
        <v>3.6</v>
      </c>
      <c r="FV49" s="17">
        <v>16.2</v>
      </c>
      <c r="FW49" s="17">
        <v>102.5</v>
      </c>
    </row>
    <row r="50" spans="1:179" ht="24" customHeight="1" x14ac:dyDescent="0.25">
      <c r="A50" s="18" t="s">
        <v>61</v>
      </c>
      <c r="B50" s="18" t="s">
        <v>855</v>
      </c>
      <c r="C50" s="19">
        <v>121.7</v>
      </c>
      <c r="D50" s="19">
        <v>609.4</v>
      </c>
      <c r="E50" s="19">
        <v>206</v>
      </c>
      <c r="F50" s="19"/>
      <c r="G50" s="19"/>
      <c r="H50" s="19">
        <v>11.3</v>
      </c>
      <c r="I50" s="19">
        <v>85.9</v>
      </c>
      <c r="J50" s="19"/>
      <c r="K50" s="19">
        <v>30.5</v>
      </c>
      <c r="L50" s="19">
        <v>181</v>
      </c>
      <c r="M50" s="19">
        <v>199.1</v>
      </c>
      <c r="N50" s="19">
        <v>204.2</v>
      </c>
      <c r="O50" s="19">
        <v>283</v>
      </c>
      <c r="P50" s="19">
        <v>205.7</v>
      </c>
      <c r="Q50" s="19">
        <v>106.3</v>
      </c>
      <c r="R50" s="19">
        <v>373.5</v>
      </c>
      <c r="S50" s="19">
        <v>4.2</v>
      </c>
      <c r="T50" s="19"/>
      <c r="U50" s="19">
        <v>0</v>
      </c>
      <c r="V50" s="19"/>
      <c r="W50" s="19">
        <v>115.8</v>
      </c>
      <c r="X50" s="19">
        <v>8.1</v>
      </c>
      <c r="Y50" s="19">
        <v>5.3</v>
      </c>
      <c r="Z50" s="19">
        <v>22.6</v>
      </c>
      <c r="AA50" s="19">
        <v>80.3</v>
      </c>
      <c r="AB50" s="19">
        <v>218.4</v>
      </c>
      <c r="AC50" s="19"/>
      <c r="AD50" s="19">
        <v>0</v>
      </c>
      <c r="AE50" s="19"/>
      <c r="AF50" s="19">
        <v>6.5</v>
      </c>
      <c r="AG50" s="19">
        <v>447.9</v>
      </c>
      <c r="AH50" s="19">
        <v>33.5</v>
      </c>
      <c r="AI50" s="19">
        <v>67.099999999999994</v>
      </c>
      <c r="AJ50" s="19">
        <v>23</v>
      </c>
      <c r="AK50" s="19">
        <v>17.399999999999999</v>
      </c>
      <c r="AL50" s="19">
        <v>16</v>
      </c>
      <c r="AM50" s="19">
        <v>59.8</v>
      </c>
      <c r="AN50" s="19">
        <v>179.3</v>
      </c>
      <c r="AO50" s="19">
        <v>179.5</v>
      </c>
      <c r="AP50" s="19">
        <v>181</v>
      </c>
      <c r="AQ50" s="19">
        <v>83.7</v>
      </c>
      <c r="AR50" s="19">
        <v>42.7</v>
      </c>
      <c r="AS50" s="19">
        <v>25.3</v>
      </c>
      <c r="AT50" s="19">
        <v>3.4</v>
      </c>
      <c r="AU50" s="19">
        <v>17.3</v>
      </c>
      <c r="AV50" s="19">
        <v>40.9</v>
      </c>
      <c r="AW50" s="19"/>
      <c r="AX50" s="19"/>
      <c r="AY50" s="19">
        <v>6.8</v>
      </c>
      <c r="AZ50" s="19">
        <v>101.7</v>
      </c>
      <c r="BA50" s="19"/>
      <c r="BB50" s="19"/>
      <c r="BC50" s="19"/>
      <c r="BD50" s="19"/>
      <c r="BE50" s="19">
        <v>72</v>
      </c>
      <c r="BF50" s="19">
        <v>0</v>
      </c>
      <c r="BG50" s="19">
        <v>178.8</v>
      </c>
      <c r="BH50" s="19">
        <v>41.7</v>
      </c>
      <c r="BI50" s="19"/>
      <c r="BJ50" s="19"/>
      <c r="BK50" s="19"/>
      <c r="BL50" s="19">
        <v>60.6</v>
      </c>
      <c r="BM50" s="19">
        <v>169</v>
      </c>
      <c r="BN50" s="19">
        <v>166.7</v>
      </c>
      <c r="BO50" s="19">
        <v>199</v>
      </c>
      <c r="BP50" s="19">
        <v>260.60000000000002</v>
      </c>
      <c r="BQ50" s="19">
        <v>69.900000000000006</v>
      </c>
      <c r="BR50" s="19">
        <v>34.200000000000003</v>
      </c>
      <c r="BS50" s="19"/>
      <c r="BT50" s="19"/>
      <c r="BU50" s="19"/>
      <c r="BV50" s="19">
        <v>16.600000000000001</v>
      </c>
      <c r="BW50" s="19">
        <v>0</v>
      </c>
      <c r="BX50" s="19"/>
      <c r="BY50" s="19">
        <v>2.6</v>
      </c>
      <c r="BZ50" s="19">
        <v>184.2</v>
      </c>
      <c r="CA50" s="19">
        <v>83.3</v>
      </c>
      <c r="CB50" s="19">
        <v>65.400000000000006</v>
      </c>
      <c r="CC50" s="19">
        <v>76</v>
      </c>
      <c r="CD50" s="19">
        <v>30.4</v>
      </c>
      <c r="CE50" s="19">
        <v>117.2</v>
      </c>
      <c r="CF50" s="19">
        <v>48.9</v>
      </c>
      <c r="CG50" s="19">
        <v>49.7</v>
      </c>
      <c r="CH50" s="19">
        <v>140</v>
      </c>
      <c r="CI50" s="19">
        <v>143.1</v>
      </c>
      <c r="CJ50" s="19">
        <v>168.2</v>
      </c>
      <c r="CK50" s="19">
        <v>182.4</v>
      </c>
      <c r="CL50" s="19">
        <v>0</v>
      </c>
      <c r="CM50" s="19"/>
      <c r="CN50" s="19"/>
      <c r="CO50" s="19"/>
      <c r="CP50" s="19">
        <v>209.5</v>
      </c>
      <c r="CQ50" s="19">
        <v>101.4</v>
      </c>
      <c r="CR50" s="19">
        <v>7.7</v>
      </c>
      <c r="CS50" s="19">
        <v>4.8</v>
      </c>
      <c r="CT50" s="19">
        <v>0</v>
      </c>
      <c r="CU50" s="19">
        <v>7.2</v>
      </c>
      <c r="CV50" s="19">
        <v>0</v>
      </c>
      <c r="CW50" s="19">
        <v>9.1999999999999993</v>
      </c>
      <c r="CX50" s="19">
        <v>0</v>
      </c>
      <c r="CY50" s="19">
        <v>8.3000000000000007</v>
      </c>
      <c r="CZ50" s="19">
        <v>9.9</v>
      </c>
      <c r="DA50" s="19">
        <v>3</v>
      </c>
      <c r="DB50" s="19">
        <v>0</v>
      </c>
      <c r="DC50" s="19">
        <v>0</v>
      </c>
      <c r="DD50" s="19">
        <v>0.3</v>
      </c>
      <c r="DE50" s="19">
        <v>1.5</v>
      </c>
      <c r="DF50" s="19">
        <v>2.6</v>
      </c>
      <c r="DG50" s="19">
        <v>17.2</v>
      </c>
      <c r="DH50" s="19">
        <v>3.4</v>
      </c>
      <c r="DI50" s="19">
        <v>3.1</v>
      </c>
      <c r="DJ50" s="19">
        <v>3.5</v>
      </c>
      <c r="DK50" s="19">
        <v>15</v>
      </c>
      <c r="DL50" s="19">
        <v>0</v>
      </c>
      <c r="DM50" s="19">
        <v>0</v>
      </c>
      <c r="DN50" s="19">
        <v>1.3</v>
      </c>
      <c r="DO50" s="19">
        <v>3</v>
      </c>
      <c r="DP50" s="19">
        <v>0</v>
      </c>
      <c r="DQ50" s="19">
        <v>2.4</v>
      </c>
      <c r="DR50" s="19">
        <v>17.3</v>
      </c>
      <c r="DS50" s="19">
        <v>1.4</v>
      </c>
      <c r="DT50" s="19"/>
      <c r="DU50" s="19">
        <v>5.3</v>
      </c>
      <c r="DV50" s="19">
        <v>0</v>
      </c>
      <c r="DW50" s="19">
        <v>6.6</v>
      </c>
      <c r="DX50" s="19">
        <v>2.4</v>
      </c>
      <c r="DY50" s="19">
        <v>3.8</v>
      </c>
      <c r="DZ50" s="19">
        <v>5.5</v>
      </c>
      <c r="EA50" s="19">
        <v>6.3</v>
      </c>
      <c r="EB50" s="19">
        <v>10.7</v>
      </c>
      <c r="EC50" s="19">
        <v>0</v>
      </c>
      <c r="ED50" s="19">
        <v>6.1</v>
      </c>
      <c r="EE50" s="19">
        <v>10.7</v>
      </c>
      <c r="EF50" s="19">
        <v>0.3</v>
      </c>
      <c r="EG50" s="19">
        <v>0</v>
      </c>
      <c r="EH50" s="19">
        <v>0</v>
      </c>
      <c r="EI50" s="19">
        <v>5.6</v>
      </c>
      <c r="EJ50" s="19">
        <v>2.1</v>
      </c>
      <c r="EK50" s="19">
        <v>7.6</v>
      </c>
      <c r="EL50" s="19">
        <v>3.7</v>
      </c>
      <c r="EM50" s="19">
        <v>4.4000000000000004</v>
      </c>
      <c r="EN50" s="19">
        <v>4.5</v>
      </c>
      <c r="EO50" s="19">
        <v>4.4000000000000004</v>
      </c>
      <c r="EP50" s="19">
        <v>0</v>
      </c>
      <c r="EQ50" s="19">
        <v>0</v>
      </c>
      <c r="ER50" s="19">
        <v>0</v>
      </c>
      <c r="ES50" s="19">
        <v>0.6</v>
      </c>
      <c r="ET50" s="19">
        <v>79.7</v>
      </c>
      <c r="EU50" s="19">
        <v>75.3</v>
      </c>
      <c r="EV50" s="19">
        <v>0</v>
      </c>
      <c r="EW50" s="19">
        <v>3.9</v>
      </c>
      <c r="EX50" s="19">
        <v>2.4</v>
      </c>
      <c r="EY50" s="19">
        <v>2.2000000000000002</v>
      </c>
      <c r="EZ50" s="19">
        <v>1.2</v>
      </c>
      <c r="FA50" s="19">
        <v>0</v>
      </c>
      <c r="FB50" s="19">
        <v>7.5</v>
      </c>
      <c r="FC50" s="19">
        <v>18.100000000000001</v>
      </c>
      <c r="FD50" s="19">
        <v>6.8</v>
      </c>
      <c r="FE50" s="19">
        <v>8.9</v>
      </c>
      <c r="FF50" s="19"/>
      <c r="FG50" s="19"/>
      <c r="FH50" s="19">
        <v>18.2</v>
      </c>
      <c r="FI50" s="19">
        <v>17.2</v>
      </c>
      <c r="FJ50" s="19">
        <v>7.2</v>
      </c>
      <c r="FK50" s="19">
        <v>11</v>
      </c>
      <c r="FL50" s="19">
        <v>15.6</v>
      </c>
      <c r="FM50" s="19">
        <v>7964.4</v>
      </c>
      <c r="FN50" s="15"/>
      <c r="FO50" s="19">
        <v>20.6</v>
      </c>
      <c r="FP50" s="19">
        <v>8</v>
      </c>
      <c r="FQ50" s="19">
        <v>10.7</v>
      </c>
      <c r="FR50" s="19">
        <v>6.3</v>
      </c>
      <c r="FS50" s="19">
        <v>27.9</v>
      </c>
      <c r="FT50" s="19">
        <v>9.5</v>
      </c>
      <c r="FU50" s="19">
        <v>3.7</v>
      </c>
      <c r="FV50" s="19">
        <v>16.2</v>
      </c>
      <c r="FW50" s="19">
        <v>102.9</v>
      </c>
    </row>
    <row r="51" spans="1:179" ht="24" customHeight="1" x14ac:dyDescent="0.25">
      <c r="A51" s="13" t="s">
        <v>61</v>
      </c>
      <c r="B51" s="13" t="s">
        <v>856</v>
      </c>
      <c r="C51" s="14">
        <v>91.9</v>
      </c>
      <c r="D51" s="14">
        <v>611.4</v>
      </c>
      <c r="E51" s="14">
        <v>206.6</v>
      </c>
      <c r="F51" s="14"/>
      <c r="G51" s="14"/>
      <c r="H51" s="14">
        <v>11.2</v>
      </c>
      <c r="I51" s="14">
        <v>86.9</v>
      </c>
      <c r="J51" s="14"/>
      <c r="K51" s="14">
        <v>31</v>
      </c>
      <c r="L51" s="14">
        <v>181.2</v>
      </c>
      <c r="M51" s="14">
        <v>200.2</v>
      </c>
      <c r="N51" s="14">
        <v>204.6</v>
      </c>
      <c r="O51" s="14">
        <v>280.5</v>
      </c>
      <c r="P51" s="14">
        <v>204.9</v>
      </c>
      <c r="Q51" s="14">
        <v>106.4</v>
      </c>
      <c r="R51" s="14">
        <v>373.4</v>
      </c>
      <c r="S51" s="14">
        <v>4.2</v>
      </c>
      <c r="T51" s="14"/>
      <c r="U51" s="14">
        <v>0</v>
      </c>
      <c r="V51" s="14"/>
      <c r="W51" s="14">
        <v>114.7</v>
      </c>
      <c r="X51" s="14">
        <v>8.3000000000000007</v>
      </c>
      <c r="Y51" s="14">
        <v>5.3</v>
      </c>
      <c r="Z51" s="14">
        <v>22.6</v>
      </c>
      <c r="AA51" s="14">
        <v>80.5</v>
      </c>
      <c r="AB51" s="14">
        <v>218.8</v>
      </c>
      <c r="AC51" s="14"/>
      <c r="AD51" s="14">
        <v>0</v>
      </c>
      <c r="AE51" s="14"/>
      <c r="AF51" s="14">
        <v>6.5</v>
      </c>
      <c r="AG51" s="14">
        <v>449</v>
      </c>
      <c r="AH51" s="14">
        <v>33</v>
      </c>
      <c r="AI51" s="14">
        <v>73.400000000000006</v>
      </c>
      <c r="AJ51" s="14">
        <v>22.5</v>
      </c>
      <c r="AK51" s="14">
        <v>17.5</v>
      </c>
      <c r="AL51" s="14">
        <v>15.5</v>
      </c>
      <c r="AM51" s="14">
        <v>57.8</v>
      </c>
      <c r="AN51" s="14">
        <v>179</v>
      </c>
      <c r="AO51" s="14">
        <v>179.3</v>
      </c>
      <c r="AP51" s="14">
        <v>181.7</v>
      </c>
      <c r="AQ51" s="14">
        <v>82.7</v>
      </c>
      <c r="AR51" s="14">
        <v>42.8</v>
      </c>
      <c r="AS51" s="14">
        <v>25.1</v>
      </c>
      <c r="AT51" s="14">
        <v>3.4</v>
      </c>
      <c r="AU51" s="14">
        <v>18.3</v>
      </c>
      <c r="AV51" s="14">
        <v>35.1</v>
      </c>
      <c r="AW51" s="14"/>
      <c r="AX51" s="14"/>
      <c r="AY51" s="14">
        <v>6.7</v>
      </c>
      <c r="AZ51" s="14">
        <v>111.8</v>
      </c>
      <c r="BA51" s="14"/>
      <c r="BB51" s="14"/>
      <c r="BC51" s="14"/>
      <c r="BD51" s="14"/>
      <c r="BE51" s="14">
        <v>72.3</v>
      </c>
      <c r="BF51" s="14">
        <v>38.799999999999997</v>
      </c>
      <c r="BG51" s="14">
        <v>177</v>
      </c>
      <c r="BH51" s="14">
        <v>44.2</v>
      </c>
      <c r="BI51" s="14"/>
      <c r="BJ51" s="14"/>
      <c r="BK51" s="14"/>
      <c r="BL51" s="14">
        <v>60.7</v>
      </c>
      <c r="BM51" s="14">
        <v>169.6</v>
      </c>
      <c r="BN51" s="14">
        <v>167.4</v>
      </c>
      <c r="BO51" s="14">
        <v>199.9</v>
      </c>
      <c r="BP51" s="14">
        <v>261.2</v>
      </c>
      <c r="BQ51" s="14">
        <v>69.8</v>
      </c>
      <c r="BR51" s="14">
        <v>34.200000000000003</v>
      </c>
      <c r="BS51" s="14"/>
      <c r="BT51" s="14"/>
      <c r="BU51" s="14"/>
      <c r="BV51" s="14">
        <v>10.9</v>
      </c>
      <c r="BW51" s="14">
        <v>0</v>
      </c>
      <c r="BX51" s="14"/>
      <c r="BY51" s="14">
        <v>2.6</v>
      </c>
      <c r="BZ51" s="14">
        <v>169.4</v>
      </c>
      <c r="CA51" s="14">
        <v>96.4</v>
      </c>
      <c r="CB51" s="14">
        <v>65.599999999999994</v>
      </c>
      <c r="CC51" s="14">
        <v>74</v>
      </c>
      <c r="CD51" s="14">
        <v>30.7</v>
      </c>
      <c r="CE51" s="14">
        <v>117.7</v>
      </c>
      <c r="CF51" s="14">
        <v>49.2</v>
      </c>
      <c r="CG51" s="14">
        <v>49.9</v>
      </c>
      <c r="CH51" s="14">
        <v>140.4</v>
      </c>
      <c r="CI51" s="14">
        <v>143.19999999999999</v>
      </c>
      <c r="CJ51" s="14">
        <v>168.8</v>
      </c>
      <c r="CK51" s="14">
        <v>183</v>
      </c>
      <c r="CL51" s="14">
        <v>0</v>
      </c>
      <c r="CM51" s="14"/>
      <c r="CN51" s="14"/>
      <c r="CO51" s="14"/>
      <c r="CP51" s="14">
        <v>209.6</v>
      </c>
      <c r="CQ51" s="14">
        <v>101.4</v>
      </c>
      <c r="CR51" s="14">
        <v>7.7</v>
      </c>
      <c r="CS51" s="14">
        <v>4.8</v>
      </c>
      <c r="CT51" s="14">
        <v>0</v>
      </c>
      <c r="CU51" s="14">
        <v>10.9</v>
      </c>
      <c r="CV51" s="14">
        <v>0</v>
      </c>
      <c r="CW51" s="14">
        <v>10.199999999999999</v>
      </c>
      <c r="CX51" s="14">
        <v>0</v>
      </c>
      <c r="CY51" s="14">
        <v>8.3000000000000007</v>
      </c>
      <c r="CZ51" s="14">
        <v>9.9</v>
      </c>
      <c r="DA51" s="14">
        <v>1.1000000000000001</v>
      </c>
      <c r="DB51" s="14">
        <v>0</v>
      </c>
      <c r="DC51" s="14">
        <v>0</v>
      </c>
      <c r="DD51" s="14">
        <v>0.3</v>
      </c>
      <c r="DE51" s="14">
        <v>1.3</v>
      </c>
      <c r="DF51" s="14">
        <v>2.6</v>
      </c>
      <c r="DG51" s="14">
        <v>17.2</v>
      </c>
      <c r="DH51" s="14">
        <v>3.4</v>
      </c>
      <c r="DI51" s="14">
        <v>3.1</v>
      </c>
      <c r="DJ51" s="14">
        <v>3.4</v>
      </c>
      <c r="DK51" s="14">
        <v>15</v>
      </c>
      <c r="DL51" s="14">
        <v>0</v>
      </c>
      <c r="DM51" s="14">
        <v>0</v>
      </c>
      <c r="DN51" s="14">
        <v>2</v>
      </c>
      <c r="DO51" s="14">
        <v>5.7</v>
      </c>
      <c r="DP51" s="14">
        <v>0</v>
      </c>
      <c r="DQ51" s="14">
        <v>2.6</v>
      </c>
      <c r="DR51" s="14">
        <v>17.3</v>
      </c>
      <c r="DS51" s="14">
        <v>1.4</v>
      </c>
      <c r="DT51" s="14"/>
      <c r="DU51" s="14">
        <v>5.2</v>
      </c>
      <c r="DV51" s="14">
        <v>0</v>
      </c>
      <c r="DW51" s="14">
        <v>6.6</v>
      </c>
      <c r="DX51" s="14">
        <v>2.6</v>
      </c>
      <c r="DY51" s="14">
        <v>3.9</v>
      </c>
      <c r="DZ51" s="14">
        <v>5.5</v>
      </c>
      <c r="EA51" s="14">
        <v>7</v>
      </c>
      <c r="EB51" s="14">
        <v>9.1999999999999993</v>
      </c>
      <c r="EC51" s="14">
        <v>0</v>
      </c>
      <c r="ED51" s="14">
        <v>6.9</v>
      </c>
      <c r="EE51" s="14">
        <v>9.8000000000000007</v>
      </c>
      <c r="EF51" s="14">
        <v>0.7</v>
      </c>
      <c r="EG51" s="14">
        <v>0.1</v>
      </c>
      <c r="EH51" s="14">
        <v>0</v>
      </c>
      <c r="EI51" s="14">
        <v>5.6</v>
      </c>
      <c r="EJ51" s="14">
        <v>2.1</v>
      </c>
      <c r="EK51" s="14">
        <v>7.6</v>
      </c>
      <c r="EL51" s="14">
        <v>3.7</v>
      </c>
      <c r="EM51" s="14">
        <v>4.4000000000000004</v>
      </c>
      <c r="EN51" s="14">
        <v>4.5</v>
      </c>
      <c r="EO51" s="14">
        <v>6.7</v>
      </c>
      <c r="EP51" s="14">
        <v>0</v>
      </c>
      <c r="EQ51" s="14">
        <v>0</v>
      </c>
      <c r="ER51" s="14">
        <v>0</v>
      </c>
      <c r="ES51" s="14">
        <v>0.6</v>
      </c>
      <c r="ET51" s="14">
        <v>67.900000000000006</v>
      </c>
      <c r="EU51" s="14">
        <v>60.4</v>
      </c>
      <c r="EV51" s="14">
        <v>0</v>
      </c>
      <c r="EW51" s="14">
        <v>3.9</v>
      </c>
      <c r="EX51" s="14">
        <v>2.4</v>
      </c>
      <c r="EY51" s="14">
        <v>2.2000000000000002</v>
      </c>
      <c r="EZ51" s="14">
        <v>1.2</v>
      </c>
      <c r="FA51" s="14">
        <v>0</v>
      </c>
      <c r="FB51" s="14">
        <v>7.5</v>
      </c>
      <c r="FC51" s="14">
        <v>18.2</v>
      </c>
      <c r="FD51" s="14">
        <v>6.9</v>
      </c>
      <c r="FE51" s="14">
        <v>9</v>
      </c>
      <c r="FF51" s="14"/>
      <c r="FG51" s="14"/>
      <c r="FH51" s="14">
        <v>18.3</v>
      </c>
      <c r="FI51" s="14">
        <v>17.2</v>
      </c>
      <c r="FJ51" s="14">
        <v>6.7</v>
      </c>
      <c r="FK51" s="14">
        <v>11</v>
      </c>
      <c r="FL51" s="14">
        <v>17.7</v>
      </c>
      <c r="FM51" s="14">
        <v>7965</v>
      </c>
      <c r="FN51" s="15"/>
      <c r="FO51" s="14">
        <v>20.5</v>
      </c>
      <c r="FP51" s="14">
        <v>8</v>
      </c>
      <c r="FQ51" s="14">
        <v>11.8</v>
      </c>
      <c r="FR51" s="14">
        <v>6.3</v>
      </c>
      <c r="FS51" s="14">
        <v>27.9</v>
      </c>
      <c r="FT51" s="14">
        <v>9.5</v>
      </c>
      <c r="FU51" s="14">
        <v>3.6</v>
      </c>
      <c r="FV51" s="14">
        <v>16.100000000000001</v>
      </c>
      <c r="FW51" s="14">
        <v>103.7</v>
      </c>
    </row>
    <row r="52" spans="1:179" ht="24" customHeight="1" x14ac:dyDescent="0.25">
      <c r="A52" s="16" t="s">
        <v>61</v>
      </c>
      <c r="B52" s="16" t="s">
        <v>857</v>
      </c>
      <c r="C52" s="17">
        <v>89.7</v>
      </c>
      <c r="D52" s="17">
        <v>609.79999999999995</v>
      </c>
      <c r="E52" s="17">
        <v>206.5</v>
      </c>
      <c r="F52" s="17"/>
      <c r="G52" s="17"/>
      <c r="H52" s="17">
        <v>10.9</v>
      </c>
      <c r="I52" s="17">
        <v>85.7</v>
      </c>
      <c r="J52" s="17"/>
      <c r="K52" s="17">
        <v>30.5</v>
      </c>
      <c r="L52" s="17">
        <v>182</v>
      </c>
      <c r="M52" s="17">
        <v>200.3</v>
      </c>
      <c r="N52" s="17">
        <v>205.1</v>
      </c>
      <c r="O52" s="17">
        <v>281.89999999999998</v>
      </c>
      <c r="P52" s="17">
        <v>207.6</v>
      </c>
      <c r="Q52" s="17">
        <v>106.3</v>
      </c>
      <c r="R52" s="17">
        <v>374</v>
      </c>
      <c r="S52" s="17">
        <v>4.2</v>
      </c>
      <c r="T52" s="17"/>
      <c r="U52" s="17">
        <v>0</v>
      </c>
      <c r="V52" s="17"/>
      <c r="W52" s="17">
        <v>110.4</v>
      </c>
      <c r="X52" s="17">
        <v>8</v>
      </c>
      <c r="Y52" s="17">
        <v>5.2</v>
      </c>
      <c r="Z52" s="17">
        <v>22.5</v>
      </c>
      <c r="AA52" s="17">
        <v>80.5</v>
      </c>
      <c r="AB52" s="17">
        <v>218.7</v>
      </c>
      <c r="AC52" s="17"/>
      <c r="AD52" s="17">
        <v>0</v>
      </c>
      <c r="AE52" s="17"/>
      <c r="AF52" s="17">
        <v>6.5</v>
      </c>
      <c r="AG52" s="17">
        <v>448.6</v>
      </c>
      <c r="AH52" s="17">
        <v>33</v>
      </c>
      <c r="AI52" s="17">
        <v>71.900000000000006</v>
      </c>
      <c r="AJ52" s="17">
        <v>22.2</v>
      </c>
      <c r="AK52" s="17">
        <v>17.5</v>
      </c>
      <c r="AL52" s="17">
        <v>15.6</v>
      </c>
      <c r="AM52" s="17">
        <v>57.3</v>
      </c>
      <c r="AN52" s="17">
        <v>176.7</v>
      </c>
      <c r="AO52" s="17">
        <v>177.7</v>
      </c>
      <c r="AP52" s="17">
        <v>182</v>
      </c>
      <c r="AQ52" s="17">
        <v>81.2</v>
      </c>
      <c r="AR52" s="17">
        <v>41.9</v>
      </c>
      <c r="AS52" s="17">
        <v>20.9</v>
      </c>
      <c r="AT52" s="17">
        <v>3.4</v>
      </c>
      <c r="AU52" s="17">
        <v>18</v>
      </c>
      <c r="AV52" s="17">
        <v>34.4</v>
      </c>
      <c r="AW52" s="17"/>
      <c r="AX52" s="17"/>
      <c r="AY52" s="17">
        <v>6.7</v>
      </c>
      <c r="AZ52" s="17">
        <v>110.9</v>
      </c>
      <c r="BA52" s="17"/>
      <c r="BB52" s="17"/>
      <c r="BC52" s="17"/>
      <c r="BD52" s="17"/>
      <c r="BE52" s="17">
        <v>62.5</v>
      </c>
      <c r="BF52" s="17">
        <v>39.700000000000003</v>
      </c>
      <c r="BG52" s="17">
        <v>180.3</v>
      </c>
      <c r="BH52" s="17">
        <v>44.9</v>
      </c>
      <c r="BI52" s="17"/>
      <c r="BJ52" s="17"/>
      <c r="BK52" s="17"/>
      <c r="BL52" s="17">
        <v>60.4</v>
      </c>
      <c r="BM52" s="17">
        <v>170.1</v>
      </c>
      <c r="BN52" s="17">
        <v>168</v>
      </c>
      <c r="BO52" s="17">
        <v>200</v>
      </c>
      <c r="BP52" s="17">
        <v>261.39999999999998</v>
      </c>
      <c r="BQ52" s="17">
        <v>69.3</v>
      </c>
      <c r="BR52" s="17">
        <v>34.1</v>
      </c>
      <c r="BS52" s="17"/>
      <c r="BT52" s="17"/>
      <c r="BU52" s="17"/>
      <c r="BV52" s="17">
        <v>0</v>
      </c>
      <c r="BW52" s="17">
        <v>0</v>
      </c>
      <c r="BX52" s="17"/>
      <c r="BY52" s="17">
        <v>2.6</v>
      </c>
      <c r="BZ52" s="17">
        <v>195.3</v>
      </c>
      <c r="CA52" s="17">
        <v>93.1</v>
      </c>
      <c r="CB52" s="17">
        <v>65.2</v>
      </c>
      <c r="CC52" s="17">
        <v>71</v>
      </c>
      <c r="CD52" s="17">
        <v>30.6</v>
      </c>
      <c r="CE52" s="17">
        <v>117.8</v>
      </c>
      <c r="CF52" s="17">
        <v>49.3</v>
      </c>
      <c r="CG52" s="17">
        <v>50</v>
      </c>
      <c r="CH52" s="17">
        <v>140.9</v>
      </c>
      <c r="CI52" s="17">
        <v>143.69999999999999</v>
      </c>
      <c r="CJ52" s="17">
        <v>169.6</v>
      </c>
      <c r="CK52" s="17">
        <v>183.4</v>
      </c>
      <c r="CL52" s="17">
        <v>0</v>
      </c>
      <c r="CM52" s="17"/>
      <c r="CN52" s="17"/>
      <c r="CO52" s="17"/>
      <c r="CP52" s="17">
        <v>210</v>
      </c>
      <c r="CQ52" s="17">
        <v>101.6</v>
      </c>
      <c r="CR52" s="17">
        <v>7.7</v>
      </c>
      <c r="CS52" s="17">
        <v>5</v>
      </c>
      <c r="CT52" s="17">
        <v>0</v>
      </c>
      <c r="CU52" s="17">
        <v>7.3</v>
      </c>
      <c r="CV52" s="17">
        <v>0</v>
      </c>
      <c r="CW52" s="17">
        <v>10.8</v>
      </c>
      <c r="CX52" s="17">
        <v>0</v>
      </c>
      <c r="CY52" s="17">
        <v>8.1999999999999993</v>
      </c>
      <c r="CZ52" s="17">
        <v>9.9</v>
      </c>
      <c r="DA52" s="17">
        <v>1.3</v>
      </c>
      <c r="DB52" s="17">
        <v>0</v>
      </c>
      <c r="DC52" s="17">
        <v>0</v>
      </c>
      <c r="DD52" s="17">
        <v>0.3</v>
      </c>
      <c r="DE52" s="17">
        <v>1.6</v>
      </c>
      <c r="DF52" s="17">
        <v>2.6</v>
      </c>
      <c r="DG52" s="17">
        <v>17.2</v>
      </c>
      <c r="DH52" s="17">
        <v>3.4</v>
      </c>
      <c r="DI52" s="17">
        <v>3.1</v>
      </c>
      <c r="DJ52" s="17">
        <v>3.3</v>
      </c>
      <c r="DK52" s="17">
        <v>15</v>
      </c>
      <c r="DL52" s="17">
        <v>0</v>
      </c>
      <c r="DM52" s="17">
        <v>0</v>
      </c>
      <c r="DN52" s="17">
        <v>1.9</v>
      </c>
      <c r="DO52" s="17">
        <v>5.2</v>
      </c>
      <c r="DP52" s="17">
        <v>0</v>
      </c>
      <c r="DQ52" s="17">
        <v>2.6</v>
      </c>
      <c r="DR52" s="17">
        <v>15.2</v>
      </c>
      <c r="DS52" s="17">
        <v>1.4</v>
      </c>
      <c r="DT52" s="17"/>
      <c r="DU52" s="17">
        <v>5.0999999999999996</v>
      </c>
      <c r="DV52" s="17">
        <v>0</v>
      </c>
      <c r="DW52" s="17">
        <v>6.6</v>
      </c>
      <c r="DX52" s="17">
        <v>2.7</v>
      </c>
      <c r="DY52" s="17">
        <v>3.7</v>
      </c>
      <c r="DZ52" s="17">
        <v>5.5</v>
      </c>
      <c r="EA52" s="17">
        <v>7.5</v>
      </c>
      <c r="EB52" s="17">
        <v>9.9</v>
      </c>
      <c r="EC52" s="17">
        <v>0</v>
      </c>
      <c r="ED52" s="17">
        <v>5.9</v>
      </c>
      <c r="EE52" s="17">
        <v>12.6</v>
      </c>
      <c r="EF52" s="17">
        <v>0.4</v>
      </c>
      <c r="EG52" s="17">
        <v>0</v>
      </c>
      <c r="EH52" s="17">
        <v>0</v>
      </c>
      <c r="EI52" s="17">
        <v>5.6</v>
      </c>
      <c r="EJ52" s="17">
        <v>2.1</v>
      </c>
      <c r="EK52" s="17">
        <v>7.6</v>
      </c>
      <c r="EL52" s="17">
        <v>3.7</v>
      </c>
      <c r="EM52" s="17">
        <v>4.2</v>
      </c>
      <c r="EN52" s="17">
        <v>4.3</v>
      </c>
      <c r="EO52" s="17">
        <v>8.6</v>
      </c>
      <c r="EP52" s="17">
        <v>0</v>
      </c>
      <c r="EQ52" s="17">
        <v>0</v>
      </c>
      <c r="ER52" s="17">
        <v>0</v>
      </c>
      <c r="ES52" s="17">
        <v>0.6</v>
      </c>
      <c r="ET52" s="17">
        <v>48.2</v>
      </c>
      <c r="EU52" s="17">
        <v>49.9</v>
      </c>
      <c r="EV52" s="17">
        <v>0</v>
      </c>
      <c r="EW52" s="17">
        <v>3.9</v>
      </c>
      <c r="EX52" s="17">
        <v>2.4</v>
      </c>
      <c r="EY52" s="17">
        <v>2.2000000000000002</v>
      </c>
      <c r="EZ52" s="17">
        <v>1.2</v>
      </c>
      <c r="FA52" s="17">
        <v>0</v>
      </c>
      <c r="FB52" s="17">
        <v>7.5</v>
      </c>
      <c r="FC52" s="17">
        <v>18.100000000000001</v>
      </c>
      <c r="FD52" s="17">
        <v>7</v>
      </c>
      <c r="FE52" s="17">
        <v>8.4</v>
      </c>
      <c r="FF52" s="17"/>
      <c r="FG52" s="17"/>
      <c r="FH52" s="17">
        <v>18.3</v>
      </c>
      <c r="FI52" s="17">
        <v>17.2</v>
      </c>
      <c r="FJ52" s="17">
        <v>6.5</v>
      </c>
      <c r="FK52" s="17">
        <v>10.7</v>
      </c>
      <c r="FL52" s="17">
        <v>17.899999999999999</v>
      </c>
      <c r="FM52" s="17">
        <v>7920</v>
      </c>
      <c r="FN52" s="15"/>
      <c r="FO52" s="17">
        <v>20.6</v>
      </c>
      <c r="FP52" s="17">
        <v>8</v>
      </c>
      <c r="FQ52" s="17">
        <v>11.9</v>
      </c>
      <c r="FR52" s="17">
        <v>6.3</v>
      </c>
      <c r="FS52" s="17">
        <v>28</v>
      </c>
      <c r="FT52" s="17">
        <v>9.5</v>
      </c>
      <c r="FU52" s="17">
        <v>3.8</v>
      </c>
      <c r="FV52" s="17">
        <v>16.100000000000001</v>
      </c>
      <c r="FW52" s="17">
        <v>104.2</v>
      </c>
    </row>
    <row r="53" spans="1:179" ht="24" customHeight="1" x14ac:dyDescent="0.25">
      <c r="A53" s="16" t="s">
        <v>61</v>
      </c>
      <c r="B53" s="16" t="s">
        <v>858</v>
      </c>
      <c r="C53" s="17">
        <v>88</v>
      </c>
      <c r="D53" s="17">
        <v>606.70000000000005</v>
      </c>
      <c r="E53" s="17">
        <v>206</v>
      </c>
      <c r="F53" s="17"/>
      <c r="G53" s="17"/>
      <c r="H53" s="17">
        <v>0</v>
      </c>
      <c r="I53" s="17">
        <v>85</v>
      </c>
      <c r="J53" s="17"/>
      <c r="K53" s="17">
        <v>30.7</v>
      </c>
      <c r="L53" s="17">
        <v>181.8</v>
      </c>
      <c r="M53" s="17">
        <v>200.6</v>
      </c>
      <c r="N53" s="17">
        <v>206.1</v>
      </c>
      <c r="O53" s="17">
        <v>284.10000000000002</v>
      </c>
      <c r="P53" s="17">
        <v>207.6</v>
      </c>
      <c r="Q53" s="17">
        <v>106.4</v>
      </c>
      <c r="R53" s="17">
        <v>293.39999999999998</v>
      </c>
      <c r="S53" s="17">
        <v>4.2</v>
      </c>
      <c r="T53" s="17"/>
      <c r="U53" s="17">
        <v>0</v>
      </c>
      <c r="V53" s="17"/>
      <c r="W53" s="17">
        <v>113.2</v>
      </c>
      <c r="X53" s="17">
        <v>7.7</v>
      </c>
      <c r="Y53" s="17">
        <v>5.0999999999999996</v>
      </c>
      <c r="Z53" s="17">
        <v>22.4</v>
      </c>
      <c r="AA53" s="17">
        <v>80.2</v>
      </c>
      <c r="AB53" s="17">
        <v>112.8</v>
      </c>
      <c r="AC53" s="17"/>
      <c r="AD53" s="17">
        <v>0</v>
      </c>
      <c r="AE53" s="17"/>
      <c r="AF53" s="17">
        <v>6.5</v>
      </c>
      <c r="AG53" s="17">
        <v>448.3</v>
      </c>
      <c r="AH53" s="17">
        <v>33</v>
      </c>
      <c r="AI53" s="17">
        <v>70.5</v>
      </c>
      <c r="AJ53" s="17">
        <v>21.8</v>
      </c>
      <c r="AK53" s="17">
        <v>17.5</v>
      </c>
      <c r="AL53" s="17">
        <v>15.6</v>
      </c>
      <c r="AM53" s="17">
        <v>59.4</v>
      </c>
      <c r="AN53" s="17">
        <v>184.4</v>
      </c>
      <c r="AO53" s="17">
        <v>184.1</v>
      </c>
      <c r="AP53" s="17">
        <v>185.8</v>
      </c>
      <c r="AQ53" s="17">
        <v>81.099999999999994</v>
      </c>
      <c r="AR53" s="17">
        <v>41.3</v>
      </c>
      <c r="AS53" s="17">
        <v>20.100000000000001</v>
      </c>
      <c r="AT53" s="17">
        <v>3.4</v>
      </c>
      <c r="AU53" s="17">
        <v>17.8</v>
      </c>
      <c r="AV53" s="17">
        <v>31.5</v>
      </c>
      <c r="AW53" s="17"/>
      <c r="AX53" s="17"/>
      <c r="AY53" s="17">
        <v>6.6</v>
      </c>
      <c r="AZ53" s="17">
        <v>109.9</v>
      </c>
      <c r="BA53" s="17"/>
      <c r="BB53" s="17"/>
      <c r="BC53" s="17"/>
      <c r="BD53" s="17"/>
      <c r="BE53" s="17">
        <v>61.7</v>
      </c>
      <c r="BF53" s="17">
        <v>40.1</v>
      </c>
      <c r="BG53" s="17">
        <v>180.8</v>
      </c>
      <c r="BH53" s="17">
        <v>45.4</v>
      </c>
      <c r="BI53" s="17"/>
      <c r="BJ53" s="17"/>
      <c r="BK53" s="17"/>
      <c r="BL53" s="17">
        <v>60.2</v>
      </c>
      <c r="BM53" s="17">
        <v>170.3</v>
      </c>
      <c r="BN53" s="17">
        <v>168.3</v>
      </c>
      <c r="BO53" s="17">
        <v>200</v>
      </c>
      <c r="BP53" s="17">
        <v>262.7</v>
      </c>
      <c r="BQ53" s="17">
        <v>68.3</v>
      </c>
      <c r="BR53" s="17">
        <v>33.6</v>
      </c>
      <c r="BS53" s="17"/>
      <c r="BT53" s="17"/>
      <c r="BU53" s="17"/>
      <c r="BV53" s="17">
        <v>0</v>
      </c>
      <c r="BW53" s="17">
        <v>0</v>
      </c>
      <c r="BX53" s="17"/>
      <c r="BY53" s="17">
        <v>2.6</v>
      </c>
      <c r="BZ53" s="17">
        <v>80.099999999999994</v>
      </c>
      <c r="CA53" s="17">
        <v>68.3</v>
      </c>
      <c r="CB53" s="17">
        <v>65</v>
      </c>
      <c r="CC53" s="17">
        <v>71</v>
      </c>
      <c r="CD53" s="17">
        <v>30.5</v>
      </c>
      <c r="CE53" s="17">
        <v>117.9</v>
      </c>
      <c r="CF53" s="17">
        <v>49.2</v>
      </c>
      <c r="CG53" s="17">
        <v>50</v>
      </c>
      <c r="CH53" s="17">
        <v>140.80000000000001</v>
      </c>
      <c r="CI53" s="17">
        <v>143.5</v>
      </c>
      <c r="CJ53" s="17">
        <v>168.3</v>
      </c>
      <c r="CK53" s="17">
        <v>183</v>
      </c>
      <c r="CL53" s="17">
        <v>173.5</v>
      </c>
      <c r="CM53" s="17"/>
      <c r="CN53" s="17"/>
      <c r="CO53" s="17"/>
      <c r="CP53" s="17">
        <v>210</v>
      </c>
      <c r="CQ53" s="17">
        <v>101.7</v>
      </c>
      <c r="CR53" s="17">
        <v>7.8</v>
      </c>
      <c r="CS53" s="17">
        <v>4.9000000000000004</v>
      </c>
      <c r="CT53" s="17">
        <v>0</v>
      </c>
      <c r="CU53" s="17">
        <v>9.1999999999999993</v>
      </c>
      <c r="CV53" s="17">
        <v>0</v>
      </c>
      <c r="CW53" s="17">
        <v>11.8</v>
      </c>
      <c r="CX53" s="17">
        <v>0</v>
      </c>
      <c r="CY53" s="17">
        <v>8.1</v>
      </c>
      <c r="CZ53" s="17">
        <v>0</v>
      </c>
      <c r="DA53" s="17">
        <v>1.2</v>
      </c>
      <c r="DB53" s="17">
        <v>0</v>
      </c>
      <c r="DC53" s="17">
        <v>0</v>
      </c>
      <c r="DD53" s="17">
        <v>0.3</v>
      </c>
      <c r="DE53" s="17">
        <v>1.7</v>
      </c>
      <c r="DF53" s="17">
        <v>2.5</v>
      </c>
      <c r="DG53" s="17">
        <v>16.899999999999999</v>
      </c>
      <c r="DH53" s="17">
        <v>3.3</v>
      </c>
      <c r="DI53" s="17">
        <v>3.1</v>
      </c>
      <c r="DJ53" s="17">
        <v>3.3</v>
      </c>
      <c r="DK53" s="17">
        <v>15</v>
      </c>
      <c r="DL53" s="17">
        <v>0</v>
      </c>
      <c r="DM53" s="17">
        <v>0</v>
      </c>
      <c r="DN53" s="17">
        <v>2.1</v>
      </c>
      <c r="DO53" s="17">
        <v>5.2</v>
      </c>
      <c r="DP53" s="17">
        <v>0</v>
      </c>
      <c r="DQ53" s="17">
        <v>2.4</v>
      </c>
      <c r="DR53" s="17">
        <v>15</v>
      </c>
      <c r="DS53" s="17">
        <v>1.4</v>
      </c>
      <c r="DT53" s="17"/>
      <c r="DU53" s="17">
        <v>5.0999999999999996</v>
      </c>
      <c r="DV53" s="17">
        <v>0</v>
      </c>
      <c r="DW53" s="17">
        <v>6.6</v>
      </c>
      <c r="DX53" s="17">
        <v>2.7</v>
      </c>
      <c r="DY53" s="17">
        <v>3.6</v>
      </c>
      <c r="DZ53" s="17">
        <v>5.4</v>
      </c>
      <c r="EA53" s="17">
        <v>4.7</v>
      </c>
      <c r="EB53" s="17">
        <v>7.3</v>
      </c>
      <c r="EC53" s="17">
        <v>0</v>
      </c>
      <c r="ED53" s="17">
        <v>8.1</v>
      </c>
      <c r="EE53" s="17">
        <v>16.2</v>
      </c>
      <c r="EF53" s="17">
        <v>0.4</v>
      </c>
      <c r="EG53" s="17">
        <v>0.2</v>
      </c>
      <c r="EH53" s="17">
        <v>0</v>
      </c>
      <c r="EI53" s="17">
        <v>5.6</v>
      </c>
      <c r="EJ53" s="17">
        <v>2.1</v>
      </c>
      <c r="EK53" s="17">
        <v>7.5</v>
      </c>
      <c r="EL53" s="17">
        <v>3.7</v>
      </c>
      <c r="EM53" s="17">
        <v>4.2</v>
      </c>
      <c r="EN53" s="17">
        <v>4.3</v>
      </c>
      <c r="EO53" s="17">
        <v>7.1</v>
      </c>
      <c r="EP53" s="17">
        <v>0</v>
      </c>
      <c r="EQ53" s="17">
        <v>0</v>
      </c>
      <c r="ER53" s="17">
        <v>0</v>
      </c>
      <c r="ES53" s="17">
        <v>0.6</v>
      </c>
      <c r="ET53" s="17">
        <v>45.3</v>
      </c>
      <c r="EU53" s="17">
        <v>37</v>
      </c>
      <c r="EV53" s="17">
        <v>0</v>
      </c>
      <c r="EW53" s="17">
        <v>3.9</v>
      </c>
      <c r="EX53" s="17">
        <v>2.4</v>
      </c>
      <c r="EY53" s="17">
        <v>2.2000000000000002</v>
      </c>
      <c r="EZ53" s="17">
        <v>1.2</v>
      </c>
      <c r="FA53" s="17">
        <v>0</v>
      </c>
      <c r="FB53" s="17">
        <v>7.5</v>
      </c>
      <c r="FC53" s="17">
        <v>18.100000000000001</v>
      </c>
      <c r="FD53" s="17">
        <v>6.9</v>
      </c>
      <c r="FE53" s="17">
        <v>8.5</v>
      </c>
      <c r="FF53" s="17"/>
      <c r="FG53" s="17"/>
      <c r="FH53" s="17">
        <v>18.3</v>
      </c>
      <c r="FI53" s="17">
        <v>16.8</v>
      </c>
      <c r="FJ53" s="17">
        <v>7.09</v>
      </c>
      <c r="FK53" s="17">
        <v>11</v>
      </c>
      <c r="FL53" s="17">
        <v>17.3</v>
      </c>
      <c r="FM53" s="17">
        <v>7741.49</v>
      </c>
      <c r="FN53" s="15"/>
      <c r="FO53" s="17">
        <v>20.6</v>
      </c>
      <c r="FP53" s="17">
        <v>8</v>
      </c>
      <c r="FQ53" s="17">
        <v>11.9</v>
      </c>
      <c r="FR53" s="17">
        <v>6.3</v>
      </c>
      <c r="FS53" s="17">
        <v>28.1</v>
      </c>
      <c r="FT53" s="17">
        <v>9.5</v>
      </c>
      <c r="FU53" s="17">
        <v>3.9</v>
      </c>
      <c r="FV53" s="17">
        <v>16.100000000000001</v>
      </c>
      <c r="FW53" s="17">
        <v>104.4</v>
      </c>
    </row>
    <row r="54" spans="1:179" ht="24" customHeight="1" x14ac:dyDescent="0.25">
      <c r="A54" s="16" t="s">
        <v>61</v>
      </c>
      <c r="B54" s="16" t="s">
        <v>859</v>
      </c>
      <c r="C54" s="17">
        <v>89.8</v>
      </c>
      <c r="D54" s="17">
        <v>608.5</v>
      </c>
      <c r="E54" s="17">
        <v>207.2</v>
      </c>
      <c r="F54" s="17"/>
      <c r="G54" s="17"/>
      <c r="H54" s="17">
        <v>0</v>
      </c>
      <c r="I54" s="17">
        <v>84.9</v>
      </c>
      <c r="J54" s="17"/>
      <c r="K54" s="17">
        <v>30.6</v>
      </c>
      <c r="L54" s="17">
        <v>181.4</v>
      </c>
      <c r="M54" s="17">
        <v>198.8</v>
      </c>
      <c r="N54" s="17">
        <v>199.2</v>
      </c>
      <c r="O54" s="17">
        <v>280.3</v>
      </c>
      <c r="P54" s="17">
        <v>207.3</v>
      </c>
      <c r="Q54" s="17">
        <v>106.7</v>
      </c>
      <c r="R54" s="17">
        <v>277.8</v>
      </c>
      <c r="S54" s="17">
        <v>4.2</v>
      </c>
      <c r="T54" s="17"/>
      <c r="U54" s="17">
        <v>0</v>
      </c>
      <c r="V54" s="17"/>
      <c r="W54" s="17">
        <v>111.4</v>
      </c>
      <c r="X54" s="17">
        <v>7.7</v>
      </c>
      <c r="Y54" s="17">
        <v>5.0999999999999996</v>
      </c>
      <c r="Z54" s="17">
        <v>22.4</v>
      </c>
      <c r="AA54" s="17">
        <v>76.099999999999994</v>
      </c>
      <c r="AB54" s="17">
        <v>110.7</v>
      </c>
      <c r="AC54" s="17"/>
      <c r="AD54" s="17">
        <v>0</v>
      </c>
      <c r="AE54" s="17"/>
      <c r="AF54" s="17">
        <v>6.5</v>
      </c>
      <c r="AG54" s="17">
        <v>449.9</v>
      </c>
      <c r="AH54" s="17">
        <v>33</v>
      </c>
      <c r="AI54" s="17">
        <v>49</v>
      </c>
      <c r="AJ54" s="17">
        <v>22</v>
      </c>
      <c r="AK54" s="17">
        <v>17.5</v>
      </c>
      <c r="AL54" s="17">
        <v>15.6</v>
      </c>
      <c r="AM54" s="17">
        <v>56.9</v>
      </c>
      <c r="AN54" s="17">
        <v>184.8</v>
      </c>
      <c r="AO54" s="17">
        <v>184.6</v>
      </c>
      <c r="AP54" s="17">
        <v>188.5</v>
      </c>
      <c r="AQ54" s="17">
        <v>82.3</v>
      </c>
      <c r="AR54" s="17">
        <v>41.2</v>
      </c>
      <c r="AS54" s="17">
        <v>17.600000000000001</v>
      </c>
      <c r="AT54" s="17">
        <v>3.4</v>
      </c>
      <c r="AU54" s="17">
        <v>17</v>
      </c>
      <c r="AV54" s="17">
        <v>33.700000000000003</v>
      </c>
      <c r="AW54" s="17"/>
      <c r="AX54" s="17"/>
      <c r="AY54" s="17">
        <v>6.6</v>
      </c>
      <c r="AZ54" s="17">
        <v>88.6</v>
      </c>
      <c r="BA54" s="17"/>
      <c r="BB54" s="17"/>
      <c r="BC54" s="17"/>
      <c r="BD54" s="17"/>
      <c r="BE54" s="17">
        <v>61.9</v>
      </c>
      <c r="BF54" s="17">
        <v>39.9</v>
      </c>
      <c r="BG54" s="17">
        <v>179.1</v>
      </c>
      <c r="BH54" s="17">
        <v>45.1</v>
      </c>
      <c r="BI54" s="17"/>
      <c r="BJ54" s="17"/>
      <c r="BK54" s="17"/>
      <c r="BL54" s="17">
        <v>60.2</v>
      </c>
      <c r="BM54" s="17">
        <v>171</v>
      </c>
      <c r="BN54" s="17">
        <v>169.1</v>
      </c>
      <c r="BO54" s="17">
        <v>200</v>
      </c>
      <c r="BP54" s="17">
        <v>262.3</v>
      </c>
      <c r="BQ54" s="17">
        <v>68.8</v>
      </c>
      <c r="BR54" s="17">
        <v>34.200000000000003</v>
      </c>
      <c r="BS54" s="17"/>
      <c r="BT54" s="17"/>
      <c r="BU54" s="17"/>
      <c r="BV54" s="17">
        <v>0</v>
      </c>
      <c r="BW54" s="17">
        <v>0</v>
      </c>
      <c r="BX54" s="17"/>
      <c r="BY54" s="17">
        <v>2.6</v>
      </c>
      <c r="BZ54" s="17">
        <v>106.9</v>
      </c>
      <c r="CA54" s="17">
        <v>78.400000000000006</v>
      </c>
      <c r="CB54" s="17">
        <v>63.4</v>
      </c>
      <c r="CC54" s="17">
        <v>70.900000000000006</v>
      </c>
      <c r="CD54" s="17">
        <v>30.6</v>
      </c>
      <c r="CE54" s="17">
        <v>118</v>
      </c>
      <c r="CF54" s="17">
        <v>49.3</v>
      </c>
      <c r="CG54" s="17">
        <v>50</v>
      </c>
      <c r="CH54" s="17">
        <v>141.4</v>
      </c>
      <c r="CI54" s="17">
        <v>144.1</v>
      </c>
      <c r="CJ54" s="17">
        <v>169.7</v>
      </c>
      <c r="CK54" s="17">
        <v>183.9</v>
      </c>
      <c r="CL54" s="17">
        <v>173.5</v>
      </c>
      <c r="CM54" s="17"/>
      <c r="CN54" s="17"/>
      <c r="CO54" s="17"/>
      <c r="CP54" s="17">
        <v>210.2</v>
      </c>
      <c r="CQ54" s="17">
        <v>101.8</v>
      </c>
      <c r="CR54" s="17">
        <v>7.9</v>
      </c>
      <c r="CS54" s="17">
        <v>5</v>
      </c>
      <c r="CT54" s="17">
        <v>0</v>
      </c>
      <c r="CU54" s="17">
        <v>13.7</v>
      </c>
      <c r="CV54" s="17">
        <v>0</v>
      </c>
      <c r="CW54" s="17">
        <v>8.3000000000000007</v>
      </c>
      <c r="CX54" s="17">
        <v>0</v>
      </c>
      <c r="CY54" s="17">
        <v>8.1</v>
      </c>
      <c r="CZ54" s="17">
        <v>0</v>
      </c>
      <c r="DA54" s="17">
        <v>0</v>
      </c>
      <c r="DB54" s="17">
        <v>0</v>
      </c>
      <c r="DC54" s="17">
        <v>0</v>
      </c>
      <c r="DD54" s="17">
        <v>0.3</v>
      </c>
      <c r="DE54" s="17">
        <v>1.7</v>
      </c>
      <c r="DF54" s="17">
        <v>2.5</v>
      </c>
      <c r="DG54" s="17">
        <v>16.899999999999999</v>
      </c>
      <c r="DH54" s="17">
        <v>3.3</v>
      </c>
      <c r="DI54" s="17">
        <v>3.1</v>
      </c>
      <c r="DJ54" s="17">
        <v>3.3</v>
      </c>
      <c r="DK54" s="17">
        <v>15</v>
      </c>
      <c r="DL54" s="17">
        <v>0</v>
      </c>
      <c r="DM54" s="17">
        <v>0</v>
      </c>
      <c r="DN54" s="17">
        <v>3</v>
      </c>
      <c r="DO54" s="17">
        <v>7.8</v>
      </c>
      <c r="DP54" s="17">
        <v>0</v>
      </c>
      <c r="DQ54" s="17">
        <v>2.5</v>
      </c>
      <c r="DR54" s="17">
        <v>15</v>
      </c>
      <c r="DS54" s="17">
        <v>1.3</v>
      </c>
      <c r="DT54" s="17"/>
      <c r="DU54" s="17">
        <v>5.3</v>
      </c>
      <c r="DV54" s="17">
        <v>0</v>
      </c>
      <c r="DW54" s="17">
        <v>6.6</v>
      </c>
      <c r="DX54" s="17">
        <v>3</v>
      </c>
      <c r="DY54" s="17">
        <v>3.7</v>
      </c>
      <c r="DZ54" s="17">
        <v>5.5</v>
      </c>
      <c r="EA54" s="17">
        <v>4.7</v>
      </c>
      <c r="EB54" s="17">
        <v>9</v>
      </c>
      <c r="EC54" s="17">
        <v>0</v>
      </c>
      <c r="ED54" s="17">
        <v>10.6</v>
      </c>
      <c r="EE54" s="17">
        <v>18.8</v>
      </c>
      <c r="EF54" s="17">
        <v>1.3</v>
      </c>
      <c r="EG54" s="17">
        <v>0.4</v>
      </c>
      <c r="EH54" s="17">
        <v>0</v>
      </c>
      <c r="EI54" s="17">
        <v>5.5</v>
      </c>
      <c r="EJ54" s="17">
        <v>2.1</v>
      </c>
      <c r="EK54" s="17">
        <v>7.4</v>
      </c>
      <c r="EL54" s="17">
        <v>3.7</v>
      </c>
      <c r="EM54" s="17">
        <v>4.2</v>
      </c>
      <c r="EN54" s="17">
        <v>4.3</v>
      </c>
      <c r="EO54" s="17">
        <v>5.8</v>
      </c>
      <c r="EP54" s="17">
        <v>0</v>
      </c>
      <c r="EQ54" s="17">
        <v>0</v>
      </c>
      <c r="ER54" s="17">
        <v>0</v>
      </c>
      <c r="ES54" s="17">
        <v>0.6</v>
      </c>
      <c r="ET54" s="17">
        <v>42.3</v>
      </c>
      <c r="EU54" s="17">
        <v>33.9</v>
      </c>
      <c r="EV54" s="17">
        <v>0</v>
      </c>
      <c r="EW54" s="17">
        <v>3.9</v>
      </c>
      <c r="EX54" s="17">
        <v>2.4</v>
      </c>
      <c r="EY54" s="17">
        <v>2.2000000000000002</v>
      </c>
      <c r="EZ54" s="17">
        <v>1.2</v>
      </c>
      <c r="FA54" s="17">
        <v>0</v>
      </c>
      <c r="FB54" s="17">
        <v>7.5</v>
      </c>
      <c r="FC54" s="17">
        <v>18.100000000000001</v>
      </c>
      <c r="FD54" s="17">
        <v>6.7</v>
      </c>
      <c r="FE54" s="17">
        <v>9.1</v>
      </c>
      <c r="FF54" s="17"/>
      <c r="FG54" s="17"/>
      <c r="FH54" s="17">
        <v>17.7</v>
      </c>
      <c r="FI54" s="17">
        <v>16.7</v>
      </c>
      <c r="FJ54" s="17">
        <v>7.9470000000000001</v>
      </c>
      <c r="FK54" s="17">
        <v>11.2</v>
      </c>
      <c r="FL54" s="17">
        <v>17.2</v>
      </c>
      <c r="FM54" s="17">
        <v>7714.3469999999998</v>
      </c>
      <c r="FN54" s="15"/>
      <c r="FO54" s="17">
        <v>21.1</v>
      </c>
      <c r="FP54" s="17">
        <v>8</v>
      </c>
      <c r="FQ54" s="17">
        <v>11.9</v>
      </c>
      <c r="FR54" s="17">
        <v>6.3</v>
      </c>
      <c r="FS54" s="17">
        <v>28.1</v>
      </c>
      <c r="FT54" s="17">
        <v>9.5</v>
      </c>
      <c r="FU54" s="17">
        <v>4</v>
      </c>
      <c r="FV54" s="17">
        <v>16.2</v>
      </c>
      <c r="FW54" s="17">
        <v>105.1</v>
      </c>
    </row>
    <row r="55" spans="1:179" ht="24" customHeight="1" x14ac:dyDescent="0.25">
      <c r="A55" s="16" t="s">
        <v>61</v>
      </c>
      <c r="B55" s="16" t="s">
        <v>860</v>
      </c>
      <c r="C55" s="17">
        <v>86.7</v>
      </c>
      <c r="D55" s="17">
        <v>608.1</v>
      </c>
      <c r="E55" s="17">
        <v>206</v>
      </c>
      <c r="F55" s="17"/>
      <c r="G55" s="17"/>
      <c r="H55" s="17">
        <v>0</v>
      </c>
      <c r="I55" s="17">
        <v>84.7</v>
      </c>
      <c r="J55" s="17"/>
      <c r="K55" s="17">
        <v>30.5</v>
      </c>
      <c r="L55" s="17">
        <v>181.7</v>
      </c>
      <c r="M55" s="17">
        <v>201.1</v>
      </c>
      <c r="N55" s="17">
        <v>202.6</v>
      </c>
      <c r="O55" s="17">
        <v>281.60000000000002</v>
      </c>
      <c r="P55" s="17">
        <v>207.2</v>
      </c>
      <c r="Q55" s="17">
        <v>106.5</v>
      </c>
      <c r="R55" s="17">
        <v>368</v>
      </c>
      <c r="S55" s="17">
        <v>4.2</v>
      </c>
      <c r="T55" s="17"/>
      <c r="U55" s="17">
        <v>0</v>
      </c>
      <c r="V55" s="17"/>
      <c r="W55" s="17">
        <v>108.9</v>
      </c>
      <c r="X55" s="17">
        <v>7.7</v>
      </c>
      <c r="Y55" s="17">
        <v>5.2</v>
      </c>
      <c r="Z55" s="17">
        <v>22.4</v>
      </c>
      <c r="AA55" s="17">
        <v>58.2</v>
      </c>
      <c r="AB55" s="17">
        <v>102.7</v>
      </c>
      <c r="AC55" s="17"/>
      <c r="AD55" s="17">
        <v>0</v>
      </c>
      <c r="AE55" s="17"/>
      <c r="AF55" s="17">
        <v>6.5</v>
      </c>
      <c r="AG55" s="17">
        <v>394.8</v>
      </c>
      <c r="AH55" s="17">
        <v>33</v>
      </c>
      <c r="AI55" s="17">
        <v>55</v>
      </c>
      <c r="AJ55" s="17">
        <v>21.6</v>
      </c>
      <c r="AK55" s="17">
        <v>17.600000000000001</v>
      </c>
      <c r="AL55" s="17">
        <v>15.6</v>
      </c>
      <c r="AM55" s="17">
        <v>58.1</v>
      </c>
      <c r="AN55" s="17">
        <v>174.2</v>
      </c>
      <c r="AO55" s="17">
        <v>175.1</v>
      </c>
      <c r="AP55" s="17">
        <v>181.6</v>
      </c>
      <c r="AQ55" s="17">
        <v>79.900000000000006</v>
      </c>
      <c r="AR55" s="17">
        <v>42.6</v>
      </c>
      <c r="AS55" s="17">
        <v>25.7</v>
      </c>
      <c r="AT55" s="17">
        <v>3.4</v>
      </c>
      <c r="AU55" s="17">
        <v>17.2</v>
      </c>
      <c r="AV55" s="17">
        <v>20.5</v>
      </c>
      <c r="AW55" s="17"/>
      <c r="AX55" s="17"/>
      <c r="AY55" s="17">
        <v>6.8</v>
      </c>
      <c r="AZ55" s="17">
        <v>84</v>
      </c>
      <c r="BA55" s="17"/>
      <c r="BB55" s="17"/>
      <c r="BC55" s="17"/>
      <c r="BD55" s="17"/>
      <c r="BE55" s="17">
        <v>61.5</v>
      </c>
      <c r="BF55" s="17">
        <v>40</v>
      </c>
      <c r="BG55" s="17">
        <v>179.9</v>
      </c>
      <c r="BH55" s="17">
        <v>45.1</v>
      </c>
      <c r="BI55" s="17"/>
      <c r="BJ55" s="17"/>
      <c r="BK55" s="17"/>
      <c r="BL55" s="17">
        <v>60</v>
      </c>
      <c r="BM55" s="17">
        <v>170.4</v>
      </c>
      <c r="BN55" s="17">
        <v>168.5</v>
      </c>
      <c r="BO55" s="17">
        <v>200</v>
      </c>
      <c r="BP55" s="17">
        <v>262.39999999999998</v>
      </c>
      <c r="BQ55" s="17">
        <v>68.099999999999994</v>
      </c>
      <c r="BR55" s="17">
        <v>34</v>
      </c>
      <c r="BS55" s="17"/>
      <c r="BT55" s="17"/>
      <c r="BU55" s="17"/>
      <c r="BV55" s="17">
        <v>0</v>
      </c>
      <c r="BW55" s="17">
        <v>0</v>
      </c>
      <c r="BX55" s="17"/>
      <c r="BY55" s="17">
        <v>2.6</v>
      </c>
      <c r="BZ55" s="17">
        <v>117.4</v>
      </c>
      <c r="CA55" s="17">
        <v>92.9</v>
      </c>
      <c r="CB55" s="17">
        <v>62.5</v>
      </c>
      <c r="CC55" s="17">
        <v>70.8</v>
      </c>
      <c r="CD55" s="17">
        <v>30.5</v>
      </c>
      <c r="CE55" s="17">
        <v>117.8</v>
      </c>
      <c r="CF55" s="17">
        <v>49.4</v>
      </c>
      <c r="CG55" s="17">
        <v>50.1</v>
      </c>
      <c r="CH55" s="17">
        <v>140.80000000000001</v>
      </c>
      <c r="CI55" s="17">
        <v>144.1</v>
      </c>
      <c r="CJ55" s="17">
        <v>169.2</v>
      </c>
      <c r="CK55" s="17">
        <v>183.8</v>
      </c>
      <c r="CL55" s="17">
        <v>92.9</v>
      </c>
      <c r="CM55" s="17"/>
      <c r="CN55" s="17"/>
      <c r="CO55" s="17"/>
      <c r="CP55" s="17">
        <v>210.2</v>
      </c>
      <c r="CQ55" s="17">
        <v>101.8</v>
      </c>
      <c r="CR55" s="17">
        <v>7.9</v>
      </c>
      <c r="CS55" s="17">
        <v>4.9000000000000004</v>
      </c>
      <c r="CT55" s="17">
        <v>0</v>
      </c>
      <c r="CU55" s="17">
        <v>15.4</v>
      </c>
      <c r="CV55" s="17">
        <v>0</v>
      </c>
      <c r="CW55" s="17">
        <v>6.4</v>
      </c>
      <c r="CX55" s="17">
        <v>0</v>
      </c>
      <c r="CY55" s="17">
        <v>8.1</v>
      </c>
      <c r="CZ55" s="17">
        <v>0</v>
      </c>
      <c r="DA55" s="17">
        <v>0</v>
      </c>
      <c r="DB55" s="17">
        <v>0</v>
      </c>
      <c r="DC55" s="17">
        <v>0</v>
      </c>
      <c r="DD55" s="17">
        <v>0.3</v>
      </c>
      <c r="DE55" s="17">
        <v>1.7</v>
      </c>
      <c r="DF55" s="17">
        <v>2.6</v>
      </c>
      <c r="DG55" s="17">
        <v>16.8</v>
      </c>
      <c r="DH55" s="17">
        <v>3.3</v>
      </c>
      <c r="DI55" s="17">
        <v>3.1</v>
      </c>
      <c r="DJ55" s="17">
        <v>3.3</v>
      </c>
      <c r="DK55" s="17">
        <v>15</v>
      </c>
      <c r="DL55" s="17">
        <v>0</v>
      </c>
      <c r="DM55" s="17">
        <v>0</v>
      </c>
      <c r="DN55" s="17">
        <v>2.6</v>
      </c>
      <c r="DO55" s="17">
        <v>9.9</v>
      </c>
      <c r="DP55" s="17">
        <v>0</v>
      </c>
      <c r="DQ55" s="17">
        <v>2</v>
      </c>
      <c r="DR55" s="17">
        <v>14.9</v>
      </c>
      <c r="DS55" s="17">
        <v>1.3</v>
      </c>
      <c r="DT55" s="17"/>
      <c r="DU55" s="17">
        <v>5.2</v>
      </c>
      <c r="DV55" s="17">
        <v>0</v>
      </c>
      <c r="DW55" s="17">
        <v>6.6</v>
      </c>
      <c r="DX55" s="17">
        <v>3.5</v>
      </c>
      <c r="DY55" s="17">
        <v>3.6</v>
      </c>
      <c r="DZ55" s="17">
        <v>5.4</v>
      </c>
      <c r="EA55" s="17">
        <v>4.8</v>
      </c>
      <c r="EB55" s="17">
        <v>10.199999999999999</v>
      </c>
      <c r="EC55" s="17">
        <v>0</v>
      </c>
      <c r="ED55" s="17">
        <v>15.7</v>
      </c>
      <c r="EE55" s="17">
        <v>31.7</v>
      </c>
      <c r="EF55" s="17">
        <v>1.7</v>
      </c>
      <c r="EG55" s="17">
        <v>1.3</v>
      </c>
      <c r="EH55" s="17">
        <v>0</v>
      </c>
      <c r="EI55" s="17">
        <v>5.3</v>
      </c>
      <c r="EJ55" s="17">
        <v>2.1</v>
      </c>
      <c r="EK55" s="17">
        <v>7.4</v>
      </c>
      <c r="EL55" s="17">
        <v>3.6</v>
      </c>
      <c r="EM55" s="17">
        <v>4.2</v>
      </c>
      <c r="EN55" s="17">
        <v>4.3</v>
      </c>
      <c r="EO55" s="17">
        <v>5</v>
      </c>
      <c r="EP55" s="17">
        <v>0</v>
      </c>
      <c r="EQ55" s="17">
        <v>0</v>
      </c>
      <c r="ER55" s="17">
        <v>0</v>
      </c>
      <c r="ES55" s="17">
        <v>0.6</v>
      </c>
      <c r="ET55" s="17">
        <v>34.1</v>
      </c>
      <c r="EU55" s="17">
        <v>30.4</v>
      </c>
      <c r="EV55" s="17">
        <v>0</v>
      </c>
      <c r="EW55" s="17">
        <v>3.9</v>
      </c>
      <c r="EX55" s="17">
        <v>2.4</v>
      </c>
      <c r="EY55" s="17">
        <v>2.2000000000000002</v>
      </c>
      <c r="EZ55" s="17">
        <v>1.2</v>
      </c>
      <c r="FA55" s="17">
        <v>0</v>
      </c>
      <c r="FB55" s="17">
        <v>7.5</v>
      </c>
      <c r="FC55" s="17">
        <v>18</v>
      </c>
      <c r="FD55" s="17">
        <v>6.8</v>
      </c>
      <c r="FE55" s="17">
        <v>8.8000000000000007</v>
      </c>
      <c r="FF55" s="17"/>
      <c r="FG55" s="17"/>
      <c r="FH55" s="17">
        <v>18.399999999999999</v>
      </c>
      <c r="FI55" s="17">
        <v>16.7</v>
      </c>
      <c r="FJ55" s="17">
        <v>7.3460000000000001</v>
      </c>
      <c r="FK55" s="17">
        <v>11.1</v>
      </c>
      <c r="FL55" s="17">
        <v>17.399999999999999</v>
      </c>
      <c r="FM55" s="17">
        <v>7641.8459999999995</v>
      </c>
      <c r="FN55" s="15"/>
      <c r="FO55" s="17">
        <v>21</v>
      </c>
      <c r="FP55" s="17">
        <v>7.9</v>
      </c>
      <c r="FQ55" s="17">
        <v>11.9</v>
      </c>
      <c r="FR55" s="17">
        <v>6.3</v>
      </c>
      <c r="FS55" s="17">
        <v>28.2</v>
      </c>
      <c r="FT55" s="17">
        <v>9.5</v>
      </c>
      <c r="FU55" s="17">
        <v>4</v>
      </c>
      <c r="FV55" s="17">
        <v>16.100000000000001</v>
      </c>
      <c r="FW55" s="17">
        <v>104.9</v>
      </c>
    </row>
    <row r="56" spans="1:179" ht="24" customHeight="1" x14ac:dyDescent="0.25">
      <c r="A56" s="16" t="s">
        <v>61</v>
      </c>
      <c r="B56" s="16" t="s">
        <v>861</v>
      </c>
      <c r="C56" s="17">
        <v>69.3</v>
      </c>
      <c r="D56" s="17">
        <v>607.20000000000005</v>
      </c>
      <c r="E56" s="17">
        <v>206.2</v>
      </c>
      <c r="F56" s="17"/>
      <c r="G56" s="17"/>
      <c r="H56" s="17">
        <v>0</v>
      </c>
      <c r="I56" s="17">
        <v>85.2</v>
      </c>
      <c r="J56" s="17"/>
      <c r="K56" s="17">
        <v>31.2</v>
      </c>
      <c r="L56" s="17">
        <v>180.7</v>
      </c>
      <c r="M56" s="17">
        <v>200</v>
      </c>
      <c r="N56" s="17">
        <v>199.3</v>
      </c>
      <c r="O56" s="17">
        <v>280.8</v>
      </c>
      <c r="P56" s="17">
        <v>207.8</v>
      </c>
      <c r="Q56" s="17">
        <v>106.5</v>
      </c>
      <c r="R56" s="17">
        <v>306</v>
      </c>
      <c r="S56" s="17">
        <v>4.2</v>
      </c>
      <c r="T56" s="17"/>
      <c r="U56" s="17">
        <v>0</v>
      </c>
      <c r="V56" s="17"/>
      <c r="W56" s="17">
        <v>115.4</v>
      </c>
      <c r="X56" s="17">
        <v>7.8</v>
      </c>
      <c r="Y56" s="17">
        <v>5.2</v>
      </c>
      <c r="Z56" s="17">
        <v>22.4</v>
      </c>
      <c r="AA56" s="17">
        <v>58</v>
      </c>
      <c r="AB56" s="17">
        <v>100</v>
      </c>
      <c r="AC56" s="17"/>
      <c r="AD56" s="17">
        <v>0</v>
      </c>
      <c r="AE56" s="17"/>
      <c r="AF56" s="17">
        <v>6.5</v>
      </c>
      <c r="AG56" s="17">
        <v>399.9</v>
      </c>
      <c r="AH56" s="17">
        <v>33.4</v>
      </c>
      <c r="AI56" s="17">
        <v>73.099999999999994</v>
      </c>
      <c r="AJ56" s="17">
        <v>22.4</v>
      </c>
      <c r="AK56" s="17">
        <v>17.600000000000001</v>
      </c>
      <c r="AL56" s="17">
        <v>15.6</v>
      </c>
      <c r="AM56" s="17">
        <v>60.4</v>
      </c>
      <c r="AN56" s="17">
        <v>177.4</v>
      </c>
      <c r="AO56" s="17">
        <v>177.3</v>
      </c>
      <c r="AP56" s="17">
        <v>180.9</v>
      </c>
      <c r="AQ56" s="17">
        <v>81.8</v>
      </c>
      <c r="AR56" s="17">
        <v>29.9</v>
      </c>
      <c r="AS56" s="17">
        <v>26.7</v>
      </c>
      <c r="AT56" s="17">
        <v>3.4</v>
      </c>
      <c r="AU56" s="17">
        <v>18</v>
      </c>
      <c r="AV56" s="17">
        <v>20.5</v>
      </c>
      <c r="AW56" s="17"/>
      <c r="AX56" s="17"/>
      <c r="AY56" s="17">
        <v>6.8</v>
      </c>
      <c r="AZ56" s="17">
        <v>83.9</v>
      </c>
      <c r="BA56" s="17"/>
      <c r="BB56" s="17"/>
      <c r="BC56" s="17"/>
      <c r="BD56" s="17"/>
      <c r="BE56" s="17">
        <v>62.1</v>
      </c>
      <c r="BF56" s="17">
        <v>39.799999999999997</v>
      </c>
      <c r="BG56" s="17">
        <v>101.4</v>
      </c>
      <c r="BH56" s="17">
        <v>44.9</v>
      </c>
      <c r="BI56" s="17"/>
      <c r="BJ56" s="17"/>
      <c r="BK56" s="17"/>
      <c r="BL56" s="17">
        <v>60.2</v>
      </c>
      <c r="BM56" s="17">
        <v>170.2</v>
      </c>
      <c r="BN56" s="17">
        <v>168.2</v>
      </c>
      <c r="BO56" s="17">
        <v>200</v>
      </c>
      <c r="BP56" s="17">
        <v>263.39999999999998</v>
      </c>
      <c r="BQ56" s="17">
        <v>68.7</v>
      </c>
      <c r="BR56" s="17">
        <v>34</v>
      </c>
      <c r="BS56" s="17"/>
      <c r="BT56" s="17"/>
      <c r="BU56" s="17"/>
      <c r="BV56" s="17">
        <v>0</v>
      </c>
      <c r="BW56" s="17">
        <v>0</v>
      </c>
      <c r="BX56" s="17"/>
      <c r="BY56" s="17">
        <v>2.6</v>
      </c>
      <c r="BZ56" s="17">
        <v>148.4</v>
      </c>
      <c r="CA56" s="17">
        <v>82.1</v>
      </c>
      <c r="CB56" s="17">
        <v>62.7</v>
      </c>
      <c r="CC56" s="17">
        <v>70.900000000000006</v>
      </c>
      <c r="CD56" s="17">
        <v>30.5</v>
      </c>
      <c r="CE56" s="17">
        <v>118</v>
      </c>
      <c r="CF56" s="17">
        <v>49.5</v>
      </c>
      <c r="CG56" s="17">
        <v>50.2</v>
      </c>
      <c r="CH56" s="17">
        <v>141</v>
      </c>
      <c r="CI56" s="17">
        <v>143.69999999999999</v>
      </c>
      <c r="CJ56" s="17">
        <v>168.3</v>
      </c>
      <c r="CK56" s="17">
        <v>183.5</v>
      </c>
      <c r="CL56" s="17">
        <v>95.6</v>
      </c>
      <c r="CM56" s="17"/>
      <c r="CN56" s="17"/>
      <c r="CO56" s="17"/>
      <c r="CP56" s="17">
        <v>210.4</v>
      </c>
      <c r="CQ56" s="17">
        <v>102</v>
      </c>
      <c r="CR56" s="17">
        <v>8</v>
      </c>
      <c r="CS56" s="17">
        <v>5</v>
      </c>
      <c r="CT56" s="17">
        <v>0</v>
      </c>
      <c r="CU56" s="17">
        <v>12.5</v>
      </c>
      <c r="CV56" s="17">
        <v>0</v>
      </c>
      <c r="CW56" s="17">
        <v>4.8</v>
      </c>
      <c r="CX56" s="17">
        <v>0</v>
      </c>
      <c r="CY56" s="17">
        <v>8.1</v>
      </c>
      <c r="CZ56" s="17">
        <v>0</v>
      </c>
      <c r="DA56" s="17">
        <v>0</v>
      </c>
      <c r="DB56" s="17">
        <v>0</v>
      </c>
      <c r="DC56" s="17">
        <v>0</v>
      </c>
      <c r="DD56" s="17">
        <v>0.3</v>
      </c>
      <c r="DE56" s="17">
        <v>1.7</v>
      </c>
      <c r="DF56" s="17">
        <v>2.6</v>
      </c>
      <c r="DG56" s="17">
        <v>17</v>
      </c>
      <c r="DH56" s="17">
        <v>3.3</v>
      </c>
      <c r="DI56" s="17">
        <v>3.1</v>
      </c>
      <c r="DJ56" s="17">
        <v>3.3</v>
      </c>
      <c r="DK56" s="17">
        <v>15</v>
      </c>
      <c r="DL56" s="17">
        <v>0</v>
      </c>
      <c r="DM56" s="17">
        <v>0</v>
      </c>
      <c r="DN56" s="17">
        <v>2.1</v>
      </c>
      <c r="DO56" s="17">
        <v>10.4</v>
      </c>
      <c r="DP56" s="17">
        <v>0</v>
      </c>
      <c r="DQ56" s="17">
        <v>2</v>
      </c>
      <c r="DR56" s="17">
        <v>14.9</v>
      </c>
      <c r="DS56" s="17">
        <v>1.3</v>
      </c>
      <c r="DT56" s="17"/>
      <c r="DU56" s="17">
        <v>5.4</v>
      </c>
      <c r="DV56" s="17">
        <v>0</v>
      </c>
      <c r="DW56" s="17">
        <v>6.6</v>
      </c>
      <c r="DX56" s="17">
        <v>3.6</v>
      </c>
      <c r="DY56" s="17">
        <v>3.5</v>
      </c>
      <c r="DZ56" s="17">
        <v>5.4</v>
      </c>
      <c r="EA56" s="17">
        <v>3.4</v>
      </c>
      <c r="EB56" s="17">
        <v>10.7</v>
      </c>
      <c r="EC56" s="17">
        <v>0</v>
      </c>
      <c r="ED56" s="17">
        <v>13.2</v>
      </c>
      <c r="EE56" s="17">
        <v>30</v>
      </c>
      <c r="EF56" s="17">
        <v>1.7</v>
      </c>
      <c r="EG56" s="17">
        <v>0.6</v>
      </c>
      <c r="EH56" s="17">
        <v>0</v>
      </c>
      <c r="EI56" s="17">
        <v>5.3</v>
      </c>
      <c r="EJ56" s="17">
        <v>2.1</v>
      </c>
      <c r="EK56" s="17">
        <v>7.3</v>
      </c>
      <c r="EL56" s="17">
        <v>3.6</v>
      </c>
      <c r="EM56" s="17">
        <v>4.2</v>
      </c>
      <c r="EN56" s="17">
        <v>4.3</v>
      </c>
      <c r="EO56" s="17">
        <v>4.0999999999999996</v>
      </c>
      <c r="EP56" s="17">
        <v>0</v>
      </c>
      <c r="EQ56" s="17">
        <v>0</v>
      </c>
      <c r="ER56" s="17">
        <v>0</v>
      </c>
      <c r="ES56" s="17">
        <v>0.6</v>
      </c>
      <c r="ET56" s="17">
        <v>27.4</v>
      </c>
      <c r="EU56" s="17">
        <v>19.600000000000001</v>
      </c>
      <c r="EV56" s="17">
        <v>0</v>
      </c>
      <c r="EW56" s="17">
        <v>3.9</v>
      </c>
      <c r="EX56" s="17">
        <v>2.4</v>
      </c>
      <c r="EY56" s="17">
        <v>2.2000000000000002</v>
      </c>
      <c r="EZ56" s="17">
        <v>1.2</v>
      </c>
      <c r="FA56" s="17">
        <v>0</v>
      </c>
      <c r="FB56" s="17">
        <v>7.4</v>
      </c>
      <c r="FC56" s="17">
        <v>18</v>
      </c>
      <c r="FD56" s="17">
        <v>6.8</v>
      </c>
      <c r="FE56" s="17">
        <v>9</v>
      </c>
      <c r="FF56" s="17"/>
      <c r="FG56" s="17"/>
      <c r="FH56" s="17">
        <v>18.399999999999999</v>
      </c>
      <c r="FI56" s="17">
        <v>16.7</v>
      </c>
      <c r="FJ56" s="17">
        <v>8.3320000000000007</v>
      </c>
      <c r="FK56" s="17">
        <v>11.1</v>
      </c>
      <c r="FL56" s="17">
        <v>17.399999999999999</v>
      </c>
      <c r="FM56" s="17">
        <v>7501.8320000000003</v>
      </c>
      <c r="FN56" s="15"/>
      <c r="FO56" s="17">
        <v>21</v>
      </c>
      <c r="FP56" s="17">
        <v>1.7</v>
      </c>
      <c r="FQ56" s="17">
        <v>11.9</v>
      </c>
      <c r="FR56" s="17">
        <v>6.6</v>
      </c>
      <c r="FS56" s="17">
        <v>28.2</v>
      </c>
      <c r="FT56" s="17">
        <v>9.5</v>
      </c>
      <c r="FU56" s="17">
        <v>4.0999999999999996</v>
      </c>
      <c r="FV56" s="17">
        <v>16</v>
      </c>
      <c r="FW56" s="17">
        <v>99</v>
      </c>
    </row>
    <row r="57" spans="1:179" ht="24" customHeight="1" x14ac:dyDescent="0.25">
      <c r="A57" s="16" t="s">
        <v>61</v>
      </c>
      <c r="B57" s="16" t="s">
        <v>862</v>
      </c>
      <c r="C57" s="17">
        <v>69.599999999999994</v>
      </c>
      <c r="D57" s="17">
        <v>610.4</v>
      </c>
      <c r="E57" s="17">
        <v>206</v>
      </c>
      <c r="F57" s="17"/>
      <c r="G57" s="17"/>
      <c r="H57" s="17">
        <v>0</v>
      </c>
      <c r="I57" s="17">
        <v>87.7</v>
      </c>
      <c r="J57" s="17"/>
      <c r="K57" s="17">
        <v>30.4</v>
      </c>
      <c r="L57" s="17">
        <v>181.2</v>
      </c>
      <c r="M57" s="17">
        <v>200.8</v>
      </c>
      <c r="N57" s="17">
        <v>201.5</v>
      </c>
      <c r="O57" s="17">
        <v>282.39999999999998</v>
      </c>
      <c r="P57" s="17">
        <v>206.8</v>
      </c>
      <c r="Q57" s="17">
        <v>106.7</v>
      </c>
      <c r="R57" s="17">
        <v>267.8</v>
      </c>
      <c r="S57" s="17">
        <v>4.2</v>
      </c>
      <c r="T57" s="17"/>
      <c r="U57" s="17">
        <v>0</v>
      </c>
      <c r="V57" s="17"/>
      <c r="W57" s="17">
        <v>106.9</v>
      </c>
      <c r="X57" s="17">
        <v>7.6</v>
      </c>
      <c r="Y57" s="17">
        <v>5.0999999999999996</v>
      </c>
      <c r="Z57" s="17">
        <v>22.5</v>
      </c>
      <c r="AA57" s="17">
        <v>58.1</v>
      </c>
      <c r="AB57" s="17">
        <v>96.1</v>
      </c>
      <c r="AC57" s="17"/>
      <c r="AD57" s="17">
        <v>0</v>
      </c>
      <c r="AE57" s="17"/>
      <c r="AF57" s="17">
        <v>6.5</v>
      </c>
      <c r="AG57" s="17">
        <v>351.1</v>
      </c>
      <c r="AH57" s="17">
        <v>34.299999999999997</v>
      </c>
      <c r="AI57" s="17">
        <v>31.3</v>
      </c>
      <c r="AJ57" s="17">
        <v>23</v>
      </c>
      <c r="AK57" s="17">
        <v>17.600000000000001</v>
      </c>
      <c r="AL57" s="17">
        <v>15.6</v>
      </c>
      <c r="AM57" s="17">
        <v>57.7</v>
      </c>
      <c r="AN57" s="17">
        <v>178</v>
      </c>
      <c r="AO57" s="17">
        <v>177.8</v>
      </c>
      <c r="AP57" s="17">
        <v>181</v>
      </c>
      <c r="AQ57" s="17">
        <v>81.400000000000006</v>
      </c>
      <c r="AR57" s="17">
        <v>21.2</v>
      </c>
      <c r="AS57" s="17">
        <v>25</v>
      </c>
      <c r="AT57" s="17">
        <v>3.4</v>
      </c>
      <c r="AU57" s="17">
        <v>17.2</v>
      </c>
      <c r="AV57" s="17">
        <v>20.5</v>
      </c>
      <c r="AW57" s="17"/>
      <c r="AX57" s="17"/>
      <c r="AY57" s="17">
        <v>6.9</v>
      </c>
      <c r="AZ57" s="17">
        <v>84.1</v>
      </c>
      <c r="BA57" s="17"/>
      <c r="BB57" s="17"/>
      <c r="BC57" s="17"/>
      <c r="BD57" s="17"/>
      <c r="BE57" s="17">
        <v>62.5</v>
      </c>
      <c r="BF57" s="17">
        <v>40.5</v>
      </c>
      <c r="BG57" s="17">
        <v>102.2</v>
      </c>
      <c r="BH57" s="17">
        <v>45.6</v>
      </c>
      <c r="BI57" s="17"/>
      <c r="BJ57" s="17"/>
      <c r="BK57" s="17"/>
      <c r="BL57" s="17">
        <v>60.6</v>
      </c>
      <c r="BM57" s="17">
        <v>170.7</v>
      </c>
      <c r="BN57" s="17">
        <v>168.8</v>
      </c>
      <c r="BO57" s="17">
        <v>200</v>
      </c>
      <c r="BP57" s="17">
        <v>263</v>
      </c>
      <c r="BQ57" s="17">
        <v>70.2</v>
      </c>
      <c r="BR57" s="17">
        <v>33.799999999999997</v>
      </c>
      <c r="BS57" s="17"/>
      <c r="BT57" s="17"/>
      <c r="BU57" s="17"/>
      <c r="BV57" s="17">
        <v>0</v>
      </c>
      <c r="BW57" s="17">
        <v>0</v>
      </c>
      <c r="BX57" s="17"/>
      <c r="BY57" s="17">
        <v>2.6</v>
      </c>
      <c r="BZ57" s="17">
        <v>97.8</v>
      </c>
      <c r="CA57" s="17">
        <v>80.400000000000006</v>
      </c>
      <c r="CB57" s="17">
        <v>63</v>
      </c>
      <c r="CC57" s="17">
        <v>70.900000000000006</v>
      </c>
      <c r="CD57" s="17">
        <v>30.6</v>
      </c>
      <c r="CE57" s="17">
        <v>118.3</v>
      </c>
      <c r="CF57" s="17">
        <v>49.5</v>
      </c>
      <c r="CG57" s="17">
        <v>50.4</v>
      </c>
      <c r="CH57" s="17">
        <v>141.5</v>
      </c>
      <c r="CI57" s="17">
        <v>144.30000000000001</v>
      </c>
      <c r="CJ57" s="17">
        <v>169.3</v>
      </c>
      <c r="CK57" s="17">
        <v>184.5</v>
      </c>
      <c r="CL57" s="17">
        <v>0</v>
      </c>
      <c r="CM57" s="17"/>
      <c r="CN57" s="17"/>
      <c r="CO57" s="17"/>
      <c r="CP57" s="17">
        <v>210.1</v>
      </c>
      <c r="CQ57" s="17">
        <v>101.9</v>
      </c>
      <c r="CR57" s="17">
        <v>8</v>
      </c>
      <c r="CS57" s="17">
        <v>5</v>
      </c>
      <c r="CT57" s="17">
        <v>0</v>
      </c>
      <c r="CU57" s="17">
        <v>13</v>
      </c>
      <c r="CV57" s="17">
        <v>0</v>
      </c>
      <c r="CW57" s="17">
        <v>8.4</v>
      </c>
      <c r="CX57" s="17">
        <v>0</v>
      </c>
      <c r="CY57" s="17">
        <v>8.1</v>
      </c>
      <c r="CZ57" s="17">
        <v>0</v>
      </c>
      <c r="DA57" s="17">
        <v>0</v>
      </c>
      <c r="DB57" s="17">
        <v>0</v>
      </c>
      <c r="DC57" s="17">
        <v>0</v>
      </c>
      <c r="DD57" s="17">
        <v>0.3</v>
      </c>
      <c r="DE57" s="17">
        <v>1.7</v>
      </c>
      <c r="DF57" s="17">
        <v>2.6</v>
      </c>
      <c r="DG57" s="17">
        <v>16.899999999999999</v>
      </c>
      <c r="DH57" s="17">
        <v>3.3</v>
      </c>
      <c r="DI57" s="17">
        <v>3.1</v>
      </c>
      <c r="DJ57" s="17">
        <v>3.3</v>
      </c>
      <c r="DK57" s="17">
        <v>15</v>
      </c>
      <c r="DL57" s="17">
        <v>0</v>
      </c>
      <c r="DM57" s="17">
        <v>0</v>
      </c>
      <c r="DN57" s="17">
        <v>2.4</v>
      </c>
      <c r="DO57" s="17">
        <v>11.1</v>
      </c>
      <c r="DP57" s="17">
        <v>0</v>
      </c>
      <c r="DQ57" s="17">
        <v>1.8</v>
      </c>
      <c r="DR57" s="17">
        <v>14.9</v>
      </c>
      <c r="DS57" s="17">
        <v>1.3</v>
      </c>
      <c r="DT57" s="17"/>
      <c r="DU57" s="17">
        <v>5.4</v>
      </c>
      <c r="DV57" s="17">
        <v>0</v>
      </c>
      <c r="DW57" s="17">
        <v>6.6</v>
      </c>
      <c r="DX57" s="17">
        <v>3.7</v>
      </c>
      <c r="DY57" s="17">
        <v>3.8</v>
      </c>
      <c r="DZ57" s="17">
        <v>5.7</v>
      </c>
      <c r="EA57" s="17">
        <v>3.6</v>
      </c>
      <c r="EB57" s="17">
        <v>10.199999999999999</v>
      </c>
      <c r="EC57" s="17">
        <v>0</v>
      </c>
      <c r="ED57" s="17">
        <v>14.4</v>
      </c>
      <c r="EE57" s="17">
        <v>27</v>
      </c>
      <c r="EF57" s="17">
        <v>1.3</v>
      </c>
      <c r="EG57" s="17">
        <v>0.9</v>
      </c>
      <c r="EH57" s="17">
        <v>0</v>
      </c>
      <c r="EI57" s="17">
        <v>5.3</v>
      </c>
      <c r="EJ57" s="17">
        <v>2</v>
      </c>
      <c r="EK57" s="17">
        <v>7.5</v>
      </c>
      <c r="EL57" s="17">
        <v>3.5</v>
      </c>
      <c r="EM57" s="17">
        <v>4</v>
      </c>
      <c r="EN57" s="17">
        <v>4.2</v>
      </c>
      <c r="EO57" s="17">
        <v>5.8</v>
      </c>
      <c r="EP57" s="17">
        <v>0</v>
      </c>
      <c r="EQ57" s="17">
        <v>0</v>
      </c>
      <c r="ER57" s="17">
        <v>0</v>
      </c>
      <c r="ES57" s="17">
        <v>0.6</v>
      </c>
      <c r="ET57" s="17">
        <v>17.899999999999999</v>
      </c>
      <c r="EU57" s="17">
        <v>15.1</v>
      </c>
      <c r="EV57" s="17">
        <v>0</v>
      </c>
      <c r="EW57" s="17">
        <v>3.9</v>
      </c>
      <c r="EX57" s="17">
        <v>2.4</v>
      </c>
      <c r="EY57" s="17">
        <v>2.2000000000000002</v>
      </c>
      <c r="EZ57" s="17">
        <v>1.2</v>
      </c>
      <c r="FA57" s="17">
        <v>0</v>
      </c>
      <c r="FB57" s="17">
        <v>7.4</v>
      </c>
      <c r="FC57" s="17">
        <v>18.100000000000001</v>
      </c>
      <c r="FD57" s="17">
        <v>6.8</v>
      </c>
      <c r="FE57" s="17">
        <v>9</v>
      </c>
      <c r="FF57" s="17"/>
      <c r="FG57" s="17"/>
      <c r="FH57" s="17">
        <v>18.3</v>
      </c>
      <c r="FI57" s="17">
        <v>16.7</v>
      </c>
      <c r="FJ57" s="17">
        <v>9.4369999999999994</v>
      </c>
      <c r="FK57" s="17">
        <v>11.2</v>
      </c>
      <c r="FL57" s="17">
        <v>17.5</v>
      </c>
      <c r="FM57" s="17">
        <v>7211.2370000000001</v>
      </c>
      <c r="FN57" s="15"/>
      <c r="FO57" s="17">
        <v>21.2</v>
      </c>
      <c r="FP57" s="17">
        <v>0</v>
      </c>
      <c r="FQ57" s="17">
        <v>6.5</v>
      </c>
      <c r="FR57" s="17">
        <v>6.6</v>
      </c>
      <c r="FS57" s="17">
        <v>28.2</v>
      </c>
      <c r="FT57" s="17">
        <v>9.5</v>
      </c>
      <c r="FU57" s="17">
        <v>4</v>
      </c>
      <c r="FV57" s="17">
        <v>16.100000000000001</v>
      </c>
      <c r="FW57" s="17">
        <v>92.1</v>
      </c>
    </row>
    <row r="58" spans="1:179" ht="24" customHeight="1" x14ac:dyDescent="0.25">
      <c r="A58" s="18" t="s">
        <v>863</v>
      </c>
      <c r="B58" s="18" t="s">
        <v>62</v>
      </c>
      <c r="C58" s="19">
        <v>68.400000000000006</v>
      </c>
      <c r="D58" s="19">
        <v>609.20000000000005</v>
      </c>
      <c r="E58" s="19">
        <v>206.6</v>
      </c>
      <c r="F58" s="19"/>
      <c r="G58" s="19"/>
      <c r="H58" s="19">
        <v>0</v>
      </c>
      <c r="I58" s="19">
        <v>88.5</v>
      </c>
      <c r="J58" s="19"/>
      <c r="K58" s="19">
        <v>30.5</v>
      </c>
      <c r="L58" s="19">
        <v>181</v>
      </c>
      <c r="M58" s="19">
        <v>200.3</v>
      </c>
      <c r="N58" s="19">
        <v>200.5</v>
      </c>
      <c r="O58" s="19">
        <v>283.3</v>
      </c>
      <c r="P58" s="19">
        <v>207.2</v>
      </c>
      <c r="Q58" s="19">
        <v>106.3</v>
      </c>
      <c r="R58" s="19">
        <v>245.3</v>
      </c>
      <c r="S58" s="19">
        <v>4.2</v>
      </c>
      <c r="T58" s="19"/>
      <c r="U58" s="19">
        <v>0</v>
      </c>
      <c r="V58" s="19"/>
      <c r="W58" s="19">
        <v>112.9</v>
      </c>
      <c r="X58" s="19">
        <v>7.7</v>
      </c>
      <c r="Y58" s="19">
        <v>5.2</v>
      </c>
      <c r="Z58" s="19">
        <v>22.5</v>
      </c>
      <c r="AA58" s="19">
        <v>42.1</v>
      </c>
      <c r="AB58" s="19">
        <v>89.6</v>
      </c>
      <c r="AC58" s="19"/>
      <c r="AD58" s="19">
        <v>0</v>
      </c>
      <c r="AE58" s="19"/>
      <c r="AF58" s="19">
        <v>6.5</v>
      </c>
      <c r="AG58" s="19">
        <v>288.89999999999998</v>
      </c>
      <c r="AH58" s="19">
        <v>33.200000000000003</v>
      </c>
      <c r="AI58" s="19">
        <v>31.5</v>
      </c>
      <c r="AJ58" s="19">
        <v>23.5</v>
      </c>
      <c r="AK58" s="19">
        <v>17.600000000000001</v>
      </c>
      <c r="AL58" s="19">
        <v>15.5</v>
      </c>
      <c r="AM58" s="19">
        <v>54.4</v>
      </c>
      <c r="AN58" s="19">
        <v>177.8</v>
      </c>
      <c r="AO58" s="19">
        <v>178.1</v>
      </c>
      <c r="AP58" s="19">
        <v>180.4</v>
      </c>
      <c r="AQ58" s="19">
        <v>83.4</v>
      </c>
      <c r="AR58" s="19">
        <v>46.9</v>
      </c>
      <c r="AS58" s="19">
        <v>24.7</v>
      </c>
      <c r="AT58" s="19">
        <v>3.4</v>
      </c>
      <c r="AU58" s="19">
        <v>18.100000000000001</v>
      </c>
      <c r="AV58" s="19">
        <v>20.6</v>
      </c>
      <c r="AW58" s="19"/>
      <c r="AX58" s="19"/>
      <c r="AY58" s="19">
        <v>6.8</v>
      </c>
      <c r="AZ58" s="19">
        <v>84.1</v>
      </c>
      <c r="BA58" s="19"/>
      <c r="BB58" s="19"/>
      <c r="BC58" s="19"/>
      <c r="BD58" s="19"/>
      <c r="BE58" s="19">
        <v>62.3</v>
      </c>
      <c r="BF58" s="19">
        <v>25.4</v>
      </c>
      <c r="BG58" s="19">
        <v>100.4</v>
      </c>
      <c r="BH58" s="19">
        <v>45.5</v>
      </c>
      <c r="BI58" s="19"/>
      <c r="BJ58" s="19"/>
      <c r="BK58" s="19"/>
      <c r="BL58" s="19">
        <v>60.6</v>
      </c>
      <c r="BM58" s="19">
        <v>170.1</v>
      </c>
      <c r="BN58" s="19">
        <v>168.2</v>
      </c>
      <c r="BO58" s="19">
        <v>200</v>
      </c>
      <c r="BP58" s="19">
        <v>263.3</v>
      </c>
      <c r="BQ58" s="19">
        <v>69.5</v>
      </c>
      <c r="BR58" s="19">
        <v>33.9</v>
      </c>
      <c r="BS58" s="19"/>
      <c r="BT58" s="19"/>
      <c r="BU58" s="19"/>
      <c r="BV58" s="19">
        <v>0</v>
      </c>
      <c r="BW58" s="19">
        <v>0</v>
      </c>
      <c r="BX58" s="19"/>
      <c r="BY58" s="19">
        <v>2.6</v>
      </c>
      <c r="BZ58" s="19">
        <v>107.5</v>
      </c>
      <c r="CA58" s="19">
        <v>87.1</v>
      </c>
      <c r="CB58" s="19">
        <v>62.8</v>
      </c>
      <c r="CC58" s="19">
        <v>68.900000000000006</v>
      </c>
      <c r="CD58" s="19">
        <v>30.4</v>
      </c>
      <c r="CE58" s="19">
        <v>118</v>
      </c>
      <c r="CF58" s="19">
        <v>49.5</v>
      </c>
      <c r="CG58" s="19">
        <v>50.2</v>
      </c>
      <c r="CH58" s="19">
        <v>141.30000000000001</v>
      </c>
      <c r="CI58" s="19">
        <v>144.1</v>
      </c>
      <c r="CJ58" s="19">
        <v>169.3</v>
      </c>
      <c r="CK58" s="19">
        <v>184.6</v>
      </c>
      <c r="CL58" s="19">
        <v>0</v>
      </c>
      <c r="CM58" s="19"/>
      <c r="CN58" s="19"/>
      <c r="CO58" s="19"/>
      <c r="CP58" s="19">
        <v>209.6</v>
      </c>
      <c r="CQ58" s="19">
        <v>101.8</v>
      </c>
      <c r="CR58" s="19">
        <v>7.9</v>
      </c>
      <c r="CS58" s="19">
        <v>4.9000000000000004</v>
      </c>
      <c r="CT58" s="19">
        <v>0</v>
      </c>
      <c r="CU58" s="19">
        <v>9.6</v>
      </c>
      <c r="CV58" s="19">
        <v>0</v>
      </c>
      <c r="CW58" s="19">
        <v>9.5</v>
      </c>
      <c r="CX58" s="19">
        <v>0</v>
      </c>
      <c r="CY58" s="19">
        <v>8.3000000000000007</v>
      </c>
      <c r="CZ58" s="19">
        <v>0</v>
      </c>
      <c r="DA58" s="19">
        <v>0</v>
      </c>
      <c r="DB58" s="19">
        <v>0</v>
      </c>
      <c r="DC58" s="19">
        <v>0</v>
      </c>
      <c r="DD58" s="19">
        <v>0.3</v>
      </c>
      <c r="DE58" s="19">
        <v>1.7</v>
      </c>
      <c r="DF58" s="19">
        <v>2.5</v>
      </c>
      <c r="DG58" s="19">
        <v>17.100000000000001</v>
      </c>
      <c r="DH58" s="19">
        <v>3.3</v>
      </c>
      <c r="DI58" s="19">
        <v>3.1</v>
      </c>
      <c r="DJ58" s="19">
        <v>3.4</v>
      </c>
      <c r="DK58" s="19">
        <v>15</v>
      </c>
      <c r="DL58" s="19">
        <v>0</v>
      </c>
      <c r="DM58" s="19">
        <v>0</v>
      </c>
      <c r="DN58" s="19">
        <v>2.9</v>
      </c>
      <c r="DO58" s="19">
        <v>8.6999999999999993</v>
      </c>
      <c r="DP58" s="19">
        <v>0</v>
      </c>
      <c r="DQ58" s="19">
        <v>2.5</v>
      </c>
      <c r="DR58" s="19">
        <v>14.9</v>
      </c>
      <c r="DS58" s="19">
        <v>1.2</v>
      </c>
      <c r="DT58" s="19"/>
      <c r="DU58" s="19">
        <v>5.6</v>
      </c>
      <c r="DV58" s="19">
        <v>0</v>
      </c>
      <c r="DW58" s="19">
        <v>6.6</v>
      </c>
      <c r="DX58" s="19">
        <v>3.7</v>
      </c>
      <c r="DY58" s="19">
        <v>3.7</v>
      </c>
      <c r="DZ58" s="19">
        <v>5.6</v>
      </c>
      <c r="EA58" s="19">
        <v>4.7</v>
      </c>
      <c r="EB58" s="19">
        <v>6.8</v>
      </c>
      <c r="EC58" s="19">
        <v>0</v>
      </c>
      <c r="ED58" s="19">
        <v>13.5</v>
      </c>
      <c r="EE58" s="19">
        <v>21.8</v>
      </c>
      <c r="EF58" s="19">
        <v>1</v>
      </c>
      <c r="EG58" s="19">
        <v>0.5</v>
      </c>
      <c r="EH58" s="19">
        <v>0</v>
      </c>
      <c r="EI58" s="19">
        <v>5.3</v>
      </c>
      <c r="EJ58" s="19">
        <v>2</v>
      </c>
      <c r="EK58" s="19">
        <v>7.7</v>
      </c>
      <c r="EL58" s="19">
        <v>3.5</v>
      </c>
      <c r="EM58" s="19">
        <v>4</v>
      </c>
      <c r="EN58" s="19">
        <v>4.2</v>
      </c>
      <c r="EO58" s="19">
        <v>6.2</v>
      </c>
      <c r="EP58" s="19">
        <v>0</v>
      </c>
      <c r="EQ58" s="19">
        <v>0</v>
      </c>
      <c r="ER58" s="19">
        <v>0</v>
      </c>
      <c r="ES58" s="19">
        <v>0.6</v>
      </c>
      <c r="ET58" s="19">
        <v>14.6</v>
      </c>
      <c r="EU58" s="19">
        <v>13.7</v>
      </c>
      <c r="EV58" s="19">
        <v>0</v>
      </c>
      <c r="EW58" s="19">
        <v>3.9</v>
      </c>
      <c r="EX58" s="19">
        <v>2.4</v>
      </c>
      <c r="EY58" s="19">
        <v>2.2000000000000002</v>
      </c>
      <c r="EZ58" s="19">
        <v>1.2</v>
      </c>
      <c r="FA58" s="19">
        <v>0</v>
      </c>
      <c r="FB58" s="19">
        <v>7.5</v>
      </c>
      <c r="FC58" s="19">
        <v>18.2</v>
      </c>
      <c r="FD58" s="19">
        <v>6.8</v>
      </c>
      <c r="FE58" s="19">
        <v>9.3000000000000007</v>
      </c>
      <c r="FF58" s="19"/>
      <c r="FG58" s="19"/>
      <c r="FH58" s="19">
        <v>18.2</v>
      </c>
      <c r="FI58" s="19">
        <v>16.7</v>
      </c>
      <c r="FJ58" s="19">
        <v>8.2119999999999997</v>
      </c>
      <c r="FK58" s="19">
        <v>11</v>
      </c>
      <c r="FL58" s="19">
        <v>17.5</v>
      </c>
      <c r="FM58" s="19">
        <v>7108.8119999999999</v>
      </c>
      <c r="FN58" s="15"/>
      <c r="FO58" s="19">
        <v>21.1</v>
      </c>
      <c r="FP58" s="19">
        <v>0</v>
      </c>
      <c r="FQ58" s="19">
        <v>6.4</v>
      </c>
      <c r="FR58" s="19">
        <v>6.6</v>
      </c>
      <c r="FS58" s="19">
        <v>28</v>
      </c>
      <c r="FT58" s="19">
        <v>9.5</v>
      </c>
      <c r="FU58" s="19">
        <v>4.0999999999999996</v>
      </c>
      <c r="FV58" s="19">
        <v>6.1</v>
      </c>
      <c r="FW58" s="19">
        <v>81.8</v>
      </c>
    </row>
    <row r="59" spans="1:179" ht="24.95" customHeight="1" x14ac:dyDescent="0.25">
      <c r="A59" s="212" t="s">
        <v>864</v>
      </c>
      <c r="B59" s="213"/>
      <c r="C59" s="20">
        <v>1595.15</v>
      </c>
      <c r="D59" s="20">
        <v>14858</v>
      </c>
      <c r="E59" s="20">
        <v>4996.3</v>
      </c>
      <c r="F59" s="20">
        <v>0</v>
      </c>
      <c r="G59" s="20">
        <v>0</v>
      </c>
      <c r="H59" s="20">
        <v>398.45</v>
      </c>
      <c r="I59" s="20">
        <v>2170.4499999999998</v>
      </c>
      <c r="J59" s="20">
        <v>0</v>
      </c>
      <c r="K59" s="20">
        <v>630.54999999999995</v>
      </c>
      <c r="L59" s="20">
        <v>4324.45</v>
      </c>
      <c r="M59" s="20">
        <v>4778.1499999999996</v>
      </c>
      <c r="N59" s="20">
        <v>4838.75</v>
      </c>
      <c r="O59" s="20">
        <v>6863.15</v>
      </c>
      <c r="P59" s="20">
        <v>4936.55</v>
      </c>
      <c r="Q59" s="20">
        <v>2544.4499999999998</v>
      </c>
      <c r="R59" s="20">
        <v>7223.45</v>
      </c>
      <c r="S59" s="20">
        <v>100.6</v>
      </c>
      <c r="T59" s="20">
        <v>0</v>
      </c>
      <c r="U59" s="20">
        <v>126.15</v>
      </c>
      <c r="V59" s="20">
        <v>0</v>
      </c>
      <c r="W59" s="20">
        <v>2695.85</v>
      </c>
      <c r="X59" s="20">
        <v>186.65</v>
      </c>
      <c r="Y59" s="20">
        <v>124.1</v>
      </c>
      <c r="Z59" s="20">
        <v>538.9</v>
      </c>
      <c r="AA59" s="20">
        <v>1383.65</v>
      </c>
      <c r="AB59" s="20">
        <v>1728.45</v>
      </c>
      <c r="AC59" s="20">
        <v>0</v>
      </c>
      <c r="AD59" s="20">
        <v>861.1</v>
      </c>
      <c r="AE59" s="20">
        <v>0</v>
      </c>
      <c r="AF59" s="20">
        <v>156</v>
      </c>
      <c r="AG59" s="20">
        <v>2957.25</v>
      </c>
      <c r="AH59" s="20">
        <v>859.75</v>
      </c>
      <c r="AI59" s="20">
        <v>1296.95</v>
      </c>
      <c r="AJ59" s="20">
        <v>592.85</v>
      </c>
      <c r="AK59" s="20">
        <v>421</v>
      </c>
      <c r="AL59" s="20">
        <v>388.2</v>
      </c>
      <c r="AM59" s="20">
        <v>1398.4</v>
      </c>
      <c r="AN59" s="20">
        <v>4240.95</v>
      </c>
      <c r="AO59" s="20">
        <v>4252.1000000000004</v>
      </c>
      <c r="AP59" s="20">
        <v>4351.3</v>
      </c>
      <c r="AQ59" s="20">
        <v>2081.65</v>
      </c>
      <c r="AR59" s="20">
        <v>493.85</v>
      </c>
      <c r="AS59" s="20">
        <v>576.9</v>
      </c>
      <c r="AT59" s="20">
        <v>81.599999999999994</v>
      </c>
      <c r="AU59" s="20">
        <v>263.2</v>
      </c>
      <c r="AV59" s="20">
        <v>1183.3</v>
      </c>
      <c r="AW59" s="20">
        <v>0</v>
      </c>
      <c r="AX59" s="20">
        <v>0</v>
      </c>
      <c r="AY59" s="20">
        <v>160.65</v>
      </c>
      <c r="AZ59" s="20">
        <v>1796.45</v>
      </c>
      <c r="BA59" s="20">
        <v>0</v>
      </c>
      <c r="BB59" s="20">
        <v>0</v>
      </c>
      <c r="BC59" s="20">
        <v>0</v>
      </c>
      <c r="BD59" s="20">
        <v>0</v>
      </c>
      <c r="BE59" s="20">
        <v>1529.5</v>
      </c>
      <c r="BF59" s="20">
        <v>152.1</v>
      </c>
      <c r="BG59" s="20">
        <v>2802.65</v>
      </c>
      <c r="BH59" s="20">
        <v>1013.35</v>
      </c>
      <c r="BI59" s="20">
        <v>0</v>
      </c>
      <c r="BJ59" s="20">
        <v>0</v>
      </c>
      <c r="BK59" s="20">
        <v>0</v>
      </c>
      <c r="BL59" s="20">
        <v>1616.7</v>
      </c>
      <c r="BM59" s="20">
        <v>4053.9</v>
      </c>
      <c r="BN59" s="20">
        <v>4007.45</v>
      </c>
      <c r="BO59" s="20">
        <v>4737.7</v>
      </c>
      <c r="BP59" s="20">
        <v>6242.5</v>
      </c>
      <c r="BQ59" s="20">
        <v>1655.8</v>
      </c>
      <c r="BR59" s="20">
        <v>815.35</v>
      </c>
      <c r="BS59" s="20">
        <v>0</v>
      </c>
      <c r="BT59" s="20">
        <v>0</v>
      </c>
      <c r="BU59" s="20">
        <v>0</v>
      </c>
      <c r="BV59" s="20">
        <v>85.75</v>
      </c>
      <c r="BW59" s="20">
        <v>0.9</v>
      </c>
      <c r="BX59" s="20">
        <v>0</v>
      </c>
      <c r="BY59" s="20">
        <v>62.95</v>
      </c>
      <c r="BZ59" s="20">
        <v>3224.65</v>
      </c>
      <c r="CA59" s="20">
        <v>2151.1</v>
      </c>
      <c r="CB59" s="20">
        <v>1540.4</v>
      </c>
      <c r="CC59" s="20">
        <v>1721.3</v>
      </c>
      <c r="CD59" s="20">
        <v>724.15</v>
      </c>
      <c r="CE59" s="20">
        <v>1694.9</v>
      </c>
      <c r="CF59" s="20">
        <v>368.15</v>
      </c>
      <c r="CG59" s="20">
        <v>401.7</v>
      </c>
      <c r="CH59" s="20">
        <v>3379.95</v>
      </c>
      <c r="CI59" s="20">
        <v>3444.05</v>
      </c>
      <c r="CJ59" s="20">
        <v>4053.9</v>
      </c>
      <c r="CK59" s="20">
        <v>4404.2</v>
      </c>
      <c r="CL59" s="20">
        <v>267.75</v>
      </c>
      <c r="CM59" s="20">
        <v>0</v>
      </c>
      <c r="CN59" s="20">
        <v>0</v>
      </c>
      <c r="CO59" s="20">
        <v>0</v>
      </c>
      <c r="CP59" s="20">
        <v>5022.6000000000004</v>
      </c>
      <c r="CQ59" s="20">
        <v>2431.65</v>
      </c>
      <c r="CR59" s="20">
        <v>102.25</v>
      </c>
      <c r="CS59" s="20">
        <v>118.8</v>
      </c>
      <c r="CT59" s="20">
        <v>8.3000000000000007</v>
      </c>
      <c r="CU59" s="20">
        <v>365.3</v>
      </c>
      <c r="CV59" s="20">
        <v>621.54999999999995</v>
      </c>
      <c r="CW59" s="20">
        <v>251.6</v>
      </c>
      <c r="CX59" s="20">
        <v>1.35</v>
      </c>
      <c r="CY59" s="20">
        <v>195.7</v>
      </c>
      <c r="CZ59" s="20">
        <v>163.85</v>
      </c>
      <c r="DA59" s="20">
        <v>38.1</v>
      </c>
      <c r="DB59" s="20">
        <v>1568.75</v>
      </c>
      <c r="DC59" s="20">
        <v>781.05</v>
      </c>
      <c r="DD59" s="20">
        <v>7.9</v>
      </c>
      <c r="DE59" s="20">
        <v>37.4</v>
      </c>
      <c r="DF59" s="20">
        <v>61.05</v>
      </c>
      <c r="DG59" s="20">
        <v>410.15</v>
      </c>
      <c r="DH59" s="20">
        <v>74.2</v>
      </c>
      <c r="DI59" s="20">
        <v>68.8</v>
      </c>
      <c r="DJ59" s="20">
        <v>83.85</v>
      </c>
      <c r="DK59" s="20">
        <v>360</v>
      </c>
      <c r="DL59" s="20">
        <v>115.9</v>
      </c>
      <c r="DM59" s="20">
        <v>144.80000000000001</v>
      </c>
      <c r="DN59" s="20">
        <v>91.4</v>
      </c>
      <c r="DO59" s="20">
        <v>263</v>
      </c>
      <c r="DP59" s="20">
        <v>112.9</v>
      </c>
      <c r="DQ59" s="20">
        <v>54</v>
      </c>
      <c r="DR59" s="20">
        <v>363.15</v>
      </c>
      <c r="DS59" s="20">
        <v>30.6</v>
      </c>
      <c r="DT59" s="20">
        <v>0</v>
      </c>
      <c r="DU59" s="20">
        <v>130.19999999999999</v>
      </c>
      <c r="DV59" s="20">
        <v>1.55</v>
      </c>
      <c r="DW59" s="20">
        <v>169.7</v>
      </c>
      <c r="DX59" s="20">
        <v>82.6</v>
      </c>
      <c r="DY59" s="20">
        <v>89.85</v>
      </c>
      <c r="DZ59" s="20">
        <v>130.44999999999999</v>
      </c>
      <c r="EA59" s="20">
        <v>247.1</v>
      </c>
      <c r="EB59" s="20">
        <v>143.75</v>
      </c>
      <c r="EC59" s="20">
        <v>268.35000000000002</v>
      </c>
      <c r="ED59" s="20">
        <v>311.7</v>
      </c>
      <c r="EE59" s="20">
        <v>438</v>
      </c>
      <c r="EF59" s="20">
        <v>35.049999999999997</v>
      </c>
      <c r="EG59" s="20">
        <v>22.35</v>
      </c>
      <c r="EH59" s="20">
        <v>368.55</v>
      </c>
      <c r="EI59" s="20">
        <v>141.65</v>
      </c>
      <c r="EJ59" s="20">
        <v>51.1</v>
      </c>
      <c r="EK59" s="20">
        <v>179.1</v>
      </c>
      <c r="EL59" s="20">
        <v>87.15</v>
      </c>
      <c r="EM59" s="20">
        <v>100.15</v>
      </c>
      <c r="EN59" s="20">
        <v>102.25</v>
      </c>
      <c r="EO59" s="20">
        <v>219.5</v>
      </c>
      <c r="EP59" s="20">
        <v>1942.55</v>
      </c>
      <c r="EQ59" s="20">
        <v>116.7</v>
      </c>
      <c r="ER59" s="20">
        <v>1066.95</v>
      </c>
      <c r="ES59" s="20">
        <v>14.4</v>
      </c>
      <c r="ET59" s="20">
        <v>700.4</v>
      </c>
      <c r="EU59" s="20">
        <v>701.9</v>
      </c>
      <c r="EV59" s="20">
        <v>797</v>
      </c>
      <c r="EW59" s="20">
        <v>93.6</v>
      </c>
      <c r="EX59" s="20">
        <v>57.6</v>
      </c>
      <c r="EY59" s="20">
        <v>52.8</v>
      </c>
      <c r="EZ59" s="20">
        <v>28.8</v>
      </c>
      <c r="FA59" s="20">
        <v>111.5</v>
      </c>
      <c r="FB59" s="20">
        <v>179.75</v>
      </c>
      <c r="FC59" s="20">
        <v>434.6</v>
      </c>
      <c r="FD59" s="20">
        <v>168.75</v>
      </c>
      <c r="FE59" s="20">
        <v>214.7</v>
      </c>
      <c r="FF59" s="20">
        <v>0</v>
      </c>
      <c r="FG59" s="20">
        <v>0</v>
      </c>
      <c r="FH59" s="20">
        <v>354.9</v>
      </c>
      <c r="FI59" s="20">
        <v>366.8</v>
      </c>
      <c r="FJ59" s="20">
        <v>205.08199999999999</v>
      </c>
      <c r="FK59" s="20">
        <v>261.64999999999998</v>
      </c>
      <c r="FL59" s="20">
        <v>396.45</v>
      </c>
      <c r="FM59" s="20">
        <v>177145.38200000001</v>
      </c>
      <c r="FN59" s="21"/>
      <c r="FO59" s="20">
        <v>523.35</v>
      </c>
      <c r="FP59" s="20">
        <v>45.1</v>
      </c>
      <c r="FQ59" s="20">
        <v>135.80000000000001</v>
      </c>
      <c r="FR59" s="20">
        <v>151.65</v>
      </c>
      <c r="FS59" s="20">
        <v>665</v>
      </c>
      <c r="FT59" s="20">
        <v>228</v>
      </c>
      <c r="FU59" s="20">
        <v>89.8</v>
      </c>
      <c r="FV59" s="20">
        <v>216.05</v>
      </c>
      <c r="FW59" s="20">
        <v>2054.75</v>
      </c>
    </row>
  </sheetData>
  <mergeCells count="10">
    <mergeCell ref="FW6:FW9"/>
    <mergeCell ref="FW10"/>
    <mergeCell ref="FO5:FW5"/>
    <mergeCell ref="A59:B59"/>
    <mergeCell ref="B3:G3"/>
    <mergeCell ref="A6:A10"/>
    <mergeCell ref="B6:B10"/>
    <mergeCell ref="FM6:FM9"/>
    <mergeCell ref="FM10"/>
    <mergeCell ref="A5:FM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U59"/>
  <sheetViews>
    <sheetView showGridLines="0" zoomScale="70" workbookViewId="0">
      <pane xSplit="2" ySplit="10" topLeftCell="C11" activePane="bottomRight" state="frozen"/>
      <selection pane="topRight" activeCell="C1" sqref="C1"/>
      <selection pane="bottomLeft" activeCell="A11" sqref="A11"/>
      <selection pane="bottomRight"/>
    </sheetView>
  </sheetViews>
  <sheetFormatPr baseColWidth="10" defaultColWidth="9.140625" defaultRowHeight="15" x14ac:dyDescent="0.25"/>
  <cols>
    <col min="1" max="1" width="11" customWidth="1"/>
    <col min="2" max="2" width="9" customWidth="1"/>
    <col min="3" max="177" width="20" customWidth="1"/>
  </cols>
  <sheetData>
    <row r="1" spans="1:17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</row>
    <row r="2" spans="1:17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</row>
    <row r="3" spans="1:177" ht="69" customHeight="1" x14ac:dyDescent="0.25">
      <c r="A3" s="1"/>
      <c r="B3" s="203" t="s">
        <v>0</v>
      </c>
      <c r="C3" s="204"/>
      <c r="D3" s="204"/>
      <c r="E3" s="204"/>
      <c r="F3" s="204"/>
      <c r="G3" s="204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</row>
    <row r="4" spans="1:177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</row>
    <row r="5" spans="1:177" ht="30" customHeight="1" x14ac:dyDescent="0.25">
      <c r="A5" s="208" t="s">
        <v>865</v>
      </c>
      <c r="B5" s="209"/>
      <c r="C5" s="209"/>
      <c r="D5" s="209"/>
      <c r="E5" s="209"/>
      <c r="F5" s="209"/>
      <c r="G5" s="209"/>
      <c r="H5" s="209"/>
      <c r="I5" s="209"/>
      <c r="J5" s="209"/>
      <c r="K5" s="209"/>
      <c r="L5" s="209"/>
      <c r="M5" s="209"/>
      <c r="N5" s="209"/>
      <c r="O5" s="209"/>
      <c r="P5" s="209"/>
      <c r="Q5" s="209"/>
      <c r="R5" s="209"/>
      <c r="S5" s="209"/>
      <c r="T5" s="209"/>
      <c r="U5" s="209"/>
      <c r="V5" s="209"/>
      <c r="W5" s="209"/>
      <c r="X5" s="209"/>
      <c r="Y5" s="209"/>
      <c r="Z5" s="209"/>
      <c r="AA5" s="209"/>
      <c r="AB5" s="209"/>
      <c r="AC5" s="209"/>
      <c r="AD5" s="209"/>
      <c r="AE5" s="209"/>
      <c r="AF5" s="209"/>
      <c r="AG5" s="209"/>
      <c r="AH5" s="209"/>
      <c r="AI5" s="209"/>
      <c r="AJ5" s="209"/>
      <c r="AK5" s="209"/>
      <c r="AL5" s="209"/>
      <c r="AM5" s="209"/>
      <c r="AN5" s="209"/>
      <c r="AO5" s="209"/>
      <c r="AP5" s="209"/>
      <c r="AQ5" s="209"/>
      <c r="AR5" s="209"/>
      <c r="AS5" s="209"/>
      <c r="AT5" s="209"/>
      <c r="AU5" s="209"/>
      <c r="AV5" s="209"/>
      <c r="AW5" s="209"/>
      <c r="AX5" s="209"/>
      <c r="AY5" s="209"/>
      <c r="AZ5" s="209"/>
      <c r="BA5" s="209"/>
      <c r="BB5" s="209"/>
      <c r="BC5" s="209"/>
      <c r="BD5" s="209"/>
      <c r="BE5" s="209"/>
      <c r="BF5" s="209"/>
      <c r="BG5" s="209"/>
      <c r="BH5" s="209"/>
      <c r="BI5" s="209"/>
      <c r="BJ5" s="209"/>
      <c r="BK5" s="209"/>
      <c r="BL5" s="209"/>
      <c r="BM5" s="209"/>
      <c r="BN5" s="209"/>
      <c r="BO5" s="209"/>
      <c r="BP5" s="209"/>
      <c r="BQ5" s="209"/>
      <c r="BR5" s="209"/>
      <c r="BS5" s="209"/>
      <c r="BT5" s="209"/>
      <c r="BU5" s="209"/>
      <c r="BV5" s="209"/>
      <c r="BW5" s="209"/>
      <c r="BX5" s="209"/>
      <c r="BY5" s="209"/>
      <c r="BZ5" s="209"/>
      <c r="CA5" s="209"/>
      <c r="CB5" s="209"/>
      <c r="CC5" s="209"/>
      <c r="CD5" s="209"/>
      <c r="CE5" s="209"/>
      <c r="CF5" s="209"/>
      <c r="CG5" s="209"/>
      <c r="CH5" s="209"/>
      <c r="CI5" s="209"/>
      <c r="CJ5" s="209"/>
      <c r="CK5" s="209"/>
      <c r="CL5" s="209"/>
      <c r="CM5" s="209"/>
      <c r="CN5" s="209"/>
      <c r="CO5" s="209"/>
      <c r="CP5" s="209"/>
      <c r="CQ5" s="209"/>
      <c r="CR5" s="209"/>
      <c r="CS5" s="209"/>
      <c r="CT5" s="209"/>
      <c r="CU5" s="209"/>
      <c r="CV5" s="209"/>
      <c r="CW5" s="209"/>
      <c r="CX5" s="209"/>
      <c r="CY5" s="209"/>
      <c r="CZ5" s="209"/>
      <c r="DA5" s="209"/>
      <c r="DB5" s="209"/>
      <c r="DC5" s="209"/>
      <c r="DD5" s="209"/>
      <c r="DE5" s="209"/>
      <c r="DF5" s="209"/>
      <c r="DG5" s="209"/>
      <c r="DH5" s="209"/>
      <c r="DI5" s="209"/>
      <c r="DJ5" s="209"/>
      <c r="DK5" s="209"/>
      <c r="DL5" s="209"/>
      <c r="DM5" s="209"/>
      <c r="DN5" s="209"/>
      <c r="DO5" s="209"/>
      <c r="DP5" s="209"/>
      <c r="DQ5" s="209"/>
      <c r="DR5" s="209"/>
      <c r="DS5" s="209"/>
      <c r="DT5" s="209"/>
      <c r="DU5" s="209"/>
      <c r="DV5" s="209"/>
      <c r="DW5" s="209"/>
      <c r="DX5" s="209"/>
      <c r="DY5" s="209"/>
      <c r="DZ5" s="209"/>
      <c r="EA5" s="209"/>
      <c r="EB5" s="209"/>
      <c r="EC5" s="209"/>
      <c r="ED5" s="209"/>
      <c r="EE5" s="209"/>
      <c r="EF5" s="209"/>
      <c r="EG5" s="209"/>
      <c r="EH5" s="209"/>
      <c r="EI5" s="209"/>
      <c r="EJ5" s="209"/>
      <c r="EK5" s="209"/>
      <c r="EL5" s="209"/>
      <c r="EM5" s="209"/>
      <c r="EN5" s="209"/>
      <c r="EO5" s="209"/>
      <c r="EP5" s="209"/>
      <c r="EQ5" s="209"/>
      <c r="ER5" s="209"/>
      <c r="ES5" s="209"/>
      <c r="ET5" s="209"/>
      <c r="EU5" s="209"/>
      <c r="EV5" s="209"/>
      <c r="EW5" s="209"/>
      <c r="EX5" s="209"/>
      <c r="EY5" s="209"/>
      <c r="EZ5" s="209"/>
      <c r="FA5" s="209"/>
      <c r="FB5" s="209"/>
      <c r="FC5" s="209"/>
      <c r="FD5" s="209"/>
      <c r="FE5" s="209"/>
      <c r="FF5" s="209"/>
      <c r="FG5" s="209"/>
      <c r="FH5" s="209"/>
      <c r="FI5" s="209"/>
      <c r="FJ5" s="209"/>
      <c r="FK5" s="209"/>
      <c r="FL5" s="209"/>
      <c r="FM5" s="209"/>
      <c r="FN5" s="1"/>
      <c r="FO5" s="211" t="s">
        <v>592</v>
      </c>
      <c r="FP5" s="210"/>
      <c r="FQ5" s="210"/>
      <c r="FR5" s="210"/>
      <c r="FS5" s="210"/>
      <c r="FT5" s="210"/>
      <c r="FU5" s="210"/>
    </row>
    <row r="6" spans="1:177" ht="21.95" hidden="1" customHeight="1" x14ac:dyDescent="0.25">
      <c r="A6" s="207" t="s">
        <v>57</v>
      </c>
      <c r="B6" s="207" t="s">
        <v>593</v>
      </c>
      <c r="C6" s="9">
        <v>65333</v>
      </c>
      <c r="D6" s="9">
        <v>101</v>
      </c>
      <c r="E6" s="9">
        <v>102</v>
      </c>
      <c r="F6" s="9">
        <v>42667</v>
      </c>
      <c r="G6" s="9">
        <v>42668</v>
      </c>
      <c r="H6" s="9">
        <v>126</v>
      </c>
      <c r="I6" s="9">
        <v>127</v>
      </c>
      <c r="J6" s="9">
        <v>138</v>
      </c>
      <c r="K6" s="9">
        <v>139</v>
      </c>
      <c r="L6" s="9">
        <v>197</v>
      </c>
      <c r="M6" s="9">
        <v>203</v>
      </c>
      <c r="N6" s="9">
        <v>204</v>
      </c>
      <c r="O6" s="9">
        <v>230</v>
      </c>
      <c r="P6" s="9">
        <v>209</v>
      </c>
      <c r="Q6" s="9">
        <v>56677</v>
      </c>
      <c r="R6" s="9">
        <v>796</v>
      </c>
      <c r="S6" s="9">
        <v>2146</v>
      </c>
      <c r="T6" s="9">
        <v>142</v>
      </c>
      <c r="U6" s="9">
        <v>143</v>
      </c>
      <c r="V6" s="9">
        <v>187</v>
      </c>
      <c r="W6" s="9">
        <v>163</v>
      </c>
      <c r="X6" s="9">
        <v>298</v>
      </c>
      <c r="Y6" s="9">
        <v>299</v>
      </c>
      <c r="Z6" s="9">
        <v>219</v>
      </c>
      <c r="AA6" s="9">
        <v>182</v>
      </c>
      <c r="AB6" s="9">
        <v>212</v>
      </c>
      <c r="AC6" s="9">
        <v>758</v>
      </c>
      <c r="AD6" s="9">
        <v>263</v>
      </c>
      <c r="AE6" s="9">
        <v>265</v>
      </c>
      <c r="AF6" s="9">
        <v>775</v>
      </c>
      <c r="AG6" s="9">
        <v>777</v>
      </c>
      <c r="AH6" s="9">
        <v>2154</v>
      </c>
      <c r="AI6" s="9">
        <v>150</v>
      </c>
      <c r="AJ6" s="9">
        <v>149</v>
      </c>
      <c r="AK6" s="9">
        <v>188</v>
      </c>
      <c r="AL6" s="9">
        <v>2131</v>
      </c>
      <c r="AM6" s="9">
        <v>755</v>
      </c>
      <c r="AN6" s="9">
        <v>252</v>
      </c>
      <c r="AO6" s="9">
        <v>249</v>
      </c>
      <c r="AP6" s="9">
        <v>250</v>
      </c>
      <c r="AQ6" s="9">
        <v>117</v>
      </c>
      <c r="AR6" s="9">
        <v>119</v>
      </c>
      <c r="AS6" s="9">
        <v>120</v>
      </c>
      <c r="AT6" s="9">
        <v>189</v>
      </c>
      <c r="AU6" s="9">
        <v>122</v>
      </c>
      <c r="AV6" s="9">
        <v>266</v>
      </c>
      <c r="AW6" s="9">
        <v>337</v>
      </c>
      <c r="AX6" s="9">
        <v>338</v>
      </c>
      <c r="AY6" s="9">
        <v>151</v>
      </c>
      <c r="AZ6" s="9">
        <v>153</v>
      </c>
      <c r="BA6" s="9">
        <v>154</v>
      </c>
      <c r="BB6" s="9">
        <v>756</v>
      </c>
      <c r="BC6" s="9">
        <v>156</v>
      </c>
      <c r="BD6" s="9">
        <v>155</v>
      </c>
      <c r="BE6" s="9">
        <v>251</v>
      </c>
      <c r="BF6" s="9">
        <v>115</v>
      </c>
      <c r="BG6" s="9">
        <v>239</v>
      </c>
      <c r="BH6" s="9">
        <v>288</v>
      </c>
      <c r="BI6" s="9">
        <v>240</v>
      </c>
      <c r="BJ6" s="9">
        <v>241</v>
      </c>
      <c r="BK6" s="9">
        <v>242</v>
      </c>
      <c r="BL6" s="9">
        <v>191</v>
      </c>
      <c r="BM6" s="9">
        <v>194</v>
      </c>
      <c r="BN6" s="9">
        <v>196</v>
      </c>
      <c r="BO6" s="9">
        <v>207</v>
      </c>
      <c r="BP6" s="9">
        <v>236</v>
      </c>
      <c r="BQ6" s="9">
        <v>795</v>
      </c>
      <c r="BR6" s="9">
        <v>285</v>
      </c>
      <c r="BS6" s="9">
        <v>995</v>
      </c>
      <c r="BT6" s="9">
        <v>996</v>
      </c>
      <c r="BU6" s="9">
        <v>997</v>
      </c>
      <c r="BV6" s="9">
        <v>766</v>
      </c>
      <c r="BW6" s="9">
        <v>926</v>
      </c>
      <c r="BX6" s="9">
        <v>924</v>
      </c>
      <c r="BY6" s="9">
        <v>121</v>
      </c>
      <c r="BZ6" s="9">
        <v>103</v>
      </c>
      <c r="CA6" s="9">
        <v>104</v>
      </c>
      <c r="CB6" s="9">
        <v>106</v>
      </c>
      <c r="CC6" s="9">
        <v>105</v>
      </c>
      <c r="CD6" s="9">
        <v>107</v>
      </c>
      <c r="CE6" s="9">
        <v>110</v>
      </c>
      <c r="CF6" s="9">
        <v>109</v>
      </c>
      <c r="CG6" s="9">
        <v>144</v>
      </c>
      <c r="CH6" s="9">
        <v>113</v>
      </c>
      <c r="CI6" s="9">
        <v>114</v>
      </c>
      <c r="CJ6" s="9">
        <v>193</v>
      </c>
      <c r="CK6" s="9">
        <v>208</v>
      </c>
      <c r="CL6" s="9">
        <v>786</v>
      </c>
      <c r="CM6" s="9">
        <v>787</v>
      </c>
      <c r="CN6" s="9">
        <v>788</v>
      </c>
      <c r="CO6" s="9">
        <v>789</v>
      </c>
      <c r="CP6" s="9">
        <v>248</v>
      </c>
      <c r="CQ6" s="9">
        <v>2159</v>
      </c>
      <c r="CR6" s="9">
        <v>267</v>
      </c>
      <c r="CS6" s="9">
        <v>268</v>
      </c>
      <c r="CT6" s="9">
        <v>303</v>
      </c>
      <c r="CU6" s="9">
        <v>59715</v>
      </c>
      <c r="CV6" s="9">
        <v>62255</v>
      </c>
      <c r="CW6" s="9">
        <v>1263</v>
      </c>
      <c r="CX6" s="9">
        <v>61800</v>
      </c>
      <c r="CY6" s="9">
        <v>69125</v>
      </c>
      <c r="CZ6" s="9">
        <v>216</v>
      </c>
      <c r="DA6" s="9">
        <v>198</v>
      </c>
      <c r="DB6" s="9">
        <v>70400</v>
      </c>
      <c r="DC6" s="9">
        <v>76068</v>
      </c>
      <c r="DD6" s="9">
        <v>49607</v>
      </c>
      <c r="DE6" s="9">
        <v>214</v>
      </c>
      <c r="DF6" s="9">
        <v>260</v>
      </c>
      <c r="DG6" s="9">
        <v>2152</v>
      </c>
      <c r="DH6" s="9">
        <v>2128</v>
      </c>
      <c r="DI6" s="9">
        <v>247</v>
      </c>
      <c r="DJ6" s="9">
        <v>228</v>
      </c>
      <c r="DK6" s="9">
        <v>2135</v>
      </c>
      <c r="DL6" s="9">
        <v>261</v>
      </c>
      <c r="DM6" s="9">
        <v>237</v>
      </c>
      <c r="DN6" s="9">
        <v>253</v>
      </c>
      <c r="DO6" s="9">
        <v>770</v>
      </c>
      <c r="DP6" s="9">
        <v>235</v>
      </c>
      <c r="DQ6" s="9">
        <v>238</v>
      </c>
      <c r="DR6" s="9">
        <v>2184</v>
      </c>
      <c r="DS6" s="9">
        <v>61855</v>
      </c>
      <c r="DT6" s="9">
        <v>223</v>
      </c>
      <c r="DU6" s="9">
        <v>2194</v>
      </c>
      <c r="DV6" s="9">
        <v>75566</v>
      </c>
      <c r="DW6" s="9">
        <v>226</v>
      </c>
      <c r="DX6" s="9">
        <v>201</v>
      </c>
      <c r="DY6" s="9">
        <v>258</v>
      </c>
      <c r="DZ6" s="9">
        <v>259</v>
      </c>
      <c r="EA6" s="9">
        <v>257</v>
      </c>
      <c r="EB6" s="9">
        <v>256</v>
      </c>
      <c r="EC6" s="9">
        <v>2148</v>
      </c>
      <c r="ED6" s="9">
        <v>58288</v>
      </c>
      <c r="EE6" s="9">
        <v>58289</v>
      </c>
      <c r="EF6" s="9">
        <v>58839</v>
      </c>
      <c r="EG6" s="9">
        <v>58840</v>
      </c>
      <c r="EH6" s="9">
        <v>75260</v>
      </c>
      <c r="EI6" s="9">
        <v>296</v>
      </c>
      <c r="EJ6" s="9">
        <v>297</v>
      </c>
      <c r="EK6" s="9">
        <v>211</v>
      </c>
      <c r="EL6" s="9">
        <v>2175</v>
      </c>
      <c r="EM6" s="9">
        <v>2178</v>
      </c>
      <c r="EN6" s="9">
        <v>2181</v>
      </c>
      <c r="EO6" s="9">
        <v>1262</v>
      </c>
      <c r="EP6" s="9">
        <v>63425</v>
      </c>
      <c r="EQ6" s="9">
        <v>233</v>
      </c>
      <c r="ER6" s="9">
        <v>2150</v>
      </c>
      <c r="ES6" s="9">
        <v>2165</v>
      </c>
      <c r="ET6" s="9">
        <v>2161</v>
      </c>
      <c r="EU6" s="9">
        <v>61197</v>
      </c>
      <c r="EV6" s="9">
        <v>58851</v>
      </c>
      <c r="EW6" s="9">
        <v>225</v>
      </c>
      <c r="EX6" s="9">
        <v>2201</v>
      </c>
      <c r="EY6" s="9">
        <v>2171</v>
      </c>
      <c r="EZ6" s="9">
        <v>760</v>
      </c>
      <c r="FA6" s="9">
        <v>234</v>
      </c>
      <c r="FB6" s="9">
        <v>215</v>
      </c>
      <c r="FC6" s="9">
        <v>917</v>
      </c>
      <c r="FD6" s="9">
        <v>920</v>
      </c>
      <c r="FE6" s="9">
        <v>289</v>
      </c>
      <c r="FF6" s="9">
        <v>58333</v>
      </c>
      <c r="FG6" s="9">
        <v>58336</v>
      </c>
      <c r="FH6" s="9">
        <v>213</v>
      </c>
      <c r="FI6" s="9">
        <v>232</v>
      </c>
      <c r="FJ6" s="9">
        <v>2190</v>
      </c>
      <c r="FK6" s="9">
        <v>69867</v>
      </c>
      <c r="FL6" s="9">
        <v>75066</v>
      </c>
      <c r="FM6" s="207" t="s">
        <v>594</v>
      </c>
      <c r="FN6" s="1"/>
      <c r="FO6" s="10">
        <v>222</v>
      </c>
      <c r="FP6" s="10">
        <v>224</v>
      </c>
      <c r="FQ6" s="10">
        <v>227</v>
      </c>
      <c r="FR6" s="10">
        <v>49400</v>
      </c>
      <c r="FS6" s="10">
        <v>199</v>
      </c>
      <c r="FT6" s="10">
        <v>200</v>
      </c>
      <c r="FU6" s="210" t="s">
        <v>595</v>
      </c>
    </row>
    <row r="7" spans="1:177" ht="15" hidden="1" customHeight="1" x14ac:dyDescent="0.25">
      <c r="A7" s="207"/>
      <c r="B7" s="207"/>
      <c r="C7" s="9" t="s">
        <v>596</v>
      </c>
      <c r="D7" s="9" t="s">
        <v>597</v>
      </c>
      <c r="E7" s="9" t="s">
        <v>597</v>
      </c>
      <c r="F7" s="9" t="s">
        <v>598</v>
      </c>
      <c r="G7" s="9" t="s">
        <v>598</v>
      </c>
      <c r="H7" s="9" t="s">
        <v>598</v>
      </c>
      <c r="I7" s="9" t="s">
        <v>598</v>
      </c>
      <c r="J7" s="9" t="s">
        <v>597</v>
      </c>
      <c r="K7" s="9" t="s">
        <v>597</v>
      </c>
      <c r="L7" s="9" t="s">
        <v>597</v>
      </c>
      <c r="M7" s="9" t="s">
        <v>597</v>
      </c>
      <c r="N7" s="9" t="s">
        <v>597</v>
      </c>
      <c r="O7" s="9" t="s">
        <v>597</v>
      </c>
      <c r="P7" s="9" t="s">
        <v>597</v>
      </c>
      <c r="Q7" s="9" t="s">
        <v>597</v>
      </c>
      <c r="R7" s="9" t="s">
        <v>597</v>
      </c>
      <c r="S7" s="9" t="s">
        <v>597</v>
      </c>
      <c r="T7" s="9" t="s">
        <v>597</v>
      </c>
      <c r="U7" s="9" t="s">
        <v>597</v>
      </c>
      <c r="V7" s="9" t="s">
        <v>597</v>
      </c>
      <c r="W7" s="9" t="s">
        <v>596</v>
      </c>
      <c r="X7" s="9" t="s">
        <v>596</v>
      </c>
      <c r="Y7" s="9" t="s">
        <v>596</v>
      </c>
      <c r="Z7" s="9" t="s">
        <v>597</v>
      </c>
      <c r="AA7" s="9" t="s">
        <v>596</v>
      </c>
      <c r="AB7" s="9" t="s">
        <v>597</v>
      </c>
      <c r="AC7" s="9" t="s">
        <v>598</v>
      </c>
      <c r="AD7" s="9" t="s">
        <v>598</v>
      </c>
      <c r="AE7" s="9" t="s">
        <v>598</v>
      </c>
      <c r="AF7" s="9" t="s">
        <v>597</v>
      </c>
      <c r="AG7" s="9" t="s">
        <v>597</v>
      </c>
      <c r="AH7" s="9" t="s">
        <v>597</v>
      </c>
      <c r="AI7" s="9" t="s">
        <v>597</v>
      </c>
      <c r="AJ7" s="9" t="s">
        <v>597</v>
      </c>
      <c r="AK7" s="9" t="s">
        <v>597</v>
      </c>
      <c r="AL7" s="9" t="s">
        <v>597</v>
      </c>
      <c r="AM7" s="9" t="s">
        <v>596</v>
      </c>
      <c r="AN7" s="9" t="s">
        <v>597</v>
      </c>
      <c r="AO7" s="9" t="s">
        <v>597</v>
      </c>
      <c r="AP7" s="9" t="s">
        <v>597</v>
      </c>
      <c r="AQ7" s="9" t="s">
        <v>597</v>
      </c>
      <c r="AR7" s="9" t="s">
        <v>597</v>
      </c>
      <c r="AS7" s="9" t="s">
        <v>597</v>
      </c>
      <c r="AT7" s="9" t="s">
        <v>596</v>
      </c>
      <c r="AU7" s="9" t="s">
        <v>598</v>
      </c>
      <c r="AV7" s="9" t="s">
        <v>597</v>
      </c>
      <c r="AW7" s="9" t="s">
        <v>597</v>
      </c>
      <c r="AX7" s="9" t="s">
        <v>597</v>
      </c>
      <c r="AY7" s="9" t="s">
        <v>596</v>
      </c>
      <c r="AZ7" s="9" t="s">
        <v>596</v>
      </c>
      <c r="BA7" s="9" t="s">
        <v>596</v>
      </c>
      <c r="BB7" s="9" t="s">
        <v>596</v>
      </c>
      <c r="BC7" s="9" t="s">
        <v>596</v>
      </c>
      <c r="BD7" s="9" t="s">
        <v>596</v>
      </c>
      <c r="BE7" s="9" t="s">
        <v>597</v>
      </c>
      <c r="BF7" s="9" t="s">
        <v>598</v>
      </c>
      <c r="BG7" s="9" t="s">
        <v>598</v>
      </c>
      <c r="BH7" s="9" t="s">
        <v>598</v>
      </c>
      <c r="BI7" s="9" t="s">
        <v>596</v>
      </c>
      <c r="BJ7" s="9" t="s">
        <v>596</v>
      </c>
      <c r="BK7" s="9" t="s">
        <v>596</v>
      </c>
      <c r="BL7" s="9" t="s">
        <v>597</v>
      </c>
      <c r="BM7" s="9" t="s">
        <v>597</v>
      </c>
      <c r="BN7" s="9" t="s">
        <v>597</v>
      </c>
      <c r="BO7" s="9" t="s">
        <v>597</v>
      </c>
      <c r="BP7" s="9" t="s">
        <v>597</v>
      </c>
      <c r="BQ7" s="9" t="s">
        <v>597</v>
      </c>
      <c r="BR7" s="9" t="s">
        <v>597</v>
      </c>
      <c r="BS7" s="9" t="s">
        <v>596</v>
      </c>
      <c r="BT7" s="9" t="s">
        <v>596</v>
      </c>
      <c r="BU7" s="9" t="s">
        <v>596</v>
      </c>
      <c r="BV7" s="9" t="s">
        <v>598</v>
      </c>
      <c r="BW7" s="9" t="s">
        <v>596</v>
      </c>
      <c r="BX7" s="9" t="s">
        <v>597</v>
      </c>
      <c r="BY7" s="9" t="s">
        <v>598</v>
      </c>
      <c r="BZ7" s="9" t="s">
        <v>597</v>
      </c>
      <c r="CA7" s="9" t="s">
        <v>597</v>
      </c>
      <c r="CB7" s="9" t="s">
        <v>597</v>
      </c>
      <c r="CC7" s="9" t="s">
        <v>597</v>
      </c>
      <c r="CD7" s="9" t="s">
        <v>597</v>
      </c>
      <c r="CE7" s="9" t="s">
        <v>597</v>
      </c>
      <c r="CF7" s="9" t="s">
        <v>597</v>
      </c>
      <c r="CG7" s="9" t="s">
        <v>597</v>
      </c>
      <c r="CH7" s="9" t="s">
        <v>597</v>
      </c>
      <c r="CI7" s="9" t="s">
        <v>597</v>
      </c>
      <c r="CJ7" s="9" t="s">
        <v>597</v>
      </c>
      <c r="CK7" s="9" t="s">
        <v>597</v>
      </c>
      <c r="CL7" s="9" t="s">
        <v>596</v>
      </c>
      <c r="CM7" s="9" t="s">
        <v>596</v>
      </c>
      <c r="CN7" s="9" t="s">
        <v>596</v>
      </c>
      <c r="CO7" s="9" t="s">
        <v>596</v>
      </c>
      <c r="CP7" s="9" t="s">
        <v>597</v>
      </c>
      <c r="CQ7" s="9" t="s">
        <v>597</v>
      </c>
      <c r="CR7" s="9" t="s">
        <v>597</v>
      </c>
      <c r="CS7" s="9" t="s">
        <v>597</v>
      </c>
      <c r="CT7" s="9" t="s">
        <v>597</v>
      </c>
      <c r="CU7" s="9" t="s">
        <v>597</v>
      </c>
      <c r="CV7" s="9" t="s">
        <v>596</v>
      </c>
      <c r="CW7" s="9" t="s">
        <v>598</v>
      </c>
      <c r="CX7" s="9" t="s">
        <v>598</v>
      </c>
      <c r="CY7" s="9" t="s">
        <v>597</v>
      </c>
      <c r="CZ7" s="9" t="s">
        <v>598</v>
      </c>
      <c r="DA7" s="9" t="s">
        <v>598</v>
      </c>
      <c r="DB7" s="9" t="s">
        <v>596</v>
      </c>
      <c r="DC7" s="9" t="s">
        <v>596</v>
      </c>
      <c r="DD7" s="9" t="s">
        <v>596</v>
      </c>
      <c r="DE7" s="9" t="s">
        <v>597</v>
      </c>
      <c r="DF7" s="9" t="s">
        <v>597</v>
      </c>
      <c r="DG7" s="9" t="s">
        <v>597</v>
      </c>
      <c r="DH7" s="9" t="s">
        <v>598</v>
      </c>
      <c r="DI7" s="9" t="s">
        <v>598</v>
      </c>
      <c r="DJ7" s="9" t="s">
        <v>597</v>
      </c>
      <c r="DK7" s="9" t="s">
        <v>597</v>
      </c>
      <c r="DL7" s="9" t="s">
        <v>596</v>
      </c>
      <c r="DM7" s="9" t="s">
        <v>596</v>
      </c>
      <c r="DN7" s="9" t="s">
        <v>597</v>
      </c>
      <c r="DO7" s="9" t="s">
        <v>597</v>
      </c>
      <c r="DP7" s="9" t="s">
        <v>596</v>
      </c>
      <c r="DQ7" s="9" t="s">
        <v>597</v>
      </c>
      <c r="DR7" s="9" t="s">
        <v>597</v>
      </c>
      <c r="DS7" s="9" t="s">
        <v>598</v>
      </c>
      <c r="DT7" s="9" t="s">
        <v>597</v>
      </c>
      <c r="DU7" s="9" t="s">
        <v>598</v>
      </c>
      <c r="DV7" s="9" t="s">
        <v>597</v>
      </c>
      <c r="DW7" s="9" t="s">
        <v>597</v>
      </c>
      <c r="DX7" s="9" t="s">
        <v>598</v>
      </c>
      <c r="DY7" s="9" t="s">
        <v>597</v>
      </c>
      <c r="DZ7" s="9" t="s">
        <v>597</v>
      </c>
      <c r="EA7" s="9" t="s">
        <v>598</v>
      </c>
      <c r="EB7" s="9" t="s">
        <v>598</v>
      </c>
      <c r="EC7" s="9" t="s">
        <v>596</v>
      </c>
      <c r="ED7" s="9" t="s">
        <v>597</v>
      </c>
      <c r="EE7" s="9" t="s">
        <v>597</v>
      </c>
      <c r="EF7" s="9" t="s">
        <v>597</v>
      </c>
      <c r="EG7" s="9" t="s">
        <v>597</v>
      </c>
      <c r="EH7" s="9" t="s">
        <v>596</v>
      </c>
      <c r="EI7" s="9" t="s">
        <v>597</v>
      </c>
      <c r="EJ7" s="9" t="s">
        <v>597</v>
      </c>
      <c r="EK7" s="9" t="s">
        <v>596</v>
      </c>
      <c r="EL7" s="9" t="s">
        <v>596</v>
      </c>
      <c r="EM7" s="9" t="s">
        <v>596</v>
      </c>
      <c r="EN7" s="9" t="s">
        <v>596</v>
      </c>
      <c r="EO7" s="9" t="s">
        <v>598</v>
      </c>
      <c r="EP7" s="9" t="s">
        <v>596</v>
      </c>
      <c r="EQ7" s="9" t="s">
        <v>596</v>
      </c>
      <c r="ER7" s="9" t="s">
        <v>596</v>
      </c>
      <c r="ES7" s="9" t="s">
        <v>597</v>
      </c>
      <c r="ET7" s="9" t="s">
        <v>597</v>
      </c>
      <c r="EU7" s="9" t="s">
        <v>597</v>
      </c>
      <c r="EV7" s="9" t="s">
        <v>596</v>
      </c>
      <c r="EW7" s="9" t="s">
        <v>597</v>
      </c>
      <c r="EX7" s="9" t="s">
        <v>597</v>
      </c>
      <c r="EY7" s="9" t="s">
        <v>597</v>
      </c>
      <c r="EZ7" s="9" t="s">
        <v>597</v>
      </c>
      <c r="FA7" s="9" t="s">
        <v>596</v>
      </c>
      <c r="FB7" s="9" t="s">
        <v>598</v>
      </c>
      <c r="FC7" s="9" t="s">
        <v>597</v>
      </c>
      <c r="FD7" s="9" t="s">
        <v>597</v>
      </c>
      <c r="FE7" s="9" t="s">
        <v>598</v>
      </c>
      <c r="FF7" s="9" t="s">
        <v>598</v>
      </c>
      <c r="FG7" s="9" t="s">
        <v>598</v>
      </c>
      <c r="FH7" s="9" t="s">
        <v>597</v>
      </c>
      <c r="FI7" s="9" t="s">
        <v>598</v>
      </c>
      <c r="FJ7" s="9" t="s">
        <v>598</v>
      </c>
      <c r="FK7" s="9" t="s">
        <v>598</v>
      </c>
      <c r="FL7" s="9" t="s">
        <v>598</v>
      </c>
      <c r="FM7" s="207"/>
      <c r="FN7" s="1"/>
      <c r="FO7" s="10" t="s">
        <v>597</v>
      </c>
      <c r="FP7" s="10" t="s">
        <v>598</v>
      </c>
      <c r="FQ7" s="10" t="s">
        <v>598</v>
      </c>
      <c r="FR7" s="10" t="s">
        <v>598</v>
      </c>
      <c r="FS7" s="10" t="s">
        <v>598</v>
      </c>
      <c r="FT7" s="10" t="s">
        <v>598</v>
      </c>
      <c r="FU7" s="210"/>
    </row>
    <row r="8" spans="1:177" ht="15" hidden="1" customHeight="1" x14ac:dyDescent="0.25">
      <c r="A8" s="207"/>
      <c r="B8" s="207"/>
      <c r="C8" s="9" t="s">
        <v>599</v>
      </c>
      <c r="D8" s="9" t="s">
        <v>599</v>
      </c>
      <c r="E8" s="9" t="s">
        <v>599</v>
      </c>
      <c r="F8" s="9" t="s">
        <v>600</v>
      </c>
      <c r="G8" s="9" t="s">
        <v>600</v>
      </c>
      <c r="H8" s="9" t="s">
        <v>599</v>
      </c>
      <c r="I8" s="9" t="s">
        <v>599</v>
      </c>
      <c r="J8" s="9" t="s">
        <v>600</v>
      </c>
      <c r="K8" s="9" t="s">
        <v>600</v>
      </c>
      <c r="L8" s="9" t="s">
        <v>600</v>
      </c>
      <c r="M8" s="9" t="s">
        <v>600</v>
      </c>
      <c r="N8" s="9" t="s">
        <v>600</v>
      </c>
      <c r="O8" s="9" t="s">
        <v>600</v>
      </c>
      <c r="P8" s="9" t="s">
        <v>600</v>
      </c>
      <c r="Q8" s="9" t="s">
        <v>600</v>
      </c>
      <c r="R8" s="9" t="s">
        <v>599</v>
      </c>
      <c r="S8" s="9" t="s">
        <v>599</v>
      </c>
      <c r="T8" s="9" t="s">
        <v>600</v>
      </c>
      <c r="U8" s="9" t="s">
        <v>600</v>
      </c>
      <c r="V8" s="9" t="s">
        <v>600</v>
      </c>
      <c r="W8" s="9" t="s">
        <v>599</v>
      </c>
      <c r="X8" s="9" t="s">
        <v>599</v>
      </c>
      <c r="Y8" s="9" t="s">
        <v>599</v>
      </c>
      <c r="Z8" s="9" t="s">
        <v>600</v>
      </c>
      <c r="AA8" s="9" t="s">
        <v>599</v>
      </c>
      <c r="AB8" s="9" t="s">
        <v>599</v>
      </c>
      <c r="AC8" s="9" t="s">
        <v>600</v>
      </c>
      <c r="AD8" s="9" t="s">
        <v>600</v>
      </c>
      <c r="AE8" s="9" t="s">
        <v>600</v>
      </c>
      <c r="AF8" s="9" t="s">
        <v>599</v>
      </c>
      <c r="AG8" s="9" t="s">
        <v>599</v>
      </c>
      <c r="AH8" s="9" t="s">
        <v>599</v>
      </c>
      <c r="AI8" s="9" t="s">
        <v>599</v>
      </c>
      <c r="AJ8" s="9" t="s">
        <v>599</v>
      </c>
      <c r="AK8" s="9" t="s">
        <v>599</v>
      </c>
      <c r="AL8" s="9" t="s">
        <v>599</v>
      </c>
      <c r="AM8" s="9" t="s">
        <v>599</v>
      </c>
      <c r="AN8" s="9" t="s">
        <v>600</v>
      </c>
      <c r="AO8" s="9" t="s">
        <v>600</v>
      </c>
      <c r="AP8" s="9" t="s">
        <v>600</v>
      </c>
      <c r="AQ8" s="9" t="s">
        <v>599</v>
      </c>
      <c r="AR8" s="9" t="s">
        <v>599</v>
      </c>
      <c r="AS8" s="9" t="s">
        <v>599</v>
      </c>
      <c r="AT8" s="9" t="s">
        <v>599</v>
      </c>
      <c r="AU8" s="9" t="s">
        <v>599</v>
      </c>
      <c r="AV8" s="9" t="s">
        <v>599</v>
      </c>
      <c r="AW8" s="9" t="s">
        <v>599</v>
      </c>
      <c r="AX8" s="9" t="s">
        <v>599</v>
      </c>
      <c r="AY8" s="9" t="s">
        <v>599</v>
      </c>
      <c r="AZ8" s="9" t="s">
        <v>599</v>
      </c>
      <c r="BA8" s="9" t="s">
        <v>599</v>
      </c>
      <c r="BB8" s="9" t="s">
        <v>600</v>
      </c>
      <c r="BC8" s="9" t="s">
        <v>600</v>
      </c>
      <c r="BD8" s="9" t="s">
        <v>600</v>
      </c>
      <c r="BE8" s="9" t="s">
        <v>599</v>
      </c>
      <c r="BF8" s="9" t="s">
        <v>600</v>
      </c>
      <c r="BG8" s="9" t="s">
        <v>600</v>
      </c>
      <c r="BH8" s="9" t="s">
        <v>600</v>
      </c>
      <c r="BI8" s="9" t="s">
        <v>600</v>
      </c>
      <c r="BJ8" s="9" t="s">
        <v>600</v>
      </c>
      <c r="BK8" s="9" t="s">
        <v>600</v>
      </c>
      <c r="BL8" s="9" t="s">
        <v>599</v>
      </c>
      <c r="BM8" s="9" t="s">
        <v>600</v>
      </c>
      <c r="BN8" s="9" t="s">
        <v>600</v>
      </c>
      <c r="BO8" s="9" t="s">
        <v>600</v>
      </c>
      <c r="BP8" s="9" t="s">
        <v>600</v>
      </c>
      <c r="BQ8" s="9" t="s">
        <v>600</v>
      </c>
      <c r="BR8" s="9" t="s">
        <v>600</v>
      </c>
      <c r="BS8" s="9" t="s">
        <v>600</v>
      </c>
      <c r="BT8" s="9" t="s">
        <v>600</v>
      </c>
      <c r="BU8" s="9" t="s">
        <v>600</v>
      </c>
      <c r="BV8" s="9" t="s">
        <v>599</v>
      </c>
      <c r="BW8" s="9" t="s">
        <v>600</v>
      </c>
      <c r="BX8" s="9" t="s">
        <v>600</v>
      </c>
      <c r="BY8" s="9" t="s">
        <v>599</v>
      </c>
      <c r="BZ8" s="9" t="s">
        <v>599</v>
      </c>
      <c r="CA8" s="9" t="s">
        <v>599</v>
      </c>
      <c r="CB8" s="9" t="s">
        <v>599</v>
      </c>
      <c r="CC8" s="9" t="s">
        <v>599</v>
      </c>
      <c r="CD8" s="9" t="s">
        <v>599</v>
      </c>
      <c r="CE8" s="9" t="s">
        <v>600</v>
      </c>
      <c r="CF8" s="9" t="s">
        <v>600</v>
      </c>
      <c r="CG8" s="9" t="s">
        <v>600</v>
      </c>
      <c r="CH8" s="9" t="s">
        <v>600</v>
      </c>
      <c r="CI8" s="9" t="s">
        <v>600</v>
      </c>
      <c r="CJ8" s="9" t="s">
        <v>600</v>
      </c>
      <c r="CK8" s="9" t="s">
        <v>600</v>
      </c>
      <c r="CL8" s="9" t="s">
        <v>600</v>
      </c>
      <c r="CM8" s="9" t="s">
        <v>600</v>
      </c>
      <c r="CN8" s="9" t="s">
        <v>600</v>
      </c>
      <c r="CO8" s="9" t="s">
        <v>600</v>
      </c>
      <c r="CP8" s="9" t="s">
        <v>600</v>
      </c>
      <c r="CQ8" s="9" t="s">
        <v>600</v>
      </c>
      <c r="CR8" s="9" t="s">
        <v>599</v>
      </c>
      <c r="CS8" s="9" t="s">
        <v>599</v>
      </c>
      <c r="CT8" s="9" t="s">
        <v>601</v>
      </c>
      <c r="CU8" s="9" t="s">
        <v>602</v>
      </c>
      <c r="CV8" s="9" t="s">
        <v>601</v>
      </c>
      <c r="CW8" s="9" t="s">
        <v>602</v>
      </c>
      <c r="CX8" s="9" t="s">
        <v>601</v>
      </c>
      <c r="CY8" s="9" t="s">
        <v>599</v>
      </c>
      <c r="CZ8" s="9" t="s">
        <v>599</v>
      </c>
      <c r="DA8" s="9" t="s">
        <v>599</v>
      </c>
      <c r="DB8" s="9" t="s">
        <v>601</v>
      </c>
      <c r="DC8" s="9" t="s">
        <v>601</v>
      </c>
      <c r="DD8" s="9" t="s">
        <v>599</v>
      </c>
      <c r="DE8" s="9" t="s">
        <v>599</v>
      </c>
      <c r="DF8" s="9" t="s">
        <v>599</v>
      </c>
      <c r="DG8" s="9" t="s">
        <v>599</v>
      </c>
      <c r="DH8" s="9" t="s">
        <v>599</v>
      </c>
      <c r="DI8" s="9" t="s">
        <v>599</v>
      </c>
      <c r="DJ8" s="9" t="s">
        <v>599</v>
      </c>
      <c r="DK8" s="9" t="s">
        <v>599</v>
      </c>
      <c r="DL8" s="9" t="s">
        <v>601</v>
      </c>
      <c r="DM8" s="9" t="s">
        <v>601</v>
      </c>
      <c r="DN8" s="9" t="s">
        <v>602</v>
      </c>
      <c r="DO8" s="9" t="s">
        <v>602</v>
      </c>
      <c r="DP8" s="9" t="s">
        <v>601</v>
      </c>
      <c r="DQ8" s="9" t="s">
        <v>599</v>
      </c>
      <c r="DR8" s="9" t="s">
        <v>599</v>
      </c>
      <c r="DS8" s="9" t="s">
        <v>599</v>
      </c>
      <c r="DT8" s="9" t="s">
        <v>599</v>
      </c>
      <c r="DU8" s="9" t="s">
        <v>599</v>
      </c>
      <c r="DV8" s="9" t="s">
        <v>601</v>
      </c>
      <c r="DW8" s="9" t="s">
        <v>599</v>
      </c>
      <c r="DX8" s="9" t="s">
        <v>599</v>
      </c>
      <c r="DY8" s="9" t="s">
        <v>599</v>
      </c>
      <c r="DZ8" s="9" t="s">
        <v>599</v>
      </c>
      <c r="EA8" s="9" t="s">
        <v>602</v>
      </c>
      <c r="EB8" s="9" t="s">
        <v>602</v>
      </c>
      <c r="EC8" s="9" t="s">
        <v>601</v>
      </c>
      <c r="ED8" s="9" t="s">
        <v>602</v>
      </c>
      <c r="EE8" s="9" t="s">
        <v>602</v>
      </c>
      <c r="EF8" s="9" t="s">
        <v>602</v>
      </c>
      <c r="EG8" s="9" t="s">
        <v>602</v>
      </c>
      <c r="EH8" s="9" t="s">
        <v>601</v>
      </c>
      <c r="EI8" s="9" t="s">
        <v>599</v>
      </c>
      <c r="EJ8" s="9" t="s">
        <v>599</v>
      </c>
      <c r="EK8" s="9" t="s">
        <v>599</v>
      </c>
      <c r="EL8" s="9" t="s">
        <v>599</v>
      </c>
      <c r="EM8" s="9" t="s">
        <v>599</v>
      </c>
      <c r="EN8" s="9" t="s">
        <v>599</v>
      </c>
      <c r="EO8" s="9" t="s">
        <v>602</v>
      </c>
      <c r="EP8" s="9" t="s">
        <v>601</v>
      </c>
      <c r="EQ8" s="9" t="s">
        <v>601</v>
      </c>
      <c r="ER8" s="9" t="s">
        <v>601</v>
      </c>
      <c r="ES8" s="9" t="s">
        <v>599</v>
      </c>
      <c r="ET8" s="9" t="s">
        <v>602</v>
      </c>
      <c r="EU8" s="9" t="s">
        <v>602</v>
      </c>
      <c r="EV8" s="9" t="s">
        <v>601</v>
      </c>
      <c r="EW8" s="9" t="s">
        <v>600</v>
      </c>
      <c r="EX8" s="9" t="s">
        <v>600</v>
      </c>
      <c r="EY8" s="9" t="s">
        <v>600</v>
      </c>
      <c r="EZ8" s="9" t="s">
        <v>600</v>
      </c>
      <c r="FA8" s="9" t="s">
        <v>601</v>
      </c>
      <c r="FB8" s="9" t="s">
        <v>599</v>
      </c>
      <c r="FC8" s="9" t="s">
        <v>599</v>
      </c>
      <c r="FD8" s="9" t="s">
        <v>599</v>
      </c>
      <c r="FE8" s="9" t="s">
        <v>600</v>
      </c>
      <c r="FF8" s="9" t="s">
        <v>600</v>
      </c>
      <c r="FG8" s="9" t="s">
        <v>600</v>
      </c>
      <c r="FH8" s="9" t="s">
        <v>600</v>
      </c>
      <c r="FI8" s="9" t="s">
        <v>600</v>
      </c>
      <c r="FJ8" s="9" t="s">
        <v>600</v>
      </c>
      <c r="FK8" s="9" t="s">
        <v>600</v>
      </c>
      <c r="FL8" s="9" t="s">
        <v>600</v>
      </c>
      <c r="FM8" s="207"/>
      <c r="FN8" s="1"/>
      <c r="FO8" s="10" t="s">
        <v>599</v>
      </c>
      <c r="FP8" s="10" t="s">
        <v>599</v>
      </c>
      <c r="FQ8" s="10" t="s">
        <v>600</v>
      </c>
      <c r="FR8" s="10" t="s">
        <v>600</v>
      </c>
      <c r="FS8" s="10" t="s">
        <v>599</v>
      </c>
      <c r="FT8" s="10" t="s">
        <v>599</v>
      </c>
      <c r="FU8" s="210"/>
    </row>
    <row r="9" spans="1:177" ht="39.950000000000003" customHeight="1" x14ac:dyDescent="0.25">
      <c r="A9" s="207"/>
      <c r="B9" s="207"/>
      <c r="C9" s="11" t="s">
        <v>603</v>
      </c>
      <c r="D9" s="11" t="s">
        <v>252</v>
      </c>
      <c r="E9" s="11" t="s">
        <v>252</v>
      </c>
      <c r="F9" s="11" t="s">
        <v>252</v>
      </c>
      <c r="G9" s="11" t="s">
        <v>252</v>
      </c>
      <c r="H9" s="11" t="s">
        <v>116</v>
      </c>
      <c r="I9" s="11" t="s">
        <v>116</v>
      </c>
      <c r="J9" s="11" t="s">
        <v>159</v>
      </c>
      <c r="K9" s="11" t="s">
        <v>159</v>
      </c>
      <c r="L9" s="11" t="s">
        <v>102</v>
      </c>
      <c r="M9" s="11" t="s">
        <v>102</v>
      </c>
      <c r="N9" s="11" t="s">
        <v>102</v>
      </c>
      <c r="O9" s="11" t="s">
        <v>102</v>
      </c>
      <c r="P9" s="11" t="s">
        <v>102</v>
      </c>
      <c r="Q9" s="11" t="s">
        <v>102</v>
      </c>
      <c r="R9" s="11" t="s">
        <v>102</v>
      </c>
      <c r="S9" s="11" t="s">
        <v>102</v>
      </c>
      <c r="T9" s="11" t="s">
        <v>604</v>
      </c>
      <c r="U9" s="11" t="s">
        <v>604</v>
      </c>
      <c r="V9" s="11" t="s">
        <v>604</v>
      </c>
      <c r="W9" s="11" t="s">
        <v>605</v>
      </c>
      <c r="X9" s="11" t="s">
        <v>244</v>
      </c>
      <c r="Y9" s="11" t="s">
        <v>244</v>
      </c>
      <c r="Z9" s="11" t="s">
        <v>244</v>
      </c>
      <c r="AA9" s="11" t="s">
        <v>606</v>
      </c>
      <c r="AB9" s="11" t="s">
        <v>14</v>
      </c>
      <c r="AC9" s="11" t="s">
        <v>381</v>
      </c>
      <c r="AD9" s="11" t="s">
        <v>607</v>
      </c>
      <c r="AE9" s="11" t="s">
        <v>607</v>
      </c>
      <c r="AF9" s="11" t="s">
        <v>76</v>
      </c>
      <c r="AG9" s="11" t="s">
        <v>76</v>
      </c>
      <c r="AH9" s="11" t="s">
        <v>608</v>
      </c>
      <c r="AI9" s="11" t="s">
        <v>609</v>
      </c>
      <c r="AJ9" s="11" t="s">
        <v>609</v>
      </c>
      <c r="AK9" s="11" t="s">
        <v>610</v>
      </c>
      <c r="AL9" s="11" t="s">
        <v>611</v>
      </c>
      <c r="AM9" s="11" t="s">
        <v>612</v>
      </c>
      <c r="AN9" s="11" t="s">
        <v>99</v>
      </c>
      <c r="AO9" s="11" t="s">
        <v>99</v>
      </c>
      <c r="AP9" s="11" t="s">
        <v>99</v>
      </c>
      <c r="AQ9" s="11" t="s">
        <v>144</v>
      </c>
      <c r="AR9" s="11" t="s">
        <v>144</v>
      </c>
      <c r="AS9" s="11" t="s">
        <v>144</v>
      </c>
      <c r="AT9" s="11" t="s">
        <v>144</v>
      </c>
      <c r="AU9" s="11" t="s">
        <v>144</v>
      </c>
      <c r="AV9" s="11" t="s">
        <v>144</v>
      </c>
      <c r="AW9" s="11" t="s">
        <v>613</v>
      </c>
      <c r="AX9" s="11" t="s">
        <v>613</v>
      </c>
      <c r="AY9" s="11" t="s">
        <v>71</v>
      </c>
      <c r="AZ9" s="11" t="s">
        <v>71</v>
      </c>
      <c r="BA9" s="11" t="s">
        <v>71</v>
      </c>
      <c r="BB9" s="11" t="s">
        <v>71</v>
      </c>
      <c r="BC9" s="11" t="s">
        <v>71</v>
      </c>
      <c r="BD9" s="11" t="s">
        <v>71</v>
      </c>
      <c r="BE9" s="11" t="s">
        <v>614</v>
      </c>
      <c r="BF9" s="11" t="s">
        <v>79</v>
      </c>
      <c r="BG9" s="11" t="s">
        <v>79</v>
      </c>
      <c r="BH9" s="11" t="s">
        <v>79</v>
      </c>
      <c r="BI9" s="11" t="s">
        <v>87</v>
      </c>
      <c r="BJ9" s="11" t="s">
        <v>87</v>
      </c>
      <c r="BK9" s="11" t="s">
        <v>87</v>
      </c>
      <c r="BL9" s="11" t="s">
        <v>87</v>
      </c>
      <c r="BM9" s="11" t="s">
        <v>87</v>
      </c>
      <c r="BN9" s="11" t="s">
        <v>87</v>
      </c>
      <c r="BO9" s="11" t="s">
        <v>87</v>
      </c>
      <c r="BP9" s="11" t="s">
        <v>87</v>
      </c>
      <c r="BQ9" s="11" t="s">
        <v>87</v>
      </c>
      <c r="BR9" s="11" t="s">
        <v>87</v>
      </c>
      <c r="BS9" s="11" t="s">
        <v>87</v>
      </c>
      <c r="BT9" s="11" t="s">
        <v>87</v>
      </c>
      <c r="BU9" s="11" t="s">
        <v>87</v>
      </c>
      <c r="BV9" s="11" t="s">
        <v>87</v>
      </c>
      <c r="BW9" s="11" t="s">
        <v>333</v>
      </c>
      <c r="BX9" s="11" t="s">
        <v>333</v>
      </c>
      <c r="BY9" s="11" t="s">
        <v>615</v>
      </c>
      <c r="BZ9" s="11" t="s">
        <v>37</v>
      </c>
      <c r="CA9" s="11" t="s">
        <v>37</v>
      </c>
      <c r="CB9" s="11" t="s">
        <v>37</v>
      </c>
      <c r="CC9" s="11" t="s">
        <v>37</v>
      </c>
      <c r="CD9" s="11" t="s">
        <v>37</v>
      </c>
      <c r="CE9" s="11" t="s">
        <v>37</v>
      </c>
      <c r="CF9" s="11" t="s">
        <v>37</v>
      </c>
      <c r="CG9" s="11" t="s">
        <v>37</v>
      </c>
      <c r="CH9" s="11" t="s">
        <v>37</v>
      </c>
      <c r="CI9" s="11" t="s">
        <v>37</v>
      </c>
      <c r="CJ9" s="11" t="s">
        <v>37</v>
      </c>
      <c r="CK9" s="11" t="s">
        <v>37</v>
      </c>
      <c r="CL9" s="11" t="s">
        <v>141</v>
      </c>
      <c r="CM9" s="11" t="s">
        <v>141</v>
      </c>
      <c r="CN9" s="11" t="s">
        <v>141</v>
      </c>
      <c r="CO9" s="11" t="s">
        <v>141</v>
      </c>
      <c r="CP9" s="11" t="s">
        <v>154</v>
      </c>
      <c r="CQ9" s="11" t="s">
        <v>154</v>
      </c>
      <c r="CR9" s="11" t="s">
        <v>586</v>
      </c>
      <c r="CS9" s="11" t="s">
        <v>586</v>
      </c>
      <c r="CT9" s="11" t="s">
        <v>616</v>
      </c>
      <c r="CU9" s="11" t="s">
        <v>267</v>
      </c>
      <c r="CV9" s="11" t="s">
        <v>617</v>
      </c>
      <c r="CW9" s="11" t="s">
        <v>322</v>
      </c>
      <c r="CX9" s="11" t="s">
        <v>618</v>
      </c>
      <c r="CY9" s="11" t="s">
        <v>619</v>
      </c>
      <c r="CZ9" s="11" t="s">
        <v>116</v>
      </c>
      <c r="DA9" s="11" t="s">
        <v>116</v>
      </c>
      <c r="DB9" s="11" t="s">
        <v>102</v>
      </c>
      <c r="DC9" s="11" t="s">
        <v>102</v>
      </c>
      <c r="DD9" s="11" t="s">
        <v>606</v>
      </c>
      <c r="DE9" s="11" t="s">
        <v>620</v>
      </c>
      <c r="DF9" s="11" t="s">
        <v>621</v>
      </c>
      <c r="DG9" s="11" t="s">
        <v>622</v>
      </c>
      <c r="DH9" s="11" t="s">
        <v>623</v>
      </c>
      <c r="DI9" s="11" t="s">
        <v>624</v>
      </c>
      <c r="DJ9" s="11" t="s">
        <v>625</v>
      </c>
      <c r="DK9" s="11" t="s">
        <v>626</v>
      </c>
      <c r="DL9" s="11" t="s">
        <v>627</v>
      </c>
      <c r="DM9" s="11" t="s">
        <v>628</v>
      </c>
      <c r="DN9" s="11" t="s">
        <v>629</v>
      </c>
      <c r="DO9" s="11" t="s">
        <v>630</v>
      </c>
      <c r="DP9" s="11" t="s">
        <v>631</v>
      </c>
      <c r="DQ9" s="11" t="s">
        <v>632</v>
      </c>
      <c r="DR9" s="11" t="s">
        <v>633</v>
      </c>
      <c r="DS9" s="11" t="s">
        <v>634</v>
      </c>
      <c r="DT9" s="11" t="s">
        <v>206</v>
      </c>
      <c r="DU9" s="11" t="s">
        <v>635</v>
      </c>
      <c r="DV9" s="11" t="s">
        <v>636</v>
      </c>
      <c r="DW9" s="11" t="s">
        <v>241</v>
      </c>
      <c r="DX9" s="11" t="s">
        <v>241</v>
      </c>
      <c r="DY9" s="11" t="s">
        <v>241</v>
      </c>
      <c r="DZ9" s="11" t="s">
        <v>241</v>
      </c>
      <c r="EA9" s="11" t="s">
        <v>637</v>
      </c>
      <c r="EB9" s="11" t="s">
        <v>637</v>
      </c>
      <c r="EC9" s="11" t="s">
        <v>87</v>
      </c>
      <c r="ED9" s="11" t="s">
        <v>87</v>
      </c>
      <c r="EE9" s="11" t="s">
        <v>87</v>
      </c>
      <c r="EF9" s="11" t="s">
        <v>87</v>
      </c>
      <c r="EG9" s="11" t="s">
        <v>87</v>
      </c>
      <c r="EH9" s="11" t="s">
        <v>87</v>
      </c>
      <c r="EI9" s="11" t="s">
        <v>638</v>
      </c>
      <c r="EJ9" s="11" t="s">
        <v>638</v>
      </c>
      <c r="EK9" s="11" t="s">
        <v>639</v>
      </c>
      <c r="EL9" s="11" t="s">
        <v>639</v>
      </c>
      <c r="EM9" s="11" t="s">
        <v>639</v>
      </c>
      <c r="EN9" s="11" t="s">
        <v>639</v>
      </c>
      <c r="EO9" s="11" t="s">
        <v>318</v>
      </c>
      <c r="EP9" s="11" t="s">
        <v>346</v>
      </c>
      <c r="EQ9" s="11" t="s">
        <v>640</v>
      </c>
      <c r="ER9" s="11" t="s">
        <v>37</v>
      </c>
      <c r="ES9" s="11" t="s">
        <v>37</v>
      </c>
      <c r="ET9" s="11" t="s">
        <v>37</v>
      </c>
      <c r="EU9" s="11" t="s">
        <v>37</v>
      </c>
      <c r="EV9" s="11" t="s">
        <v>37</v>
      </c>
      <c r="EW9" s="11" t="s">
        <v>398</v>
      </c>
      <c r="EX9" s="11" t="s">
        <v>398</v>
      </c>
      <c r="EY9" s="11" t="s">
        <v>398</v>
      </c>
      <c r="EZ9" s="11" t="s">
        <v>398</v>
      </c>
      <c r="FA9" s="11" t="s">
        <v>641</v>
      </c>
      <c r="FB9" s="11" t="s">
        <v>642</v>
      </c>
      <c r="FC9" s="11" t="s">
        <v>642</v>
      </c>
      <c r="FD9" s="11" t="s">
        <v>642</v>
      </c>
      <c r="FE9" s="11" t="s">
        <v>643</v>
      </c>
      <c r="FF9" s="11" t="s">
        <v>644</v>
      </c>
      <c r="FG9" s="11" t="s">
        <v>644</v>
      </c>
      <c r="FH9" s="11" t="s">
        <v>645</v>
      </c>
      <c r="FI9" s="11" t="s">
        <v>646</v>
      </c>
      <c r="FJ9" s="11" t="s">
        <v>647</v>
      </c>
      <c r="FK9" s="11" t="s">
        <v>648</v>
      </c>
      <c r="FL9" s="11" t="s">
        <v>649</v>
      </c>
      <c r="FM9" s="207"/>
      <c r="FN9" s="1"/>
      <c r="FO9" s="12" t="s">
        <v>30</v>
      </c>
      <c r="FP9" s="12" t="s">
        <v>651</v>
      </c>
      <c r="FQ9" s="12" t="s">
        <v>653</v>
      </c>
      <c r="FR9" s="12" t="s">
        <v>654</v>
      </c>
      <c r="FS9" s="12" t="s">
        <v>642</v>
      </c>
      <c r="FT9" s="12" t="s">
        <v>642</v>
      </c>
      <c r="FU9" s="210"/>
    </row>
    <row r="10" spans="1:177" ht="39.950000000000003" customHeight="1" x14ac:dyDescent="0.25">
      <c r="A10" s="207"/>
      <c r="B10" s="207"/>
      <c r="C10" s="9" t="s">
        <v>655</v>
      </c>
      <c r="D10" s="9" t="s">
        <v>255</v>
      </c>
      <c r="E10" s="9" t="s">
        <v>656</v>
      </c>
      <c r="F10" s="9" t="s">
        <v>657</v>
      </c>
      <c r="G10" s="9" t="s">
        <v>658</v>
      </c>
      <c r="H10" s="9" t="s">
        <v>659</v>
      </c>
      <c r="I10" s="9" t="s">
        <v>660</v>
      </c>
      <c r="J10" s="9" t="s">
        <v>661</v>
      </c>
      <c r="K10" s="9" t="s">
        <v>662</v>
      </c>
      <c r="L10" s="9" t="s">
        <v>663</v>
      </c>
      <c r="M10" s="9" t="s">
        <v>664</v>
      </c>
      <c r="N10" s="9" t="s">
        <v>665</v>
      </c>
      <c r="O10" s="9" t="s">
        <v>666</v>
      </c>
      <c r="P10" s="9" t="s">
        <v>667</v>
      </c>
      <c r="Q10" s="9" t="s">
        <v>668</v>
      </c>
      <c r="R10" s="9" t="s">
        <v>351</v>
      </c>
      <c r="S10" s="9" t="s">
        <v>669</v>
      </c>
      <c r="T10" s="9" t="s">
        <v>670</v>
      </c>
      <c r="U10" s="9" t="s">
        <v>671</v>
      </c>
      <c r="V10" s="9" t="s">
        <v>672</v>
      </c>
      <c r="W10" s="9" t="s">
        <v>673</v>
      </c>
      <c r="X10" s="9" t="s">
        <v>674</v>
      </c>
      <c r="Y10" s="9" t="s">
        <v>675</v>
      </c>
      <c r="Z10" s="9" t="s">
        <v>248</v>
      </c>
      <c r="AA10" s="9" t="s">
        <v>676</v>
      </c>
      <c r="AB10" s="9" t="s">
        <v>677</v>
      </c>
      <c r="AC10" s="9" t="s">
        <v>382</v>
      </c>
      <c r="AD10" s="9" t="s">
        <v>678</v>
      </c>
      <c r="AE10" s="9" t="s">
        <v>679</v>
      </c>
      <c r="AF10" s="9" t="s">
        <v>680</v>
      </c>
      <c r="AG10" s="9" t="s">
        <v>259</v>
      </c>
      <c r="AH10" s="9" t="s">
        <v>608</v>
      </c>
      <c r="AI10" s="9" t="s">
        <v>681</v>
      </c>
      <c r="AJ10" s="9" t="s">
        <v>682</v>
      </c>
      <c r="AK10" s="9" t="s">
        <v>683</v>
      </c>
      <c r="AL10" s="9" t="s">
        <v>684</v>
      </c>
      <c r="AM10" s="9" t="s">
        <v>685</v>
      </c>
      <c r="AN10" s="9" t="s">
        <v>686</v>
      </c>
      <c r="AO10" s="9" t="s">
        <v>687</v>
      </c>
      <c r="AP10" s="9" t="s">
        <v>688</v>
      </c>
      <c r="AQ10" s="9" t="s">
        <v>689</v>
      </c>
      <c r="AR10" s="9" t="s">
        <v>690</v>
      </c>
      <c r="AS10" s="9" t="s">
        <v>691</v>
      </c>
      <c r="AT10" s="9" t="s">
        <v>692</v>
      </c>
      <c r="AU10" s="9" t="s">
        <v>693</v>
      </c>
      <c r="AV10" s="9" t="s">
        <v>694</v>
      </c>
      <c r="AW10" s="9" t="s">
        <v>695</v>
      </c>
      <c r="AX10" s="9" t="s">
        <v>696</v>
      </c>
      <c r="AY10" s="9" t="s">
        <v>697</v>
      </c>
      <c r="AZ10" s="9" t="s">
        <v>698</v>
      </c>
      <c r="BA10" s="9" t="s">
        <v>699</v>
      </c>
      <c r="BB10" s="9" t="s">
        <v>700</v>
      </c>
      <c r="BC10" s="9" t="s">
        <v>701</v>
      </c>
      <c r="BD10" s="9" t="s">
        <v>702</v>
      </c>
      <c r="BE10" s="9" t="s">
        <v>703</v>
      </c>
      <c r="BF10" s="9" t="s">
        <v>704</v>
      </c>
      <c r="BG10" s="9" t="s">
        <v>705</v>
      </c>
      <c r="BH10" s="9" t="s">
        <v>706</v>
      </c>
      <c r="BI10" s="9" t="s">
        <v>707</v>
      </c>
      <c r="BJ10" s="9" t="s">
        <v>708</v>
      </c>
      <c r="BK10" s="9" t="s">
        <v>709</v>
      </c>
      <c r="BL10" s="9" t="s">
        <v>311</v>
      </c>
      <c r="BM10" s="9" t="s">
        <v>710</v>
      </c>
      <c r="BN10" s="9" t="s">
        <v>711</v>
      </c>
      <c r="BO10" s="9" t="s">
        <v>712</v>
      </c>
      <c r="BP10" s="9" t="s">
        <v>713</v>
      </c>
      <c r="BQ10" s="9" t="s">
        <v>714</v>
      </c>
      <c r="BR10" s="9" t="s">
        <v>715</v>
      </c>
      <c r="BS10" s="9" t="s">
        <v>716</v>
      </c>
      <c r="BT10" s="9" t="s">
        <v>717</v>
      </c>
      <c r="BU10" s="9" t="s">
        <v>718</v>
      </c>
      <c r="BV10" s="9" t="s">
        <v>304</v>
      </c>
      <c r="BW10" s="9" t="s">
        <v>719</v>
      </c>
      <c r="BX10" s="9" t="s">
        <v>720</v>
      </c>
      <c r="BY10" s="9" t="s">
        <v>721</v>
      </c>
      <c r="BZ10" s="9" t="s">
        <v>38</v>
      </c>
      <c r="CA10" s="9" t="s">
        <v>722</v>
      </c>
      <c r="CB10" s="9" t="s">
        <v>723</v>
      </c>
      <c r="CC10" s="9" t="s">
        <v>724</v>
      </c>
      <c r="CD10" s="9" t="s">
        <v>725</v>
      </c>
      <c r="CE10" s="9" t="s">
        <v>726</v>
      </c>
      <c r="CF10" s="9" t="s">
        <v>727</v>
      </c>
      <c r="CG10" s="9" t="s">
        <v>728</v>
      </c>
      <c r="CH10" s="9" t="s">
        <v>729</v>
      </c>
      <c r="CI10" s="9" t="s">
        <v>730</v>
      </c>
      <c r="CJ10" s="9" t="s">
        <v>731</v>
      </c>
      <c r="CK10" s="9" t="s">
        <v>732</v>
      </c>
      <c r="CL10" s="9" t="s">
        <v>733</v>
      </c>
      <c r="CM10" s="9" t="s">
        <v>734</v>
      </c>
      <c r="CN10" s="9" t="s">
        <v>735</v>
      </c>
      <c r="CO10" s="9" t="s">
        <v>736</v>
      </c>
      <c r="CP10" s="9" t="s">
        <v>737</v>
      </c>
      <c r="CQ10" s="9" t="s">
        <v>738</v>
      </c>
      <c r="CR10" s="9" t="s">
        <v>587</v>
      </c>
      <c r="CS10" s="9" t="s">
        <v>228</v>
      </c>
      <c r="CT10" s="9" t="s">
        <v>739</v>
      </c>
      <c r="CU10" s="9" t="s">
        <v>268</v>
      </c>
      <c r="CV10" s="9" t="s">
        <v>740</v>
      </c>
      <c r="CW10" s="9" t="s">
        <v>741</v>
      </c>
      <c r="CX10" s="9" t="s">
        <v>742</v>
      </c>
      <c r="CY10" s="9" t="s">
        <v>743</v>
      </c>
      <c r="CZ10" s="9" t="s">
        <v>744</v>
      </c>
      <c r="DA10" s="9" t="s">
        <v>745</v>
      </c>
      <c r="DB10" s="9" t="s">
        <v>746</v>
      </c>
      <c r="DC10" s="9" t="s">
        <v>747</v>
      </c>
      <c r="DD10" s="9" t="s">
        <v>748</v>
      </c>
      <c r="DE10" s="9" t="s">
        <v>749</v>
      </c>
      <c r="DF10" s="9" t="s">
        <v>750</v>
      </c>
      <c r="DG10" s="9" t="s">
        <v>751</v>
      </c>
      <c r="DH10" s="9" t="s">
        <v>752</v>
      </c>
      <c r="DI10" s="9" t="s">
        <v>753</v>
      </c>
      <c r="DJ10" s="9" t="s">
        <v>754</v>
      </c>
      <c r="DK10" s="9" t="s">
        <v>755</v>
      </c>
      <c r="DL10" s="9" t="s">
        <v>756</v>
      </c>
      <c r="DM10" s="9" t="s">
        <v>757</v>
      </c>
      <c r="DN10" s="9" t="s">
        <v>758</v>
      </c>
      <c r="DO10" s="9" t="s">
        <v>759</v>
      </c>
      <c r="DP10" s="9" t="s">
        <v>760</v>
      </c>
      <c r="DQ10" s="9" t="s">
        <v>761</v>
      </c>
      <c r="DR10" s="9" t="s">
        <v>762</v>
      </c>
      <c r="DS10" s="9" t="s">
        <v>763</v>
      </c>
      <c r="DT10" s="9" t="s">
        <v>207</v>
      </c>
      <c r="DU10" s="9" t="s">
        <v>764</v>
      </c>
      <c r="DV10" s="9" t="s">
        <v>765</v>
      </c>
      <c r="DW10" s="9" t="s">
        <v>766</v>
      </c>
      <c r="DX10" s="9" t="s">
        <v>767</v>
      </c>
      <c r="DY10" s="9" t="s">
        <v>768</v>
      </c>
      <c r="DZ10" s="9" t="s">
        <v>769</v>
      </c>
      <c r="EA10" s="9" t="s">
        <v>770</v>
      </c>
      <c r="EB10" s="9" t="s">
        <v>771</v>
      </c>
      <c r="EC10" s="9" t="s">
        <v>297</v>
      </c>
      <c r="ED10" s="9" t="s">
        <v>772</v>
      </c>
      <c r="EE10" s="9" t="s">
        <v>773</v>
      </c>
      <c r="EF10" s="9" t="s">
        <v>774</v>
      </c>
      <c r="EG10" s="9" t="s">
        <v>775</v>
      </c>
      <c r="EH10" s="9" t="s">
        <v>776</v>
      </c>
      <c r="EI10" s="9" t="s">
        <v>777</v>
      </c>
      <c r="EJ10" s="9" t="s">
        <v>778</v>
      </c>
      <c r="EK10" s="9" t="s">
        <v>779</v>
      </c>
      <c r="EL10" s="9" t="s">
        <v>780</v>
      </c>
      <c r="EM10" s="9" t="s">
        <v>781</v>
      </c>
      <c r="EN10" s="9" t="s">
        <v>782</v>
      </c>
      <c r="EO10" s="9" t="s">
        <v>783</v>
      </c>
      <c r="EP10" s="9" t="s">
        <v>784</v>
      </c>
      <c r="EQ10" s="9" t="s">
        <v>785</v>
      </c>
      <c r="ER10" s="9" t="s">
        <v>786</v>
      </c>
      <c r="ES10" s="9" t="s">
        <v>787</v>
      </c>
      <c r="ET10" s="9" t="s">
        <v>788</v>
      </c>
      <c r="EU10" s="9" t="s">
        <v>789</v>
      </c>
      <c r="EV10" s="9" t="s">
        <v>790</v>
      </c>
      <c r="EW10" s="9" t="s">
        <v>791</v>
      </c>
      <c r="EX10" s="9" t="s">
        <v>792</v>
      </c>
      <c r="EY10" s="9" t="s">
        <v>793</v>
      </c>
      <c r="EZ10" s="9" t="s">
        <v>794</v>
      </c>
      <c r="FA10" s="9" t="s">
        <v>795</v>
      </c>
      <c r="FB10" s="9" t="s">
        <v>796</v>
      </c>
      <c r="FC10" s="9" t="s">
        <v>797</v>
      </c>
      <c r="FD10" s="9" t="s">
        <v>798</v>
      </c>
      <c r="FE10" s="9" t="s">
        <v>799</v>
      </c>
      <c r="FF10" s="9" t="s">
        <v>800</v>
      </c>
      <c r="FG10" s="9" t="s">
        <v>801</v>
      </c>
      <c r="FH10" s="9" t="s">
        <v>802</v>
      </c>
      <c r="FI10" s="9" t="s">
        <v>803</v>
      </c>
      <c r="FJ10" s="9" t="s">
        <v>804</v>
      </c>
      <c r="FK10" s="9" t="s">
        <v>805</v>
      </c>
      <c r="FL10" s="9" t="s">
        <v>806</v>
      </c>
      <c r="FM10" s="207" t="s">
        <v>866</v>
      </c>
      <c r="FN10" s="1"/>
      <c r="FO10" s="10" t="s">
        <v>809</v>
      </c>
      <c r="FP10" s="10" t="s">
        <v>810</v>
      </c>
      <c r="FQ10" s="10" t="s">
        <v>812</v>
      </c>
      <c r="FR10" s="10" t="s">
        <v>813</v>
      </c>
      <c r="FS10" s="10" t="s">
        <v>814</v>
      </c>
      <c r="FT10" s="10" t="s">
        <v>815</v>
      </c>
      <c r="FU10" s="210" t="s">
        <v>866</v>
      </c>
    </row>
    <row r="11" spans="1:177" ht="24" customHeight="1" x14ac:dyDescent="0.25">
      <c r="A11" s="13" t="s">
        <v>61</v>
      </c>
      <c r="B11" s="13" t="s">
        <v>816</v>
      </c>
      <c r="C11" s="14">
        <v>-20.7</v>
      </c>
      <c r="D11" s="14">
        <v>13.6</v>
      </c>
      <c r="E11" s="14">
        <v>12.9</v>
      </c>
      <c r="F11" s="14"/>
      <c r="G11" s="14"/>
      <c r="H11" s="14">
        <v>-8.6999999999999993</v>
      </c>
      <c r="I11" s="14">
        <v>6.7</v>
      </c>
      <c r="J11" s="14"/>
      <c r="K11" s="14">
        <v>0</v>
      </c>
      <c r="L11" s="14">
        <v>-30.1</v>
      </c>
      <c r="M11" s="14">
        <v>-33.6</v>
      </c>
      <c r="N11" s="14">
        <v>-0.4</v>
      </c>
      <c r="O11" s="14">
        <v>51.8</v>
      </c>
      <c r="P11" s="14">
        <v>23.9</v>
      </c>
      <c r="Q11" s="14">
        <v>9.9</v>
      </c>
      <c r="R11" s="14">
        <v>44.8</v>
      </c>
      <c r="S11" s="14">
        <v>0</v>
      </c>
      <c r="T11" s="14"/>
      <c r="U11" s="14">
        <v>0</v>
      </c>
      <c r="V11" s="14"/>
      <c r="W11" s="14">
        <v>0.5</v>
      </c>
      <c r="X11" s="14">
        <v>1</v>
      </c>
      <c r="Y11" s="14">
        <v>0.8</v>
      </c>
      <c r="Z11" s="14">
        <v>3.1</v>
      </c>
      <c r="AA11" s="14">
        <v>4.2</v>
      </c>
      <c r="AB11" s="14">
        <v>-8.6999999999999993</v>
      </c>
      <c r="AC11" s="14"/>
      <c r="AD11" s="14">
        <v>0</v>
      </c>
      <c r="AE11" s="14"/>
      <c r="AF11" s="14">
        <v>-1.7</v>
      </c>
      <c r="AG11" s="14">
        <v>-19.899999999999999</v>
      </c>
      <c r="AH11" s="14">
        <v>0.7</v>
      </c>
      <c r="AI11" s="14">
        <v>0</v>
      </c>
      <c r="AJ11" s="14">
        <v>5.8</v>
      </c>
      <c r="AK11" s="14">
        <v>-0.2</v>
      </c>
      <c r="AL11" s="14">
        <v>2.2999999999999998</v>
      </c>
      <c r="AM11" s="14">
        <v>-1.8</v>
      </c>
      <c r="AN11" s="14">
        <v>35.700000000000003</v>
      </c>
      <c r="AO11" s="14">
        <v>23.6</v>
      </c>
      <c r="AP11" s="14">
        <v>-30.4</v>
      </c>
      <c r="AQ11" s="14">
        <v>-2.7</v>
      </c>
      <c r="AR11" s="14">
        <v>-1.4</v>
      </c>
      <c r="AS11" s="14">
        <v>4.9000000000000004</v>
      </c>
      <c r="AT11" s="14">
        <v>1</v>
      </c>
      <c r="AU11" s="14">
        <v>0</v>
      </c>
      <c r="AV11" s="14">
        <v>-3.1</v>
      </c>
      <c r="AW11" s="14"/>
      <c r="AX11" s="14"/>
      <c r="AY11" s="14">
        <v>-3.2</v>
      </c>
      <c r="AZ11" s="14">
        <v>2.7</v>
      </c>
      <c r="BA11" s="14"/>
      <c r="BB11" s="14"/>
      <c r="BC11" s="14"/>
      <c r="BD11" s="14"/>
      <c r="BE11" s="14">
        <v>0.7</v>
      </c>
      <c r="BF11" s="14">
        <v>0</v>
      </c>
      <c r="BG11" s="14">
        <v>3.7</v>
      </c>
      <c r="BH11" s="14">
        <v>0.1</v>
      </c>
      <c r="BI11" s="14"/>
      <c r="BJ11" s="14"/>
      <c r="BK11" s="14"/>
      <c r="BL11" s="14">
        <v>-0.1</v>
      </c>
      <c r="BM11" s="14">
        <v>-11.2</v>
      </c>
      <c r="BN11" s="14">
        <v>-15.4</v>
      </c>
      <c r="BO11" s="14"/>
      <c r="BP11" s="14">
        <v>9.4</v>
      </c>
      <c r="BQ11" s="14">
        <v>-9.8000000000000007</v>
      </c>
      <c r="BR11" s="14">
        <v>-1.6</v>
      </c>
      <c r="BS11" s="14"/>
      <c r="BT11" s="14"/>
      <c r="BU11" s="14"/>
      <c r="BV11" s="14">
        <v>0</v>
      </c>
      <c r="BW11" s="14">
        <v>0</v>
      </c>
      <c r="BX11" s="14"/>
      <c r="BY11" s="14">
        <v>-0.4</v>
      </c>
      <c r="BZ11" s="14">
        <v>18.2</v>
      </c>
      <c r="CA11" s="14">
        <v>14</v>
      </c>
      <c r="CB11" s="14">
        <v>3.7</v>
      </c>
      <c r="CC11" s="14">
        <v>12.2</v>
      </c>
      <c r="CD11" s="14">
        <v>3.2</v>
      </c>
      <c r="CE11" s="14">
        <v>0</v>
      </c>
      <c r="CF11" s="14">
        <v>0</v>
      </c>
      <c r="CG11" s="14">
        <v>0</v>
      </c>
      <c r="CH11" s="14">
        <v>23.3</v>
      </c>
      <c r="CI11" s="14">
        <v>22</v>
      </c>
      <c r="CJ11" s="14">
        <v>-5.2</v>
      </c>
      <c r="CK11" s="14">
        <v>-42.5</v>
      </c>
      <c r="CL11" s="14">
        <v>0</v>
      </c>
      <c r="CM11" s="14"/>
      <c r="CN11" s="14"/>
      <c r="CO11" s="14"/>
      <c r="CP11" s="14">
        <v>9.3000000000000007</v>
      </c>
      <c r="CQ11" s="14">
        <v>2.4</v>
      </c>
      <c r="CR11" s="14">
        <v>-1.8</v>
      </c>
      <c r="CS11" s="14">
        <v>0.7</v>
      </c>
      <c r="CT11" s="14"/>
      <c r="CU11" s="14">
        <v>-11.8</v>
      </c>
      <c r="CV11" s="14">
        <v>0</v>
      </c>
      <c r="CW11" s="14"/>
      <c r="CX11" s="14"/>
      <c r="CY11" s="14">
        <v>0</v>
      </c>
      <c r="CZ11" s="14">
        <v>0</v>
      </c>
      <c r="DA11" s="14">
        <v>0</v>
      </c>
      <c r="DB11" s="14">
        <v>0</v>
      </c>
      <c r="DC11" s="14"/>
      <c r="DD11" s="14"/>
      <c r="DE11" s="14">
        <v>0</v>
      </c>
      <c r="DF11" s="14">
        <v>0.9</v>
      </c>
      <c r="DG11" s="14">
        <v>0.3</v>
      </c>
      <c r="DH11" s="14">
        <v>-0.2</v>
      </c>
      <c r="DI11" s="14">
        <v>0.1</v>
      </c>
      <c r="DJ11" s="14">
        <v>0.6</v>
      </c>
      <c r="DK11" s="14"/>
      <c r="DL11" s="14">
        <v>0</v>
      </c>
      <c r="DM11" s="14">
        <v>0</v>
      </c>
      <c r="DN11" s="14">
        <v>-6.5</v>
      </c>
      <c r="DO11" s="14">
        <v>14.1</v>
      </c>
      <c r="DP11" s="14">
        <v>0</v>
      </c>
      <c r="DQ11" s="14">
        <v>0</v>
      </c>
      <c r="DR11" s="14">
        <v>-0.6</v>
      </c>
      <c r="DS11" s="14">
        <v>0.1</v>
      </c>
      <c r="DT11" s="14"/>
      <c r="DU11" s="14">
        <v>0.5</v>
      </c>
      <c r="DV11" s="14"/>
      <c r="DW11" s="14">
        <v>-2</v>
      </c>
      <c r="DX11" s="14">
        <v>0.1</v>
      </c>
      <c r="DY11" s="14">
        <v>0.5</v>
      </c>
      <c r="DZ11" s="14">
        <v>0.8</v>
      </c>
      <c r="EA11" s="14">
        <v>0.8</v>
      </c>
      <c r="EB11" s="14">
        <v>3.7</v>
      </c>
      <c r="EC11" s="14">
        <v>0</v>
      </c>
      <c r="ED11" s="14">
        <v>-6.3</v>
      </c>
      <c r="EE11" s="14">
        <v>-7.5</v>
      </c>
      <c r="EF11" s="14"/>
      <c r="EG11" s="14"/>
      <c r="EH11" s="14">
        <v>0</v>
      </c>
      <c r="EI11" s="14">
        <v>1</v>
      </c>
      <c r="EJ11" s="14">
        <v>-0.1</v>
      </c>
      <c r="EK11" s="14">
        <v>1.6</v>
      </c>
      <c r="EL11" s="14">
        <v>0.1</v>
      </c>
      <c r="EM11" s="14">
        <v>0.1</v>
      </c>
      <c r="EN11" s="14">
        <v>0.1</v>
      </c>
      <c r="EO11" s="14"/>
      <c r="EP11" s="14">
        <v>0</v>
      </c>
      <c r="EQ11" s="14">
        <v>0</v>
      </c>
      <c r="ER11" s="14">
        <v>0</v>
      </c>
      <c r="ES11" s="14">
        <v>-0.2</v>
      </c>
      <c r="ET11" s="14">
        <v>-7.1</v>
      </c>
      <c r="EU11" s="14">
        <v>-7.8</v>
      </c>
      <c r="EV11" s="14">
        <v>0</v>
      </c>
      <c r="EW11" s="14">
        <v>1.8</v>
      </c>
      <c r="EX11" s="14">
        <v>0.7</v>
      </c>
      <c r="EY11" s="14">
        <v>0.6</v>
      </c>
      <c r="EZ11" s="14">
        <v>0.7</v>
      </c>
      <c r="FA11" s="14">
        <v>0</v>
      </c>
      <c r="FB11" s="14">
        <v>0.4</v>
      </c>
      <c r="FC11" s="14">
        <v>0.8</v>
      </c>
      <c r="FD11" s="14">
        <v>0.3</v>
      </c>
      <c r="FE11" s="14">
        <v>1.9</v>
      </c>
      <c r="FF11" s="14"/>
      <c r="FG11" s="14"/>
      <c r="FH11" s="14">
        <v>5.2</v>
      </c>
      <c r="FI11" s="14">
        <v>1.3</v>
      </c>
      <c r="FJ11" s="14">
        <v>2.6</v>
      </c>
      <c r="FK11" s="14">
        <v>3.6</v>
      </c>
      <c r="FL11" s="14"/>
      <c r="FM11" s="14">
        <v>113.4</v>
      </c>
      <c r="FN11" s="15"/>
      <c r="FO11" s="14"/>
      <c r="FP11" s="14">
        <v>1.4</v>
      </c>
      <c r="FQ11" s="14"/>
      <c r="FR11" s="14">
        <v>0</v>
      </c>
      <c r="FS11" s="14">
        <v>-0.6</v>
      </c>
      <c r="FT11" s="14">
        <v>0.2</v>
      </c>
      <c r="FU11" s="14">
        <v>1</v>
      </c>
    </row>
    <row r="12" spans="1:177" ht="24" customHeight="1" x14ac:dyDescent="0.25">
      <c r="A12" s="16" t="s">
        <v>61</v>
      </c>
      <c r="B12" s="16" t="s">
        <v>817</v>
      </c>
      <c r="C12" s="17">
        <v>-22.1</v>
      </c>
      <c r="D12" s="17">
        <v>-5.4</v>
      </c>
      <c r="E12" s="17">
        <v>9.5</v>
      </c>
      <c r="F12" s="17"/>
      <c r="G12" s="17"/>
      <c r="H12" s="17">
        <v>-6.2</v>
      </c>
      <c r="I12" s="17">
        <v>5.6</v>
      </c>
      <c r="J12" s="17"/>
      <c r="K12" s="17">
        <v>0</v>
      </c>
      <c r="L12" s="17">
        <v>-31.9</v>
      </c>
      <c r="M12" s="17">
        <v>-37.200000000000003</v>
      </c>
      <c r="N12" s="17">
        <v>-3.8</v>
      </c>
      <c r="O12" s="17">
        <v>47.4</v>
      </c>
      <c r="P12" s="17">
        <v>22.1</v>
      </c>
      <c r="Q12" s="17">
        <v>8.3000000000000007</v>
      </c>
      <c r="R12" s="17">
        <v>21.4</v>
      </c>
      <c r="S12" s="17">
        <v>0</v>
      </c>
      <c r="T12" s="17"/>
      <c r="U12" s="17">
        <v>0</v>
      </c>
      <c r="V12" s="17"/>
      <c r="W12" s="17">
        <v>-2.5</v>
      </c>
      <c r="X12" s="17">
        <v>1.3</v>
      </c>
      <c r="Y12" s="17">
        <v>1.2</v>
      </c>
      <c r="Z12" s="17">
        <v>3.2</v>
      </c>
      <c r="AA12" s="17">
        <v>4.0999999999999996</v>
      </c>
      <c r="AB12" s="17">
        <v>-9</v>
      </c>
      <c r="AC12" s="17"/>
      <c r="AD12" s="17">
        <v>0</v>
      </c>
      <c r="AE12" s="17"/>
      <c r="AF12" s="17">
        <v>-1.2</v>
      </c>
      <c r="AG12" s="17">
        <v>-22.3</v>
      </c>
      <c r="AH12" s="17">
        <v>0.9</v>
      </c>
      <c r="AI12" s="17">
        <v>0</v>
      </c>
      <c r="AJ12" s="17">
        <v>6.1</v>
      </c>
      <c r="AK12" s="17">
        <v>-0.5</v>
      </c>
      <c r="AL12" s="17">
        <v>2.2999999999999998</v>
      </c>
      <c r="AM12" s="17">
        <v>-3.6</v>
      </c>
      <c r="AN12" s="17">
        <v>35.6</v>
      </c>
      <c r="AO12" s="17">
        <v>28.4</v>
      </c>
      <c r="AP12" s="17">
        <v>-35.799999999999997</v>
      </c>
      <c r="AQ12" s="17">
        <v>-2.9</v>
      </c>
      <c r="AR12" s="17">
        <v>-1.5</v>
      </c>
      <c r="AS12" s="17">
        <v>5.2</v>
      </c>
      <c r="AT12" s="17">
        <v>1</v>
      </c>
      <c r="AU12" s="17">
        <v>0</v>
      </c>
      <c r="AV12" s="17">
        <v>-1.5</v>
      </c>
      <c r="AW12" s="17"/>
      <c r="AX12" s="17"/>
      <c r="AY12" s="17">
        <v>-3.3</v>
      </c>
      <c r="AZ12" s="17">
        <v>1.8</v>
      </c>
      <c r="BA12" s="17"/>
      <c r="BB12" s="17"/>
      <c r="BC12" s="17"/>
      <c r="BD12" s="17"/>
      <c r="BE12" s="17">
        <v>-1.1000000000000001</v>
      </c>
      <c r="BF12" s="17">
        <v>0</v>
      </c>
      <c r="BG12" s="17">
        <v>2.2999999999999998</v>
      </c>
      <c r="BH12" s="17">
        <v>0.4</v>
      </c>
      <c r="BI12" s="17"/>
      <c r="BJ12" s="17"/>
      <c r="BK12" s="17"/>
      <c r="BL12" s="17">
        <v>0.5</v>
      </c>
      <c r="BM12" s="17">
        <v>-14.1</v>
      </c>
      <c r="BN12" s="17">
        <v>-18.2</v>
      </c>
      <c r="BO12" s="17"/>
      <c r="BP12" s="17">
        <v>8.6999999999999993</v>
      </c>
      <c r="BQ12" s="17">
        <v>-11.1</v>
      </c>
      <c r="BR12" s="17">
        <v>-2.2000000000000002</v>
      </c>
      <c r="BS12" s="17"/>
      <c r="BT12" s="17"/>
      <c r="BU12" s="17"/>
      <c r="BV12" s="17">
        <v>0</v>
      </c>
      <c r="BW12" s="17">
        <v>0</v>
      </c>
      <c r="BX12" s="17"/>
      <c r="BY12" s="17">
        <v>-0.4</v>
      </c>
      <c r="BZ12" s="17">
        <v>16.5</v>
      </c>
      <c r="CA12" s="17">
        <v>15.1</v>
      </c>
      <c r="CB12" s="17">
        <v>3.8</v>
      </c>
      <c r="CC12" s="17">
        <v>14</v>
      </c>
      <c r="CD12" s="17">
        <v>3.1</v>
      </c>
      <c r="CE12" s="17">
        <v>0</v>
      </c>
      <c r="CF12" s="17">
        <v>0</v>
      </c>
      <c r="CG12" s="17">
        <v>0</v>
      </c>
      <c r="CH12" s="17">
        <v>19.399999999999999</v>
      </c>
      <c r="CI12" s="17">
        <v>18.2</v>
      </c>
      <c r="CJ12" s="17">
        <v>-10.199999999999999</v>
      </c>
      <c r="CK12" s="17">
        <v>-47.2</v>
      </c>
      <c r="CL12" s="17">
        <v>0</v>
      </c>
      <c r="CM12" s="17"/>
      <c r="CN12" s="17"/>
      <c r="CO12" s="17"/>
      <c r="CP12" s="17">
        <v>11.5</v>
      </c>
      <c r="CQ12" s="17">
        <v>3.7</v>
      </c>
      <c r="CR12" s="17">
        <v>-1.9</v>
      </c>
      <c r="CS12" s="17">
        <v>0.5</v>
      </c>
      <c r="CT12" s="17"/>
      <c r="CU12" s="17">
        <v>-11.8</v>
      </c>
      <c r="CV12" s="17">
        <v>0</v>
      </c>
      <c r="CW12" s="17"/>
      <c r="CX12" s="17"/>
      <c r="CY12" s="17">
        <v>0</v>
      </c>
      <c r="CZ12" s="17">
        <v>-0.1</v>
      </c>
      <c r="DA12" s="17">
        <v>0</v>
      </c>
      <c r="DB12" s="17">
        <v>0</v>
      </c>
      <c r="DC12" s="17"/>
      <c r="DD12" s="17"/>
      <c r="DE12" s="17">
        <v>0</v>
      </c>
      <c r="DF12" s="17">
        <v>0.8</v>
      </c>
      <c r="DG12" s="17">
        <v>0.1</v>
      </c>
      <c r="DH12" s="17">
        <v>-0.3</v>
      </c>
      <c r="DI12" s="17">
        <v>0.1</v>
      </c>
      <c r="DJ12" s="17">
        <v>0.6</v>
      </c>
      <c r="DK12" s="17"/>
      <c r="DL12" s="17">
        <v>0</v>
      </c>
      <c r="DM12" s="17">
        <v>0</v>
      </c>
      <c r="DN12" s="17">
        <v>-6.1</v>
      </c>
      <c r="DO12" s="17">
        <v>15.1</v>
      </c>
      <c r="DP12" s="17">
        <v>0</v>
      </c>
      <c r="DQ12" s="17">
        <v>0</v>
      </c>
      <c r="DR12" s="17">
        <v>-0.5</v>
      </c>
      <c r="DS12" s="17">
        <v>0.1</v>
      </c>
      <c r="DT12" s="17"/>
      <c r="DU12" s="17">
        <v>0.5</v>
      </c>
      <c r="DV12" s="17"/>
      <c r="DW12" s="17">
        <v>-2</v>
      </c>
      <c r="DX12" s="17">
        <v>0.1</v>
      </c>
      <c r="DY12" s="17">
        <v>0.5</v>
      </c>
      <c r="DZ12" s="17">
        <v>0.7</v>
      </c>
      <c r="EA12" s="17">
        <v>0.8</v>
      </c>
      <c r="EB12" s="17">
        <v>3.7</v>
      </c>
      <c r="EC12" s="17">
        <v>0</v>
      </c>
      <c r="ED12" s="17">
        <v>-8.6</v>
      </c>
      <c r="EE12" s="17">
        <v>-9.1</v>
      </c>
      <c r="EF12" s="17"/>
      <c r="EG12" s="17"/>
      <c r="EH12" s="17">
        <v>0</v>
      </c>
      <c r="EI12" s="17">
        <v>1</v>
      </c>
      <c r="EJ12" s="17">
        <v>-0.1</v>
      </c>
      <c r="EK12" s="17">
        <v>1.4</v>
      </c>
      <c r="EL12" s="17">
        <v>0.1</v>
      </c>
      <c r="EM12" s="17">
        <v>0.1</v>
      </c>
      <c r="EN12" s="17">
        <v>0.1</v>
      </c>
      <c r="EO12" s="17"/>
      <c r="EP12" s="17">
        <v>0</v>
      </c>
      <c r="EQ12" s="17">
        <v>0</v>
      </c>
      <c r="ER12" s="17">
        <v>0</v>
      </c>
      <c r="ES12" s="17">
        <v>-0.2</v>
      </c>
      <c r="ET12" s="17">
        <v>-5.6</v>
      </c>
      <c r="EU12" s="17">
        <v>-12.6</v>
      </c>
      <c r="EV12" s="17">
        <v>0</v>
      </c>
      <c r="EW12" s="17">
        <v>1.8</v>
      </c>
      <c r="EX12" s="17">
        <v>0.7</v>
      </c>
      <c r="EY12" s="17">
        <v>0.6</v>
      </c>
      <c r="EZ12" s="17">
        <v>0.7</v>
      </c>
      <c r="FA12" s="17">
        <v>0</v>
      </c>
      <c r="FB12" s="17">
        <v>0.4</v>
      </c>
      <c r="FC12" s="17">
        <v>0.6</v>
      </c>
      <c r="FD12" s="17">
        <v>0.2</v>
      </c>
      <c r="FE12" s="17">
        <v>1.9</v>
      </c>
      <c r="FF12" s="17"/>
      <c r="FG12" s="17"/>
      <c r="FH12" s="17">
        <v>4.0999999999999996</v>
      </c>
      <c r="FI12" s="17">
        <v>1.2</v>
      </c>
      <c r="FJ12" s="17">
        <v>2.7</v>
      </c>
      <c r="FK12" s="17">
        <v>4</v>
      </c>
      <c r="FL12" s="17"/>
      <c r="FM12" s="17">
        <v>13.7</v>
      </c>
      <c r="FN12" s="15"/>
      <c r="FO12" s="17"/>
      <c r="FP12" s="17">
        <v>1.5</v>
      </c>
      <c r="FQ12" s="17"/>
      <c r="FR12" s="17">
        <v>0</v>
      </c>
      <c r="FS12" s="17">
        <v>-0.7</v>
      </c>
      <c r="FT12" s="17">
        <v>0.2</v>
      </c>
      <c r="FU12" s="17">
        <v>1</v>
      </c>
    </row>
    <row r="13" spans="1:177" ht="24" customHeight="1" x14ac:dyDescent="0.25">
      <c r="A13" s="16" t="s">
        <v>61</v>
      </c>
      <c r="B13" s="16" t="s">
        <v>818</v>
      </c>
      <c r="C13" s="17">
        <v>-21.5</v>
      </c>
      <c r="D13" s="17">
        <v>5.7</v>
      </c>
      <c r="E13" s="17">
        <v>10.9</v>
      </c>
      <c r="F13" s="17"/>
      <c r="G13" s="17"/>
      <c r="H13" s="17">
        <v>0</v>
      </c>
      <c r="I13" s="17">
        <v>12</v>
      </c>
      <c r="J13" s="17"/>
      <c r="K13" s="17">
        <v>0</v>
      </c>
      <c r="L13" s="17">
        <v>-31.5</v>
      </c>
      <c r="M13" s="17">
        <v>-36</v>
      </c>
      <c r="N13" s="17">
        <v>-3.3</v>
      </c>
      <c r="O13" s="17">
        <v>47.9</v>
      </c>
      <c r="P13" s="17">
        <v>21.8</v>
      </c>
      <c r="Q13" s="17">
        <v>8.9</v>
      </c>
      <c r="R13" s="17">
        <v>24.6</v>
      </c>
      <c r="S13" s="17">
        <v>0.1</v>
      </c>
      <c r="T13" s="17"/>
      <c r="U13" s="17">
        <v>0</v>
      </c>
      <c r="V13" s="17"/>
      <c r="W13" s="17">
        <v>-1.7</v>
      </c>
      <c r="X13" s="17">
        <v>1.3</v>
      </c>
      <c r="Y13" s="17">
        <v>1.2</v>
      </c>
      <c r="Z13" s="17">
        <v>2.9</v>
      </c>
      <c r="AA13" s="17">
        <v>4.7</v>
      </c>
      <c r="AB13" s="17">
        <v>-2</v>
      </c>
      <c r="AC13" s="17"/>
      <c r="AD13" s="17">
        <v>0</v>
      </c>
      <c r="AE13" s="17"/>
      <c r="AF13" s="17">
        <v>-0.9</v>
      </c>
      <c r="AG13" s="17">
        <v>0</v>
      </c>
      <c r="AH13" s="17">
        <v>2.1</v>
      </c>
      <c r="AI13" s="17">
        <v>0</v>
      </c>
      <c r="AJ13" s="17">
        <v>6.4</v>
      </c>
      <c r="AK13" s="17">
        <v>-0.5</v>
      </c>
      <c r="AL13" s="17">
        <v>2.2999999999999998</v>
      </c>
      <c r="AM13" s="17">
        <v>-2.7</v>
      </c>
      <c r="AN13" s="17">
        <v>37.1</v>
      </c>
      <c r="AO13" s="17">
        <v>29.9</v>
      </c>
      <c r="AP13" s="17">
        <v>-34.6</v>
      </c>
      <c r="AQ13" s="17">
        <v>-1.8</v>
      </c>
      <c r="AR13" s="17">
        <v>0.3</v>
      </c>
      <c r="AS13" s="17">
        <v>6.3</v>
      </c>
      <c r="AT13" s="17">
        <v>1</v>
      </c>
      <c r="AU13" s="17">
        <v>0</v>
      </c>
      <c r="AV13" s="17">
        <v>-2.9</v>
      </c>
      <c r="AW13" s="17"/>
      <c r="AX13" s="17"/>
      <c r="AY13" s="17">
        <v>-3.3</v>
      </c>
      <c r="AZ13" s="17">
        <v>1.5</v>
      </c>
      <c r="BA13" s="17"/>
      <c r="BB13" s="17"/>
      <c r="BC13" s="17"/>
      <c r="BD13" s="17"/>
      <c r="BE13" s="17">
        <v>-0.7</v>
      </c>
      <c r="BF13" s="17">
        <v>0</v>
      </c>
      <c r="BG13" s="17">
        <v>9.8000000000000007</v>
      </c>
      <c r="BH13" s="17">
        <v>2.9</v>
      </c>
      <c r="BI13" s="17"/>
      <c r="BJ13" s="17"/>
      <c r="BK13" s="17"/>
      <c r="BL13" s="17">
        <v>5.7</v>
      </c>
      <c r="BM13" s="17">
        <v>-13.7</v>
      </c>
      <c r="BN13" s="17">
        <v>-17.8</v>
      </c>
      <c r="BO13" s="17"/>
      <c r="BP13" s="17">
        <v>8.3000000000000007</v>
      </c>
      <c r="BQ13" s="17">
        <v>-10.8</v>
      </c>
      <c r="BR13" s="17">
        <v>-2</v>
      </c>
      <c r="BS13" s="17"/>
      <c r="BT13" s="17"/>
      <c r="BU13" s="17"/>
      <c r="BV13" s="17">
        <v>0</v>
      </c>
      <c r="BW13" s="17">
        <v>0</v>
      </c>
      <c r="BX13" s="17"/>
      <c r="BY13" s="17">
        <v>-0.4</v>
      </c>
      <c r="BZ13" s="17">
        <v>18</v>
      </c>
      <c r="CA13" s="17">
        <v>15.7</v>
      </c>
      <c r="CB13" s="17">
        <v>4.4000000000000004</v>
      </c>
      <c r="CC13" s="17">
        <v>12</v>
      </c>
      <c r="CD13" s="17">
        <v>3.2</v>
      </c>
      <c r="CE13" s="17">
        <v>0</v>
      </c>
      <c r="CF13" s="17">
        <v>0</v>
      </c>
      <c r="CG13" s="17">
        <v>0</v>
      </c>
      <c r="CH13" s="17">
        <v>20.3</v>
      </c>
      <c r="CI13" s="17">
        <v>19.5</v>
      </c>
      <c r="CJ13" s="17">
        <v>-8.9</v>
      </c>
      <c r="CK13" s="17">
        <v>-46.2</v>
      </c>
      <c r="CL13" s="17">
        <v>0</v>
      </c>
      <c r="CM13" s="17"/>
      <c r="CN13" s="17"/>
      <c r="CO13" s="17"/>
      <c r="CP13" s="17">
        <v>13.1</v>
      </c>
      <c r="CQ13" s="17">
        <v>4.7</v>
      </c>
      <c r="CR13" s="17">
        <v>-1.9</v>
      </c>
      <c r="CS13" s="17">
        <v>0.7</v>
      </c>
      <c r="CT13" s="17"/>
      <c r="CU13" s="17">
        <v>-14.2</v>
      </c>
      <c r="CV13" s="17">
        <v>0</v>
      </c>
      <c r="CW13" s="17"/>
      <c r="CX13" s="17"/>
      <c r="CY13" s="17">
        <v>0</v>
      </c>
      <c r="CZ13" s="17">
        <v>0</v>
      </c>
      <c r="DA13" s="17">
        <v>0</v>
      </c>
      <c r="DB13" s="17">
        <v>0</v>
      </c>
      <c r="DC13" s="17"/>
      <c r="DD13" s="17"/>
      <c r="DE13" s="17">
        <v>0</v>
      </c>
      <c r="DF13" s="17">
        <v>0.9</v>
      </c>
      <c r="DG13" s="17">
        <v>0</v>
      </c>
      <c r="DH13" s="17">
        <v>0</v>
      </c>
      <c r="DI13" s="17">
        <v>0.1</v>
      </c>
      <c r="DJ13" s="17">
        <v>0.6</v>
      </c>
      <c r="DK13" s="17"/>
      <c r="DL13" s="17">
        <v>0</v>
      </c>
      <c r="DM13" s="17">
        <v>0</v>
      </c>
      <c r="DN13" s="17">
        <v>-6.1</v>
      </c>
      <c r="DO13" s="17">
        <v>15.4</v>
      </c>
      <c r="DP13" s="17">
        <v>0</v>
      </c>
      <c r="DQ13" s="17">
        <v>0</v>
      </c>
      <c r="DR13" s="17">
        <v>-0.5</v>
      </c>
      <c r="DS13" s="17">
        <v>0.1</v>
      </c>
      <c r="DT13" s="17"/>
      <c r="DU13" s="17">
        <v>0.5</v>
      </c>
      <c r="DV13" s="17"/>
      <c r="DW13" s="17">
        <v>-2.1</v>
      </c>
      <c r="DX13" s="17">
        <v>0.1</v>
      </c>
      <c r="DY13" s="17">
        <v>0.5</v>
      </c>
      <c r="DZ13" s="17">
        <v>0.7</v>
      </c>
      <c r="EA13" s="17">
        <v>0.8</v>
      </c>
      <c r="EB13" s="17">
        <v>3.7</v>
      </c>
      <c r="EC13" s="17">
        <v>0</v>
      </c>
      <c r="ED13" s="17">
        <v>-8</v>
      </c>
      <c r="EE13" s="17">
        <v>-8.8000000000000007</v>
      </c>
      <c r="EF13" s="17"/>
      <c r="EG13" s="17"/>
      <c r="EH13" s="17">
        <v>0</v>
      </c>
      <c r="EI13" s="17">
        <v>1</v>
      </c>
      <c r="EJ13" s="17">
        <v>-0.1</v>
      </c>
      <c r="EK13" s="17">
        <v>1.4</v>
      </c>
      <c r="EL13" s="17">
        <v>0.1</v>
      </c>
      <c r="EM13" s="17">
        <v>0.1</v>
      </c>
      <c r="EN13" s="17">
        <v>0.1</v>
      </c>
      <c r="EO13" s="17"/>
      <c r="EP13" s="17">
        <v>0</v>
      </c>
      <c r="EQ13" s="17">
        <v>0</v>
      </c>
      <c r="ER13" s="17">
        <v>0</v>
      </c>
      <c r="ES13" s="17">
        <v>-0.2</v>
      </c>
      <c r="ET13" s="17">
        <v>-6.1</v>
      </c>
      <c r="EU13" s="17">
        <v>-11</v>
      </c>
      <c r="EV13" s="17">
        <v>0</v>
      </c>
      <c r="EW13" s="17">
        <v>1.8</v>
      </c>
      <c r="EX13" s="17">
        <v>0.7</v>
      </c>
      <c r="EY13" s="17">
        <v>0.6</v>
      </c>
      <c r="EZ13" s="17">
        <v>0.7</v>
      </c>
      <c r="FA13" s="17">
        <v>0</v>
      </c>
      <c r="FB13" s="17">
        <v>0.4</v>
      </c>
      <c r="FC13" s="17">
        <v>0.6</v>
      </c>
      <c r="FD13" s="17">
        <v>0.2</v>
      </c>
      <c r="FE13" s="17">
        <v>1.9</v>
      </c>
      <c r="FF13" s="17"/>
      <c r="FG13" s="17"/>
      <c r="FH13" s="17">
        <v>3.7</v>
      </c>
      <c r="FI13" s="17">
        <v>2.1</v>
      </c>
      <c r="FJ13" s="17">
        <v>2.6</v>
      </c>
      <c r="FK13" s="17">
        <v>4</v>
      </c>
      <c r="FL13" s="17"/>
      <c r="FM13" s="17">
        <v>110.4</v>
      </c>
      <c r="FN13" s="15"/>
      <c r="FO13" s="17"/>
      <c r="FP13" s="17">
        <v>2.1</v>
      </c>
      <c r="FQ13" s="17"/>
      <c r="FR13" s="17">
        <v>0</v>
      </c>
      <c r="FS13" s="17">
        <v>-0.3</v>
      </c>
      <c r="FT13" s="17">
        <v>0.3</v>
      </c>
      <c r="FU13" s="17">
        <v>2.1</v>
      </c>
    </row>
    <row r="14" spans="1:177" ht="24" customHeight="1" x14ac:dyDescent="0.25">
      <c r="A14" s="16" t="s">
        <v>61</v>
      </c>
      <c r="B14" s="16" t="s">
        <v>819</v>
      </c>
      <c r="C14" s="17">
        <v>-21.9</v>
      </c>
      <c r="D14" s="17">
        <v>3.7</v>
      </c>
      <c r="E14" s="17">
        <v>10.9</v>
      </c>
      <c r="F14" s="17"/>
      <c r="G14" s="17"/>
      <c r="H14" s="17">
        <v>0</v>
      </c>
      <c r="I14" s="17">
        <v>9.6</v>
      </c>
      <c r="J14" s="17"/>
      <c r="K14" s="17">
        <v>0</v>
      </c>
      <c r="L14" s="17">
        <v>-32.4</v>
      </c>
      <c r="M14" s="17">
        <v>-37.299999999999997</v>
      </c>
      <c r="N14" s="17">
        <v>-3.1</v>
      </c>
      <c r="O14" s="17">
        <v>47.5</v>
      </c>
      <c r="P14" s="17">
        <v>22.2</v>
      </c>
      <c r="Q14" s="17">
        <v>8.3000000000000007</v>
      </c>
      <c r="R14" s="17">
        <v>31</v>
      </c>
      <c r="S14" s="17">
        <v>0</v>
      </c>
      <c r="T14" s="17"/>
      <c r="U14" s="17">
        <v>0</v>
      </c>
      <c r="V14" s="17"/>
      <c r="W14" s="17">
        <v>-2.2000000000000002</v>
      </c>
      <c r="X14" s="17">
        <v>1</v>
      </c>
      <c r="Y14" s="17">
        <v>1.1000000000000001</v>
      </c>
      <c r="Z14" s="17">
        <v>3</v>
      </c>
      <c r="AA14" s="17">
        <v>5.0999999999999996</v>
      </c>
      <c r="AB14" s="17">
        <v>-1.1000000000000001</v>
      </c>
      <c r="AC14" s="17"/>
      <c r="AD14" s="17">
        <v>0</v>
      </c>
      <c r="AE14" s="17"/>
      <c r="AF14" s="17">
        <v>-0.8</v>
      </c>
      <c r="AG14" s="17">
        <v>0</v>
      </c>
      <c r="AH14" s="17">
        <v>2.9</v>
      </c>
      <c r="AI14" s="17">
        <v>0</v>
      </c>
      <c r="AJ14" s="17">
        <v>5.9</v>
      </c>
      <c r="AK14" s="17">
        <v>0.7</v>
      </c>
      <c r="AL14" s="17">
        <v>2.2999999999999998</v>
      </c>
      <c r="AM14" s="17">
        <v>-2.2000000000000002</v>
      </c>
      <c r="AN14" s="17">
        <v>36.799999999999997</v>
      </c>
      <c r="AO14" s="17">
        <v>29.1</v>
      </c>
      <c r="AP14" s="17">
        <v>-34.5</v>
      </c>
      <c r="AQ14" s="17">
        <v>-1.2</v>
      </c>
      <c r="AR14" s="17">
        <v>0.2</v>
      </c>
      <c r="AS14" s="17">
        <v>5.7</v>
      </c>
      <c r="AT14" s="17">
        <v>1</v>
      </c>
      <c r="AU14" s="17">
        <v>0</v>
      </c>
      <c r="AV14" s="17">
        <v>-1.6</v>
      </c>
      <c r="AW14" s="17"/>
      <c r="AX14" s="17"/>
      <c r="AY14" s="17">
        <v>-3.3</v>
      </c>
      <c r="AZ14" s="17">
        <v>0.7</v>
      </c>
      <c r="BA14" s="17"/>
      <c r="BB14" s="17"/>
      <c r="BC14" s="17"/>
      <c r="BD14" s="17"/>
      <c r="BE14" s="17">
        <v>-1.1000000000000001</v>
      </c>
      <c r="BF14" s="17">
        <v>0</v>
      </c>
      <c r="BG14" s="17">
        <v>9.3000000000000007</v>
      </c>
      <c r="BH14" s="17">
        <v>1.9</v>
      </c>
      <c r="BI14" s="17"/>
      <c r="BJ14" s="17"/>
      <c r="BK14" s="17"/>
      <c r="BL14" s="17">
        <v>7.1</v>
      </c>
      <c r="BM14" s="17">
        <v>-13</v>
      </c>
      <c r="BN14" s="17">
        <v>-17.2</v>
      </c>
      <c r="BO14" s="17"/>
      <c r="BP14" s="17">
        <v>6.6</v>
      </c>
      <c r="BQ14" s="17">
        <v>-10.7</v>
      </c>
      <c r="BR14" s="17">
        <v>-1.9</v>
      </c>
      <c r="BS14" s="17"/>
      <c r="BT14" s="17"/>
      <c r="BU14" s="17"/>
      <c r="BV14" s="17">
        <v>0</v>
      </c>
      <c r="BW14" s="17">
        <v>0</v>
      </c>
      <c r="BX14" s="17"/>
      <c r="BY14" s="17">
        <v>-0.4</v>
      </c>
      <c r="BZ14" s="17">
        <v>13.7</v>
      </c>
      <c r="CA14" s="17">
        <v>16</v>
      </c>
      <c r="CB14" s="17">
        <v>4.0999999999999996</v>
      </c>
      <c r="CC14" s="17">
        <v>12.2</v>
      </c>
      <c r="CD14" s="17">
        <v>3.2</v>
      </c>
      <c r="CE14" s="17">
        <v>0</v>
      </c>
      <c r="CF14" s="17">
        <v>0</v>
      </c>
      <c r="CG14" s="17">
        <v>0</v>
      </c>
      <c r="CH14" s="17">
        <v>19.600000000000001</v>
      </c>
      <c r="CI14" s="17">
        <v>18.3</v>
      </c>
      <c r="CJ14" s="17">
        <v>-10.8</v>
      </c>
      <c r="CK14" s="17">
        <v>-46.9</v>
      </c>
      <c r="CL14" s="17">
        <v>0</v>
      </c>
      <c r="CM14" s="17"/>
      <c r="CN14" s="17"/>
      <c r="CO14" s="17"/>
      <c r="CP14" s="17">
        <v>13.3</v>
      </c>
      <c r="CQ14" s="17">
        <v>5.0999999999999996</v>
      </c>
      <c r="CR14" s="17">
        <v>-1.6</v>
      </c>
      <c r="CS14" s="17">
        <v>0.9</v>
      </c>
      <c r="CT14" s="17"/>
      <c r="CU14" s="17">
        <v>-14.2</v>
      </c>
      <c r="CV14" s="17">
        <v>0</v>
      </c>
      <c r="CW14" s="17"/>
      <c r="CX14" s="17"/>
      <c r="CY14" s="17">
        <v>0</v>
      </c>
      <c r="CZ14" s="17">
        <v>0</v>
      </c>
      <c r="DA14" s="17">
        <v>0</v>
      </c>
      <c r="DB14" s="17">
        <v>0</v>
      </c>
      <c r="DC14" s="17"/>
      <c r="DD14" s="17"/>
      <c r="DE14" s="17">
        <v>0.1</v>
      </c>
      <c r="DF14" s="17">
        <v>0.9</v>
      </c>
      <c r="DG14" s="17">
        <v>0.1</v>
      </c>
      <c r="DH14" s="17">
        <v>0</v>
      </c>
      <c r="DI14" s="17">
        <v>0.1</v>
      </c>
      <c r="DJ14" s="17">
        <v>0.6</v>
      </c>
      <c r="DK14" s="17"/>
      <c r="DL14" s="17">
        <v>0</v>
      </c>
      <c r="DM14" s="17">
        <v>0</v>
      </c>
      <c r="DN14" s="17">
        <v>-5.8</v>
      </c>
      <c r="DO14" s="17">
        <v>16</v>
      </c>
      <c r="DP14" s="17">
        <v>0</v>
      </c>
      <c r="DQ14" s="17">
        <v>0</v>
      </c>
      <c r="DR14" s="17">
        <v>-0.5</v>
      </c>
      <c r="DS14" s="17">
        <v>0.1</v>
      </c>
      <c r="DT14" s="17"/>
      <c r="DU14" s="17">
        <v>0.5</v>
      </c>
      <c r="DV14" s="17"/>
      <c r="DW14" s="17">
        <v>-2.1</v>
      </c>
      <c r="DX14" s="17">
        <v>0.1</v>
      </c>
      <c r="DY14" s="17">
        <v>0.5</v>
      </c>
      <c r="DZ14" s="17">
        <v>0.7</v>
      </c>
      <c r="EA14" s="17">
        <v>0.8</v>
      </c>
      <c r="EB14" s="17">
        <v>3.7</v>
      </c>
      <c r="EC14" s="17">
        <v>0</v>
      </c>
      <c r="ED14" s="17">
        <v>-7.8</v>
      </c>
      <c r="EE14" s="17">
        <v>-8.5</v>
      </c>
      <c r="EF14" s="17"/>
      <c r="EG14" s="17"/>
      <c r="EH14" s="17">
        <v>0</v>
      </c>
      <c r="EI14" s="17">
        <v>1</v>
      </c>
      <c r="EJ14" s="17">
        <v>-0.1</v>
      </c>
      <c r="EK14" s="17">
        <v>1.3</v>
      </c>
      <c r="EL14" s="17">
        <v>0.1</v>
      </c>
      <c r="EM14" s="17">
        <v>0.1</v>
      </c>
      <c r="EN14" s="17">
        <v>0.1</v>
      </c>
      <c r="EO14" s="17"/>
      <c r="EP14" s="17">
        <v>0</v>
      </c>
      <c r="EQ14" s="17">
        <v>0</v>
      </c>
      <c r="ER14" s="17">
        <v>0</v>
      </c>
      <c r="ES14" s="17">
        <v>-0.2</v>
      </c>
      <c r="ET14" s="17">
        <v>-5.6</v>
      </c>
      <c r="EU14" s="17">
        <v>-12.9</v>
      </c>
      <c r="EV14" s="17">
        <v>0</v>
      </c>
      <c r="EW14" s="17">
        <v>1.8</v>
      </c>
      <c r="EX14" s="17">
        <v>0.7</v>
      </c>
      <c r="EY14" s="17">
        <v>0.6</v>
      </c>
      <c r="EZ14" s="17">
        <v>0.7</v>
      </c>
      <c r="FA14" s="17">
        <v>0</v>
      </c>
      <c r="FB14" s="17">
        <v>0.4</v>
      </c>
      <c r="FC14" s="17">
        <v>0.8</v>
      </c>
      <c r="FD14" s="17">
        <v>0.3</v>
      </c>
      <c r="FE14" s="17">
        <v>1.9</v>
      </c>
      <c r="FF14" s="17"/>
      <c r="FG14" s="17"/>
      <c r="FH14" s="17">
        <v>4.9000000000000004</v>
      </c>
      <c r="FI14" s="17">
        <v>2.2999999999999998</v>
      </c>
      <c r="FJ14" s="17">
        <v>3</v>
      </c>
      <c r="FK14" s="17">
        <v>4</v>
      </c>
      <c r="FL14" s="17"/>
      <c r="FM14" s="17">
        <v>105.3</v>
      </c>
      <c r="FN14" s="15"/>
      <c r="FO14" s="17"/>
      <c r="FP14" s="17">
        <v>2</v>
      </c>
      <c r="FQ14" s="17"/>
      <c r="FR14" s="17">
        <v>0</v>
      </c>
      <c r="FS14" s="17">
        <v>-0.4</v>
      </c>
      <c r="FT14" s="17">
        <v>0.1</v>
      </c>
      <c r="FU14" s="17">
        <v>1.7</v>
      </c>
    </row>
    <row r="15" spans="1:177" ht="24" customHeight="1" x14ac:dyDescent="0.25">
      <c r="A15" s="16" t="s">
        <v>61</v>
      </c>
      <c r="B15" s="16" t="s">
        <v>820</v>
      </c>
      <c r="C15" s="17">
        <v>-22.8</v>
      </c>
      <c r="D15" s="17">
        <v>-2.6</v>
      </c>
      <c r="E15" s="17">
        <v>10.1</v>
      </c>
      <c r="F15" s="17"/>
      <c r="G15" s="17"/>
      <c r="H15" s="17">
        <v>0</v>
      </c>
      <c r="I15" s="17">
        <v>8.8000000000000007</v>
      </c>
      <c r="J15" s="17"/>
      <c r="K15" s="17">
        <v>0</v>
      </c>
      <c r="L15" s="17">
        <v>-32</v>
      </c>
      <c r="M15" s="17">
        <v>-36.799999999999997</v>
      </c>
      <c r="N15" s="17">
        <v>-2.8</v>
      </c>
      <c r="O15" s="17">
        <v>47.5</v>
      </c>
      <c r="P15" s="17">
        <v>21.1</v>
      </c>
      <c r="Q15" s="17">
        <v>8.3000000000000007</v>
      </c>
      <c r="R15" s="17">
        <v>18.899999999999999</v>
      </c>
      <c r="S15" s="17">
        <v>0</v>
      </c>
      <c r="T15" s="17"/>
      <c r="U15" s="17">
        <v>0</v>
      </c>
      <c r="V15" s="17"/>
      <c r="W15" s="17">
        <v>-3.7</v>
      </c>
      <c r="X15" s="17">
        <v>0.9</v>
      </c>
      <c r="Y15" s="17">
        <v>0.9</v>
      </c>
      <c r="Z15" s="17">
        <v>3</v>
      </c>
      <c r="AA15" s="17">
        <v>5.6</v>
      </c>
      <c r="AB15" s="17">
        <v>-0.9</v>
      </c>
      <c r="AC15" s="17"/>
      <c r="AD15" s="17">
        <v>0</v>
      </c>
      <c r="AE15" s="17"/>
      <c r="AF15" s="17">
        <v>-1</v>
      </c>
      <c r="AG15" s="17">
        <v>0</v>
      </c>
      <c r="AH15" s="17">
        <v>2.6</v>
      </c>
      <c r="AI15" s="17">
        <v>0</v>
      </c>
      <c r="AJ15" s="17">
        <v>5.9</v>
      </c>
      <c r="AK15" s="17">
        <v>0.9</v>
      </c>
      <c r="AL15" s="17">
        <v>2.2000000000000002</v>
      </c>
      <c r="AM15" s="17">
        <v>-2.6</v>
      </c>
      <c r="AN15" s="17">
        <v>35.5</v>
      </c>
      <c r="AO15" s="17">
        <v>28</v>
      </c>
      <c r="AP15" s="17">
        <v>-35.799999999999997</v>
      </c>
      <c r="AQ15" s="17">
        <v>-2.8</v>
      </c>
      <c r="AR15" s="17">
        <v>0.2</v>
      </c>
      <c r="AS15" s="17">
        <v>4.5</v>
      </c>
      <c r="AT15" s="17">
        <v>1</v>
      </c>
      <c r="AU15" s="17">
        <v>0</v>
      </c>
      <c r="AV15" s="17">
        <v>-2.2999999999999998</v>
      </c>
      <c r="AW15" s="17"/>
      <c r="AX15" s="17"/>
      <c r="AY15" s="17">
        <v>-3.3</v>
      </c>
      <c r="AZ15" s="17">
        <v>0.5</v>
      </c>
      <c r="BA15" s="17"/>
      <c r="BB15" s="17"/>
      <c r="BC15" s="17"/>
      <c r="BD15" s="17"/>
      <c r="BE15" s="17">
        <v>-1.4</v>
      </c>
      <c r="BF15" s="17">
        <v>0</v>
      </c>
      <c r="BG15" s="17">
        <v>9</v>
      </c>
      <c r="BH15" s="17">
        <v>1.2</v>
      </c>
      <c r="BI15" s="17"/>
      <c r="BJ15" s="17"/>
      <c r="BK15" s="17"/>
      <c r="BL15" s="17">
        <v>4.0999999999999996</v>
      </c>
      <c r="BM15" s="17">
        <v>-13.7</v>
      </c>
      <c r="BN15" s="17">
        <v>-17.899999999999999</v>
      </c>
      <c r="BO15" s="17"/>
      <c r="BP15" s="17">
        <v>7.9</v>
      </c>
      <c r="BQ15" s="17">
        <v>-11</v>
      </c>
      <c r="BR15" s="17">
        <v>-2.1</v>
      </c>
      <c r="BS15" s="17"/>
      <c r="BT15" s="17"/>
      <c r="BU15" s="17"/>
      <c r="BV15" s="17">
        <v>0</v>
      </c>
      <c r="BW15" s="17">
        <v>0</v>
      </c>
      <c r="BX15" s="17"/>
      <c r="BY15" s="17">
        <v>-0.4</v>
      </c>
      <c r="BZ15" s="17">
        <v>13.7</v>
      </c>
      <c r="CA15" s="17">
        <v>15.2</v>
      </c>
      <c r="CB15" s="17">
        <v>3.9</v>
      </c>
      <c r="CC15" s="17">
        <v>12.1</v>
      </c>
      <c r="CD15" s="17">
        <v>3.2</v>
      </c>
      <c r="CE15" s="17">
        <v>0</v>
      </c>
      <c r="CF15" s="17">
        <v>0</v>
      </c>
      <c r="CG15" s="17">
        <v>0</v>
      </c>
      <c r="CH15" s="17">
        <v>18.100000000000001</v>
      </c>
      <c r="CI15" s="17">
        <v>16.8</v>
      </c>
      <c r="CJ15" s="17">
        <v>-12.7</v>
      </c>
      <c r="CK15" s="17">
        <v>-47.8</v>
      </c>
      <c r="CL15" s="17">
        <v>0</v>
      </c>
      <c r="CM15" s="17"/>
      <c r="CN15" s="17"/>
      <c r="CO15" s="17"/>
      <c r="CP15" s="17">
        <v>11.3</v>
      </c>
      <c r="CQ15" s="17">
        <v>3.7</v>
      </c>
      <c r="CR15" s="17">
        <v>-1.4</v>
      </c>
      <c r="CS15" s="17">
        <v>0.9</v>
      </c>
      <c r="CT15" s="17"/>
      <c r="CU15" s="17">
        <v>-14.4</v>
      </c>
      <c r="CV15" s="17">
        <v>0</v>
      </c>
      <c r="CW15" s="17"/>
      <c r="CX15" s="17"/>
      <c r="CY15" s="17">
        <v>0.1</v>
      </c>
      <c r="CZ15" s="17">
        <v>0</v>
      </c>
      <c r="DA15" s="17">
        <v>0</v>
      </c>
      <c r="DB15" s="17">
        <v>0</v>
      </c>
      <c r="DC15" s="17"/>
      <c r="DD15" s="17"/>
      <c r="DE15" s="17">
        <v>0.1</v>
      </c>
      <c r="DF15" s="17">
        <v>0.9</v>
      </c>
      <c r="DG15" s="17">
        <v>0.1</v>
      </c>
      <c r="DH15" s="17">
        <v>-0.3</v>
      </c>
      <c r="DI15" s="17">
        <v>0.1</v>
      </c>
      <c r="DJ15" s="17">
        <v>0.6</v>
      </c>
      <c r="DK15" s="17"/>
      <c r="DL15" s="17">
        <v>0</v>
      </c>
      <c r="DM15" s="17">
        <v>0</v>
      </c>
      <c r="DN15" s="17">
        <v>-6.3</v>
      </c>
      <c r="DO15" s="17">
        <v>14.9</v>
      </c>
      <c r="DP15" s="17">
        <v>0</v>
      </c>
      <c r="DQ15" s="17">
        <v>0</v>
      </c>
      <c r="DR15" s="17">
        <v>-0.5</v>
      </c>
      <c r="DS15" s="17">
        <v>0.1</v>
      </c>
      <c r="DT15" s="17"/>
      <c r="DU15" s="17">
        <v>0.5</v>
      </c>
      <c r="DV15" s="17"/>
      <c r="DW15" s="17">
        <v>-2.1</v>
      </c>
      <c r="DX15" s="17">
        <v>0.1</v>
      </c>
      <c r="DY15" s="17">
        <v>0.5</v>
      </c>
      <c r="DZ15" s="17">
        <v>0.7</v>
      </c>
      <c r="EA15" s="17">
        <v>0.8</v>
      </c>
      <c r="EB15" s="17">
        <v>3.7</v>
      </c>
      <c r="EC15" s="17">
        <v>0</v>
      </c>
      <c r="ED15" s="17">
        <v>-6.8</v>
      </c>
      <c r="EE15" s="17">
        <v>-7.8</v>
      </c>
      <c r="EF15" s="17"/>
      <c r="EG15" s="17"/>
      <c r="EH15" s="17">
        <v>0</v>
      </c>
      <c r="EI15" s="17">
        <v>0.9</v>
      </c>
      <c r="EJ15" s="17">
        <v>-0.1</v>
      </c>
      <c r="EK15" s="17">
        <v>1.4</v>
      </c>
      <c r="EL15" s="17">
        <v>0.1</v>
      </c>
      <c r="EM15" s="17">
        <v>0.1</v>
      </c>
      <c r="EN15" s="17">
        <v>0.1</v>
      </c>
      <c r="EO15" s="17"/>
      <c r="EP15" s="17">
        <v>0</v>
      </c>
      <c r="EQ15" s="17">
        <v>0</v>
      </c>
      <c r="ER15" s="17">
        <v>0</v>
      </c>
      <c r="ES15" s="17">
        <v>-0.2</v>
      </c>
      <c r="ET15" s="17">
        <v>-6.5</v>
      </c>
      <c r="EU15" s="17">
        <v>-13.3</v>
      </c>
      <c r="EV15" s="17">
        <v>0</v>
      </c>
      <c r="EW15" s="17">
        <v>1.8</v>
      </c>
      <c r="EX15" s="17">
        <v>0.7</v>
      </c>
      <c r="EY15" s="17">
        <v>0.6</v>
      </c>
      <c r="EZ15" s="17">
        <v>0.7</v>
      </c>
      <c r="FA15" s="17">
        <v>0</v>
      </c>
      <c r="FB15" s="17">
        <v>0.4</v>
      </c>
      <c r="FC15" s="17">
        <v>0.6</v>
      </c>
      <c r="FD15" s="17">
        <v>0.2</v>
      </c>
      <c r="FE15" s="17">
        <v>1.9</v>
      </c>
      <c r="FF15" s="17"/>
      <c r="FG15" s="17"/>
      <c r="FH15" s="17">
        <v>4.8</v>
      </c>
      <c r="FI15" s="17">
        <v>2.2999999999999998</v>
      </c>
      <c r="FJ15" s="17">
        <v>2.4</v>
      </c>
      <c r="FK15" s="17">
        <v>3.9</v>
      </c>
      <c r="FL15" s="17"/>
      <c r="FM15" s="17">
        <v>57.5</v>
      </c>
      <c r="FN15" s="15"/>
      <c r="FO15" s="17"/>
      <c r="FP15" s="17">
        <v>2.5</v>
      </c>
      <c r="FQ15" s="17"/>
      <c r="FR15" s="17">
        <v>0</v>
      </c>
      <c r="FS15" s="17">
        <v>-0.4</v>
      </c>
      <c r="FT15" s="17">
        <v>0.2</v>
      </c>
      <c r="FU15" s="17">
        <v>2.2999999999999998</v>
      </c>
    </row>
    <row r="16" spans="1:177" ht="24" customHeight="1" x14ac:dyDescent="0.25">
      <c r="A16" s="16" t="s">
        <v>61</v>
      </c>
      <c r="B16" s="16" t="s">
        <v>821</v>
      </c>
      <c r="C16" s="17">
        <v>-22.6</v>
      </c>
      <c r="D16" s="17">
        <v>-2.6</v>
      </c>
      <c r="E16" s="17">
        <v>10</v>
      </c>
      <c r="F16" s="17"/>
      <c r="G16" s="17"/>
      <c r="H16" s="17">
        <v>0</v>
      </c>
      <c r="I16" s="17">
        <v>7.6</v>
      </c>
      <c r="J16" s="17"/>
      <c r="K16" s="17">
        <v>0</v>
      </c>
      <c r="L16" s="17">
        <v>-33.299999999999997</v>
      </c>
      <c r="M16" s="17">
        <v>-38.700000000000003</v>
      </c>
      <c r="N16" s="17">
        <v>-4.8</v>
      </c>
      <c r="O16" s="17">
        <v>48.2</v>
      </c>
      <c r="P16" s="17">
        <v>21.7</v>
      </c>
      <c r="Q16" s="17">
        <v>8</v>
      </c>
      <c r="R16" s="17">
        <v>21</v>
      </c>
      <c r="S16" s="17">
        <v>-0.1</v>
      </c>
      <c r="T16" s="17"/>
      <c r="U16" s="17">
        <v>0</v>
      </c>
      <c r="V16" s="17"/>
      <c r="W16" s="17">
        <v>-3.7</v>
      </c>
      <c r="X16" s="17">
        <v>1.2</v>
      </c>
      <c r="Y16" s="17">
        <v>1.5</v>
      </c>
      <c r="Z16" s="17">
        <v>3.1</v>
      </c>
      <c r="AA16" s="17">
        <v>5.3</v>
      </c>
      <c r="AB16" s="17">
        <v>-1.2</v>
      </c>
      <c r="AC16" s="17"/>
      <c r="AD16" s="17">
        <v>0</v>
      </c>
      <c r="AE16" s="17"/>
      <c r="AF16" s="17">
        <v>-1</v>
      </c>
      <c r="AG16" s="17">
        <v>0</v>
      </c>
      <c r="AH16" s="17">
        <v>2.4</v>
      </c>
      <c r="AI16" s="17">
        <v>0</v>
      </c>
      <c r="AJ16" s="17">
        <v>6.3</v>
      </c>
      <c r="AK16" s="17">
        <v>0.9</v>
      </c>
      <c r="AL16" s="17">
        <v>2.2999999999999998</v>
      </c>
      <c r="AM16" s="17">
        <v>-3.3</v>
      </c>
      <c r="AN16" s="17">
        <v>35.4</v>
      </c>
      <c r="AO16" s="17">
        <v>27.8</v>
      </c>
      <c r="AP16" s="17">
        <v>-35.9</v>
      </c>
      <c r="AQ16" s="17">
        <v>-5.0999999999999996</v>
      </c>
      <c r="AR16" s="17">
        <v>-2.1</v>
      </c>
      <c r="AS16" s="17">
        <v>4.3</v>
      </c>
      <c r="AT16" s="17">
        <v>1</v>
      </c>
      <c r="AU16" s="17">
        <v>0</v>
      </c>
      <c r="AV16" s="17">
        <v>-4</v>
      </c>
      <c r="AW16" s="17"/>
      <c r="AX16" s="17"/>
      <c r="AY16" s="17">
        <v>-3.3</v>
      </c>
      <c r="AZ16" s="17">
        <v>0.7</v>
      </c>
      <c r="BA16" s="17"/>
      <c r="BB16" s="17"/>
      <c r="BC16" s="17"/>
      <c r="BD16" s="17"/>
      <c r="BE16" s="17">
        <v>-1.6</v>
      </c>
      <c r="BF16" s="17">
        <v>0</v>
      </c>
      <c r="BG16" s="17">
        <v>8.1</v>
      </c>
      <c r="BH16" s="17">
        <v>1.4</v>
      </c>
      <c r="BI16" s="17"/>
      <c r="BJ16" s="17"/>
      <c r="BK16" s="17"/>
      <c r="BL16" s="17">
        <v>4.8</v>
      </c>
      <c r="BM16" s="17">
        <v>-13.7</v>
      </c>
      <c r="BN16" s="17">
        <v>-17.8</v>
      </c>
      <c r="BO16" s="17"/>
      <c r="BP16" s="17">
        <v>8.5</v>
      </c>
      <c r="BQ16" s="17">
        <v>-10.8</v>
      </c>
      <c r="BR16" s="17">
        <v>-2.1</v>
      </c>
      <c r="BS16" s="17"/>
      <c r="BT16" s="17"/>
      <c r="BU16" s="17"/>
      <c r="BV16" s="17">
        <v>0</v>
      </c>
      <c r="BW16" s="17">
        <v>0</v>
      </c>
      <c r="BX16" s="17"/>
      <c r="BY16" s="17">
        <v>-0.4</v>
      </c>
      <c r="BZ16" s="17">
        <v>14.5</v>
      </c>
      <c r="CA16" s="17">
        <v>15.9</v>
      </c>
      <c r="CB16" s="17">
        <v>4.7</v>
      </c>
      <c r="CC16" s="17">
        <v>12.2</v>
      </c>
      <c r="CD16" s="17">
        <v>3.2</v>
      </c>
      <c r="CE16" s="17">
        <v>0</v>
      </c>
      <c r="CF16" s="17">
        <v>0</v>
      </c>
      <c r="CG16" s="17">
        <v>0</v>
      </c>
      <c r="CH16" s="17">
        <v>17.600000000000001</v>
      </c>
      <c r="CI16" s="17">
        <v>16.2</v>
      </c>
      <c r="CJ16" s="17">
        <v>-13.7</v>
      </c>
      <c r="CK16" s="17">
        <v>-50.2</v>
      </c>
      <c r="CL16" s="17">
        <v>0</v>
      </c>
      <c r="CM16" s="17"/>
      <c r="CN16" s="17"/>
      <c r="CO16" s="17"/>
      <c r="CP16" s="17">
        <v>11.5</v>
      </c>
      <c r="CQ16" s="17">
        <v>3.6</v>
      </c>
      <c r="CR16" s="17">
        <v>-1.6</v>
      </c>
      <c r="CS16" s="17">
        <v>0.7</v>
      </c>
      <c r="CT16" s="17"/>
      <c r="CU16" s="17">
        <v>-18.399999999999999</v>
      </c>
      <c r="CV16" s="17">
        <v>0</v>
      </c>
      <c r="CW16" s="17"/>
      <c r="CX16" s="17"/>
      <c r="CY16" s="17">
        <v>0</v>
      </c>
      <c r="CZ16" s="17">
        <v>0</v>
      </c>
      <c r="DA16" s="17">
        <v>0</v>
      </c>
      <c r="DB16" s="17">
        <v>0</v>
      </c>
      <c r="DC16" s="17"/>
      <c r="DD16" s="17"/>
      <c r="DE16" s="17">
        <v>-0.1</v>
      </c>
      <c r="DF16" s="17">
        <v>0.9</v>
      </c>
      <c r="DG16" s="17">
        <v>0.2</v>
      </c>
      <c r="DH16" s="17">
        <v>0.2</v>
      </c>
      <c r="DI16" s="17">
        <v>0.1</v>
      </c>
      <c r="DJ16" s="17">
        <v>0.6</v>
      </c>
      <c r="DK16" s="17"/>
      <c r="DL16" s="17">
        <v>0</v>
      </c>
      <c r="DM16" s="17">
        <v>0</v>
      </c>
      <c r="DN16" s="17">
        <v>-6.3</v>
      </c>
      <c r="DO16" s="17">
        <v>15.1</v>
      </c>
      <c r="DP16" s="17">
        <v>0</v>
      </c>
      <c r="DQ16" s="17">
        <v>0</v>
      </c>
      <c r="DR16" s="17">
        <v>-0.5</v>
      </c>
      <c r="DS16" s="17">
        <v>0.1</v>
      </c>
      <c r="DT16" s="17"/>
      <c r="DU16" s="17">
        <v>0.5</v>
      </c>
      <c r="DV16" s="17"/>
      <c r="DW16" s="17">
        <v>-2.1</v>
      </c>
      <c r="DX16" s="17">
        <v>0.1</v>
      </c>
      <c r="DY16" s="17">
        <v>0.5</v>
      </c>
      <c r="DZ16" s="17">
        <v>0.7</v>
      </c>
      <c r="EA16" s="17">
        <v>0.8</v>
      </c>
      <c r="EB16" s="17">
        <v>3.7</v>
      </c>
      <c r="EC16" s="17">
        <v>0</v>
      </c>
      <c r="ED16" s="17">
        <v>-6.5</v>
      </c>
      <c r="EE16" s="17">
        <v>-8.1999999999999993</v>
      </c>
      <c r="EF16" s="17"/>
      <c r="EG16" s="17"/>
      <c r="EH16" s="17">
        <v>0</v>
      </c>
      <c r="EI16" s="17">
        <v>0.9</v>
      </c>
      <c r="EJ16" s="17">
        <v>-0.1</v>
      </c>
      <c r="EK16" s="17">
        <v>1.4</v>
      </c>
      <c r="EL16" s="17">
        <v>0.1</v>
      </c>
      <c r="EM16" s="17">
        <v>0.1</v>
      </c>
      <c r="EN16" s="17">
        <v>0.1</v>
      </c>
      <c r="EO16" s="17"/>
      <c r="EP16" s="17">
        <v>0</v>
      </c>
      <c r="EQ16" s="17">
        <v>0</v>
      </c>
      <c r="ER16" s="17">
        <v>0</v>
      </c>
      <c r="ES16" s="17">
        <v>-0.2</v>
      </c>
      <c r="ET16" s="17">
        <v>-6.1</v>
      </c>
      <c r="EU16" s="17">
        <v>-12.7</v>
      </c>
      <c r="EV16" s="17">
        <v>0</v>
      </c>
      <c r="EW16" s="17">
        <v>1.8</v>
      </c>
      <c r="EX16" s="17">
        <v>0.7</v>
      </c>
      <c r="EY16" s="17">
        <v>0.6</v>
      </c>
      <c r="EZ16" s="17">
        <v>0.7</v>
      </c>
      <c r="FA16" s="17">
        <v>0</v>
      </c>
      <c r="FB16" s="17">
        <v>0.4</v>
      </c>
      <c r="FC16" s="17">
        <v>0.6</v>
      </c>
      <c r="FD16" s="17">
        <v>0.2</v>
      </c>
      <c r="FE16" s="17">
        <v>1.9</v>
      </c>
      <c r="FF16" s="17"/>
      <c r="FG16" s="17"/>
      <c r="FH16" s="17">
        <v>4.0999999999999996</v>
      </c>
      <c r="FI16" s="17">
        <v>2.6</v>
      </c>
      <c r="FJ16" s="17">
        <v>3.4</v>
      </c>
      <c r="FK16" s="17">
        <v>4</v>
      </c>
      <c r="FL16" s="17"/>
      <c r="FM16" s="17">
        <v>43.9</v>
      </c>
      <c r="FN16" s="15"/>
      <c r="FO16" s="17"/>
      <c r="FP16" s="17">
        <v>2.2000000000000002</v>
      </c>
      <c r="FQ16" s="17"/>
      <c r="FR16" s="17">
        <v>0</v>
      </c>
      <c r="FS16" s="17">
        <v>-0.4</v>
      </c>
      <c r="FT16" s="17">
        <v>0.2</v>
      </c>
      <c r="FU16" s="17">
        <v>2</v>
      </c>
    </row>
    <row r="17" spans="1:177" ht="24" customHeight="1" x14ac:dyDescent="0.25">
      <c r="A17" s="16" t="s">
        <v>61</v>
      </c>
      <c r="B17" s="16" t="s">
        <v>822</v>
      </c>
      <c r="C17" s="17">
        <v>-23.2</v>
      </c>
      <c r="D17" s="17">
        <v>1.3</v>
      </c>
      <c r="E17" s="17">
        <v>10.199999999999999</v>
      </c>
      <c r="F17" s="17"/>
      <c r="G17" s="17"/>
      <c r="H17" s="17">
        <v>0</v>
      </c>
      <c r="I17" s="17">
        <v>28</v>
      </c>
      <c r="J17" s="17"/>
      <c r="K17" s="17">
        <v>0</v>
      </c>
      <c r="L17" s="17">
        <v>-32.5</v>
      </c>
      <c r="M17" s="17">
        <v>-36.200000000000003</v>
      </c>
      <c r="N17" s="17">
        <v>-2.7</v>
      </c>
      <c r="O17" s="17">
        <v>46.4</v>
      </c>
      <c r="P17" s="17">
        <v>22.6</v>
      </c>
      <c r="Q17" s="17">
        <v>8.9</v>
      </c>
      <c r="R17" s="17">
        <v>19</v>
      </c>
      <c r="S17" s="17">
        <v>0</v>
      </c>
      <c r="T17" s="17"/>
      <c r="U17" s="17">
        <v>0</v>
      </c>
      <c r="V17" s="17"/>
      <c r="W17" s="17">
        <v>-1.6</v>
      </c>
      <c r="X17" s="17">
        <v>0.9</v>
      </c>
      <c r="Y17" s="17">
        <v>1.1000000000000001</v>
      </c>
      <c r="Z17" s="17">
        <v>3.2</v>
      </c>
      <c r="AA17" s="17">
        <v>6</v>
      </c>
      <c r="AB17" s="17">
        <v>-1.3</v>
      </c>
      <c r="AC17" s="17"/>
      <c r="AD17" s="17">
        <v>0</v>
      </c>
      <c r="AE17" s="17"/>
      <c r="AF17" s="17">
        <v>-0.9</v>
      </c>
      <c r="AG17" s="17">
        <v>0</v>
      </c>
      <c r="AH17" s="17">
        <v>2.8</v>
      </c>
      <c r="AI17" s="17">
        <v>0</v>
      </c>
      <c r="AJ17" s="17">
        <v>6.1</v>
      </c>
      <c r="AK17" s="17">
        <v>0.6</v>
      </c>
      <c r="AL17" s="17">
        <v>2.2999999999999998</v>
      </c>
      <c r="AM17" s="17">
        <v>-1.9</v>
      </c>
      <c r="AN17" s="17">
        <v>39.200000000000003</v>
      </c>
      <c r="AO17" s="17">
        <v>31.5</v>
      </c>
      <c r="AP17" s="17">
        <v>-32.700000000000003</v>
      </c>
      <c r="AQ17" s="17">
        <v>-3.1</v>
      </c>
      <c r="AR17" s="17">
        <v>-0.6</v>
      </c>
      <c r="AS17" s="17">
        <v>5.5</v>
      </c>
      <c r="AT17" s="17">
        <v>1</v>
      </c>
      <c r="AU17" s="17">
        <v>0</v>
      </c>
      <c r="AV17" s="17">
        <v>-3.6</v>
      </c>
      <c r="AW17" s="17"/>
      <c r="AX17" s="17"/>
      <c r="AY17" s="17">
        <v>-3.3</v>
      </c>
      <c r="AZ17" s="17">
        <v>0.5</v>
      </c>
      <c r="BA17" s="17"/>
      <c r="BB17" s="17"/>
      <c r="BC17" s="17"/>
      <c r="BD17" s="17"/>
      <c r="BE17" s="17">
        <v>0.4</v>
      </c>
      <c r="BF17" s="17">
        <v>0</v>
      </c>
      <c r="BG17" s="17">
        <v>0</v>
      </c>
      <c r="BH17" s="17">
        <v>6.8</v>
      </c>
      <c r="BI17" s="17"/>
      <c r="BJ17" s="17"/>
      <c r="BK17" s="17"/>
      <c r="BL17" s="17">
        <v>7.9</v>
      </c>
      <c r="BM17" s="17">
        <v>-12.6</v>
      </c>
      <c r="BN17" s="17">
        <v>-16.8</v>
      </c>
      <c r="BO17" s="17"/>
      <c r="BP17" s="17">
        <v>9.4</v>
      </c>
      <c r="BQ17" s="17">
        <v>-10.4</v>
      </c>
      <c r="BR17" s="17">
        <v>-1.8</v>
      </c>
      <c r="BS17" s="17"/>
      <c r="BT17" s="17"/>
      <c r="BU17" s="17"/>
      <c r="BV17" s="17">
        <v>0</v>
      </c>
      <c r="BW17" s="17">
        <v>0</v>
      </c>
      <c r="BX17" s="17"/>
      <c r="BY17" s="17">
        <v>-0.4</v>
      </c>
      <c r="BZ17" s="17">
        <v>12.9</v>
      </c>
      <c r="CA17" s="17">
        <v>15.4</v>
      </c>
      <c r="CB17" s="17">
        <v>3.9</v>
      </c>
      <c r="CC17" s="17">
        <v>12.2</v>
      </c>
      <c r="CD17" s="17">
        <v>3.1</v>
      </c>
      <c r="CE17" s="17">
        <v>0</v>
      </c>
      <c r="CF17" s="17">
        <v>0</v>
      </c>
      <c r="CG17" s="17">
        <v>0</v>
      </c>
      <c r="CH17" s="17">
        <v>21.4</v>
      </c>
      <c r="CI17" s="17">
        <v>20.2</v>
      </c>
      <c r="CJ17" s="17">
        <v>-8</v>
      </c>
      <c r="CK17" s="17">
        <v>-45.1</v>
      </c>
      <c r="CL17" s="17">
        <v>0</v>
      </c>
      <c r="CM17" s="17"/>
      <c r="CN17" s="17"/>
      <c r="CO17" s="17"/>
      <c r="CP17" s="17">
        <v>13.7</v>
      </c>
      <c r="CQ17" s="17">
        <v>4.9000000000000004</v>
      </c>
      <c r="CR17" s="17">
        <v>-1.6</v>
      </c>
      <c r="CS17" s="17">
        <v>0.7</v>
      </c>
      <c r="CT17" s="17"/>
      <c r="CU17" s="17">
        <v>-19.100000000000001</v>
      </c>
      <c r="CV17" s="17">
        <v>0</v>
      </c>
      <c r="CW17" s="17"/>
      <c r="CX17" s="17"/>
      <c r="CY17" s="17">
        <v>0</v>
      </c>
      <c r="CZ17" s="17">
        <v>0</v>
      </c>
      <c r="DA17" s="17">
        <v>0</v>
      </c>
      <c r="DB17" s="17">
        <v>0</v>
      </c>
      <c r="DC17" s="17"/>
      <c r="DD17" s="17"/>
      <c r="DE17" s="17">
        <v>0.1</v>
      </c>
      <c r="DF17" s="17">
        <v>0.9</v>
      </c>
      <c r="DG17" s="17">
        <v>0.2</v>
      </c>
      <c r="DH17" s="17">
        <v>0.3</v>
      </c>
      <c r="DI17" s="17">
        <v>0.1</v>
      </c>
      <c r="DJ17" s="17">
        <v>0.6</v>
      </c>
      <c r="DK17" s="17"/>
      <c r="DL17" s="17">
        <v>0</v>
      </c>
      <c r="DM17" s="17">
        <v>0</v>
      </c>
      <c r="DN17" s="17">
        <v>-6.5</v>
      </c>
      <c r="DO17" s="17">
        <v>14.4</v>
      </c>
      <c r="DP17" s="17">
        <v>0</v>
      </c>
      <c r="DQ17" s="17">
        <v>0</v>
      </c>
      <c r="DR17" s="17">
        <v>-0.2</v>
      </c>
      <c r="DS17" s="17">
        <v>0.1</v>
      </c>
      <c r="DT17" s="17"/>
      <c r="DU17" s="17">
        <v>0.5</v>
      </c>
      <c r="DV17" s="17"/>
      <c r="DW17" s="17">
        <v>-2</v>
      </c>
      <c r="DX17" s="17">
        <v>0.1</v>
      </c>
      <c r="DY17" s="17">
        <v>0.5</v>
      </c>
      <c r="DZ17" s="17">
        <v>0.8</v>
      </c>
      <c r="EA17" s="17">
        <v>0.8</v>
      </c>
      <c r="EB17" s="17">
        <v>3.7</v>
      </c>
      <c r="EC17" s="17">
        <v>0</v>
      </c>
      <c r="ED17" s="17">
        <v>-8.6999999999999993</v>
      </c>
      <c r="EE17" s="17">
        <v>-9.4</v>
      </c>
      <c r="EF17" s="17"/>
      <c r="EG17" s="17"/>
      <c r="EH17" s="17">
        <v>0</v>
      </c>
      <c r="EI17" s="17">
        <v>0.9</v>
      </c>
      <c r="EJ17" s="17">
        <v>-0.1</v>
      </c>
      <c r="EK17" s="17">
        <v>1.4</v>
      </c>
      <c r="EL17" s="17">
        <v>0.1</v>
      </c>
      <c r="EM17" s="17">
        <v>0.1</v>
      </c>
      <c r="EN17" s="17">
        <v>0.1</v>
      </c>
      <c r="EO17" s="17"/>
      <c r="EP17" s="17">
        <v>0</v>
      </c>
      <c r="EQ17" s="17">
        <v>0</v>
      </c>
      <c r="ER17" s="17">
        <v>0</v>
      </c>
      <c r="ES17" s="17">
        <v>-0.2</v>
      </c>
      <c r="ET17" s="17">
        <v>-6.7</v>
      </c>
      <c r="EU17" s="17">
        <v>-10.7</v>
      </c>
      <c r="EV17" s="17">
        <v>0</v>
      </c>
      <c r="EW17" s="17">
        <v>1.8</v>
      </c>
      <c r="EX17" s="17">
        <v>0.7</v>
      </c>
      <c r="EY17" s="17">
        <v>0.6</v>
      </c>
      <c r="EZ17" s="17">
        <v>0.7</v>
      </c>
      <c r="FA17" s="17">
        <v>0</v>
      </c>
      <c r="FB17" s="17">
        <v>0.4</v>
      </c>
      <c r="FC17" s="17">
        <v>0.8</v>
      </c>
      <c r="FD17" s="17">
        <v>0.3</v>
      </c>
      <c r="FE17" s="17">
        <v>2</v>
      </c>
      <c r="FF17" s="17"/>
      <c r="FG17" s="17"/>
      <c r="FH17" s="17">
        <v>6.7</v>
      </c>
      <c r="FI17" s="17">
        <v>2.8</v>
      </c>
      <c r="FJ17" s="17">
        <v>3.1</v>
      </c>
      <c r="FK17" s="17">
        <v>3.7</v>
      </c>
      <c r="FL17" s="17"/>
      <c r="FM17" s="17">
        <v>115.4</v>
      </c>
      <c r="FN17" s="15"/>
      <c r="FO17" s="17"/>
      <c r="FP17" s="17">
        <v>1.6</v>
      </c>
      <c r="FQ17" s="17"/>
      <c r="FR17" s="17">
        <v>0</v>
      </c>
      <c r="FS17" s="17">
        <v>-0.1</v>
      </c>
      <c r="FT17" s="17">
        <v>0.3</v>
      </c>
      <c r="FU17" s="17">
        <v>1.8</v>
      </c>
    </row>
    <row r="18" spans="1:177" ht="24" customHeight="1" x14ac:dyDescent="0.25">
      <c r="A18" s="18" t="s">
        <v>61</v>
      </c>
      <c r="B18" s="18" t="s">
        <v>823</v>
      </c>
      <c r="C18" s="19">
        <v>-21.5</v>
      </c>
      <c r="D18" s="19">
        <v>3.8</v>
      </c>
      <c r="E18" s="19">
        <v>11.5</v>
      </c>
      <c r="F18" s="19"/>
      <c r="G18" s="19"/>
      <c r="H18" s="19">
        <v>0</v>
      </c>
      <c r="I18" s="19">
        <v>21.5</v>
      </c>
      <c r="J18" s="19"/>
      <c r="K18" s="19">
        <v>0.4</v>
      </c>
      <c r="L18" s="19">
        <v>-33.6</v>
      </c>
      <c r="M18" s="19">
        <v>-33.4</v>
      </c>
      <c r="N18" s="19">
        <v>-0.7</v>
      </c>
      <c r="O18" s="19">
        <v>45.4</v>
      </c>
      <c r="P18" s="19">
        <v>21.8</v>
      </c>
      <c r="Q18" s="19">
        <v>7.7</v>
      </c>
      <c r="R18" s="19">
        <v>28.4</v>
      </c>
      <c r="S18" s="19">
        <v>0.1</v>
      </c>
      <c r="T18" s="19"/>
      <c r="U18" s="19">
        <v>0</v>
      </c>
      <c r="V18" s="19"/>
      <c r="W18" s="19">
        <v>-3.2</v>
      </c>
      <c r="X18" s="19">
        <v>1.4</v>
      </c>
      <c r="Y18" s="19">
        <v>1.7</v>
      </c>
      <c r="Z18" s="19">
        <v>2.9</v>
      </c>
      <c r="AA18" s="19">
        <v>5.8</v>
      </c>
      <c r="AB18" s="19">
        <v>-1.6</v>
      </c>
      <c r="AC18" s="19"/>
      <c r="AD18" s="19">
        <v>0</v>
      </c>
      <c r="AE18" s="19"/>
      <c r="AF18" s="19">
        <v>-1.1000000000000001</v>
      </c>
      <c r="AG18" s="19">
        <v>0</v>
      </c>
      <c r="AH18" s="19">
        <v>2.6</v>
      </c>
      <c r="AI18" s="19">
        <v>0</v>
      </c>
      <c r="AJ18" s="19">
        <v>5.5</v>
      </c>
      <c r="AK18" s="19">
        <v>1.1000000000000001</v>
      </c>
      <c r="AL18" s="19">
        <v>2.2999999999999998</v>
      </c>
      <c r="AM18" s="19">
        <v>-2.2999999999999998</v>
      </c>
      <c r="AN18" s="19">
        <v>37</v>
      </c>
      <c r="AO18" s="19">
        <v>29.4</v>
      </c>
      <c r="AP18" s="19">
        <v>-34.5</v>
      </c>
      <c r="AQ18" s="19">
        <v>-4.0999999999999996</v>
      </c>
      <c r="AR18" s="19">
        <v>-0.8</v>
      </c>
      <c r="AS18" s="19">
        <v>4.5</v>
      </c>
      <c r="AT18" s="19">
        <v>1</v>
      </c>
      <c r="AU18" s="19">
        <v>0</v>
      </c>
      <c r="AV18" s="19">
        <v>-1.3</v>
      </c>
      <c r="AW18" s="19"/>
      <c r="AX18" s="19"/>
      <c r="AY18" s="19">
        <v>-3.2</v>
      </c>
      <c r="AZ18" s="19">
        <v>3.5</v>
      </c>
      <c r="BA18" s="19"/>
      <c r="BB18" s="19"/>
      <c r="BC18" s="19"/>
      <c r="BD18" s="19"/>
      <c r="BE18" s="19">
        <v>-1.1000000000000001</v>
      </c>
      <c r="BF18" s="19">
        <v>0</v>
      </c>
      <c r="BG18" s="19">
        <v>0</v>
      </c>
      <c r="BH18" s="19">
        <v>6.2</v>
      </c>
      <c r="BI18" s="19"/>
      <c r="BJ18" s="19"/>
      <c r="BK18" s="19"/>
      <c r="BL18" s="19">
        <v>3.3</v>
      </c>
      <c r="BM18" s="19">
        <v>-14</v>
      </c>
      <c r="BN18" s="19">
        <v>-18.3</v>
      </c>
      <c r="BO18" s="19"/>
      <c r="BP18" s="19">
        <v>7.3</v>
      </c>
      <c r="BQ18" s="19">
        <v>-11.1</v>
      </c>
      <c r="BR18" s="19">
        <v>-2.1</v>
      </c>
      <c r="BS18" s="19"/>
      <c r="BT18" s="19"/>
      <c r="BU18" s="19"/>
      <c r="BV18" s="19">
        <v>0</v>
      </c>
      <c r="BW18" s="19">
        <v>0</v>
      </c>
      <c r="BX18" s="19"/>
      <c r="BY18" s="19">
        <v>-0.4</v>
      </c>
      <c r="BZ18" s="19">
        <v>12.9</v>
      </c>
      <c r="CA18" s="19">
        <v>15.4</v>
      </c>
      <c r="CB18" s="19">
        <v>3.5</v>
      </c>
      <c r="CC18" s="19">
        <v>12</v>
      </c>
      <c r="CD18" s="19">
        <v>3.2</v>
      </c>
      <c r="CE18" s="19">
        <v>0</v>
      </c>
      <c r="CF18" s="19">
        <v>0</v>
      </c>
      <c r="CG18" s="19">
        <v>0</v>
      </c>
      <c r="CH18" s="19">
        <v>18.399999999999999</v>
      </c>
      <c r="CI18" s="19">
        <v>16.899999999999999</v>
      </c>
      <c r="CJ18" s="19">
        <v>-12.9</v>
      </c>
      <c r="CK18" s="19">
        <v>-45.4</v>
      </c>
      <c r="CL18" s="19">
        <v>0</v>
      </c>
      <c r="CM18" s="19"/>
      <c r="CN18" s="19"/>
      <c r="CO18" s="19"/>
      <c r="CP18" s="19">
        <v>13.4</v>
      </c>
      <c r="CQ18" s="19">
        <v>4.8</v>
      </c>
      <c r="CR18" s="19">
        <v>-1.6</v>
      </c>
      <c r="CS18" s="19">
        <v>0.6</v>
      </c>
      <c r="CT18" s="19"/>
      <c r="CU18" s="19">
        <v>-16</v>
      </c>
      <c r="CV18" s="19">
        <v>0</v>
      </c>
      <c r="CW18" s="19"/>
      <c r="CX18" s="19"/>
      <c r="CY18" s="19">
        <v>0</v>
      </c>
      <c r="CZ18" s="19">
        <v>0</v>
      </c>
      <c r="DA18" s="19">
        <v>0</v>
      </c>
      <c r="DB18" s="19">
        <v>0</v>
      </c>
      <c r="DC18" s="19"/>
      <c r="DD18" s="19"/>
      <c r="DE18" s="19">
        <v>0.1</v>
      </c>
      <c r="DF18" s="19">
        <v>0.9</v>
      </c>
      <c r="DG18" s="19">
        <v>0.1</v>
      </c>
      <c r="DH18" s="19">
        <v>0.2</v>
      </c>
      <c r="DI18" s="19">
        <v>0</v>
      </c>
      <c r="DJ18" s="19">
        <v>0.6</v>
      </c>
      <c r="DK18" s="19"/>
      <c r="DL18" s="19">
        <v>0</v>
      </c>
      <c r="DM18" s="19">
        <v>0</v>
      </c>
      <c r="DN18" s="19">
        <v>-6.4</v>
      </c>
      <c r="DO18" s="19">
        <v>14.7</v>
      </c>
      <c r="DP18" s="19">
        <v>0</v>
      </c>
      <c r="DQ18" s="19">
        <v>0</v>
      </c>
      <c r="DR18" s="19">
        <v>-0.1</v>
      </c>
      <c r="DS18" s="19">
        <v>0.1</v>
      </c>
      <c r="DT18" s="19"/>
      <c r="DU18" s="19">
        <v>0.5</v>
      </c>
      <c r="DV18" s="19"/>
      <c r="DW18" s="19">
        <v>-2</v>
      </c>
      <c r="DX18" s="19">
        <v>0.1</v>
      </c>
      <c r="DY18" s="19">
        <v>0.6</v>
      </c>
      <c r="DZ18" s="19">
        <v>0.8</v>
      </c>
      <c r="EA18" s="19">
        <v>0.8</v>
      </c>
      <c r="EB18" s="19">
        <v>3.7</v>
      </c>
      <c r="EC18" s="19">
        <v>0</v>
      </c>
      <c r="ED18" s="19">
        <v>-6.6</v>
      </c>
      <c r="EE18" s="19">
        <v>-7.3</v>
      </c>
      <c r="EF18" s="19"/>
      <c r="EG18" s="19"/>
      <c r="EH18" s="19">
        <v>0</v>
      </c>
      <c r="EI18" s="19">
        <v>0.9</v>
      </c>
      <c r="EJ18" s="19">
        <v>-0.2</v>
      </c>
      <c r="EK18" s="19">
        <v>1.5</v>
      </c>
      <c r="EL18" s="19">
        <v>0.1</v>
      </c>
      <c r="EM18" s="19">
        <v>0.1</v>
      </c>
      <c r="EN18" s="19">
        <v>0.1</v>
      </c>
      <c r="EO18" s="19"/>
      <c r="EP18" s="19">
        <v>0</v>
      </c>
      <c r="EQ18" s="19">
        <v>0</v>
      </c>
      <c r="ER18" s="19">
        <v>0</v>
      </c>
      <c r="ES18" s="19">
        <v>-0.2</v>
      </c>
      <c r="ET18" s="19">
        <v>-6.7</v>
      </c>
      <c r="EU18" s="19">
        <v>-12.1</v>
      </c>
      <c r="EV18" s="19">
        <v>0</v>
      </c>
      <c r="EW18" s="19">
        <v>1.8</v>
      </c>
      <c r="EX18" s="19">
        <v>0.7</v>
      </c>
      <c r="EY18" s="19">
        <v>0.6</v>
      </c>
      <c r="EZ18" s="19">
        <v>0.7</v>
      </c>
      <c r="FA18" s="19">
        <v>0</v>
      </c>
      <c r="FB18" s="19">
        <v>0.4</v>
      </c>
      <c r="FC18" s="19">
        <v>0.8</v>
      </c>
      <c r="FD18" s="19">
        <v>0.3</v>
      </c>
      <c r="FE18" s="19">
        <v>1.9</v>
      </c>
      <c r="FF18" s="19"/>
      <c r="FG18" s="19"/>
      <c r="FH18" s="19">
        <v>2.4</v>
      </c>
      <c r="FI18" s="19">
        <v>2.9</v>
      </c>
      <c r="FJ18" s="19">
        <v>2.8</v>
      </c>
      <c r="FK18" s="19">
        <v>3.3</v>
      </c>
      <c r="FL18" s="19"/>
      <c r="FM18" s="19">
        <v>95.9</v>
      </c>
      <c r="FN18" s="15"/>
      <c r="FO18" s="19"/>
      <c r="FP18" s="19">
        <v>1.9</v>
      </c>
      <c r="FQ18" s="19"/>
      <c r="FR18" s="19">
        <v>0</v>
      </c>
      <c r="FS18" s="19">
        <v>-0.2</v>
      </c>
      <c r="FT18" s="19">
        <v>0.2</v>
      </c>
      <c r="FU18" s="19">
        <v>1.9</v>
      </c>
    </row>
    <row r="19" spans="1:177" ht="24" customHeight="1" x14ac:dyDescent="0.25">
      <c r="A19" s="13" t="s">
        <v>61</v>
      </c>
      <c r="B19" s="13" t="s">
        <v>824</v>
      </c>
      <c r="C19" s="14">
        <v>-20.399999999999999</v>
      </c>
      <c r="D19" s="14">
        <v>3.2</v>
      </c>
      <c r="E19" s="14">
        <v>10.9</v>
      </c>
      <c r="F19" s="14"/>
      <c r="G19" s="14"/>
      <c r="H19" s="14">
        <v>0</v>
      </c>
      <c r="I19" s="14">
        <v>19.899999999999999</v>
      </c>
      <c r="J19" s="14"/>
      <c r="K19" s="14">
        <v>0.8</v>
      </c>
      <c r="L19" s="14">
        <v>-33.700000000000003</v>
      </c>
      <c r="M19" s="14">
        <v>-35.4</v>
      </c>
      <c r="N19" s="14">
        <v>-1.5</v>
      </c>
      <c r="O19" s="14">
        <v>45.4</v>
      </c>
      <c r="P19" s="14">
        <v>22</v>
      </c>
      <c r="Q19" s="14">
        <v>8.3000000000000007</v>
      </c>
      <c r="R19" s="14">
        <v>22.7</v>
      </c>
      <c r="S19" s="14">
        <v>0.1</v>
      </c>
      <c r="T19" s="14"/>
      <c r="U19" s="14">
        <v>0</v>
      </c>
      <c r="V19" s="14"/>
      <c r="W19" s="14">
        <v>-0.6</v>
      </c>
      <c r="X19" s="14">
        <v>1.5</v>
      </c>
      <c r="Y19" s="14">
        <v>1.8</v>
      </c>
      <c r="Z19" s="14">
        <v>3</v>
      </c>
      <c r="AA19" s="14">
        <v>5.4</v>
      </c>
      <c r="AB19" s="14">
        <v>-1.3</v>
      </c>
      <c r="AC19" s="14"/>
      <c r="AD19" s="14">
        <v>0</v>
      </c>
      <c r="AE19" s="14"/>
      <c r="AF19" s="14">
        <v>-1.2</v>
      </c>
      <c r="AG19" s="14">
        <v>0</v>
      </c>
      <c r="AH19" s="14">
        <v>2.2000000000000002</v>
      </c>
      <c r="AI19" s="14">
        <v>8.8000000000000007</v>
      </c>
      <c r="AJ19" s="14">
        <v>5.7</v>
      </c>
      <c r="AK19" s="14">
        <v>-0.4</v>
      </c>
      <c r="AL19" s="14">
        <v>2.2999999999999998</v>
      </c>
      <c r="AM19" s="14">
        <v>-2.2999999999999998</v>
      </c>
      <c r="AN19" s="14">
        <v>37.299999999999997</v>
      </c>
      <c r="AO19" s="14">
        <v>29.7</v>
      </c>
      <c r="AP19" s="14">
        <v>-34.200000000000003</v>
      </c>
      <c r="AQ19" s="14">
        <v>-2.4</v>
      </c>
      <c r="AR19" s="14">
        <v>0</v>
      </c>
      <c r="AS19" s="14">
        <v>4.3</v>
      </c>
      <c r="AT19" s="14">
        <v>1</v>
      </c>
      <c r="AU19" s="14">
        <v>0</v>
      </c>
      <c r="AV19" s="14">
        <v>0.2</v>
      </c>
      <c r="AW19" s="14"/>
      <c r="AX19" s="14"/>
      <c r="AY19" s="14">
        <v>-3.2</v>
      </c>
      <c r="AZ19" s="14">
        <v>4</v>
      </c>
      <c r="BA19" s="14"/>
      <c r="BB19" s="14"/>
      <c r="BC19" s="14"/>
      <c r="BD19" s="14"/>
      <c r="BE19" s="14">
        <v>-1.2</v>
      </c>
      <c r="BF19" s="14">
        <v>0</v>
      </c>
      <c r="BG19" s="14">
        <v>0</v>
      </c>
      <c r="BH19" s="14">
        <v>5.9</v>
      </c>
      <c r="BI19" s="14"/>
      <c r="BJ19" s="14"/>
      <c r="BK19" s="14"/>
      <c r="BL19" s="14">
        <v>5.3</v>
      </c>
      <c r="BM19" s="14">
        <v>-13</v>
      </c>
      <c r="BN19" s="14">
        <v>-17.3</v>
      </c>
      <c r="BO19" s="14"/>
      <c r="BP19" s="14">
        <v>9.3000000000000007</v>
      </c>
      <c r="BQ19" s="14">
        <v>-10.5</v>
      </c>
      <c r="BR19" s="14">
        <v>-1.9</v>
      </c>
      <c r="BS19" s="14"/>
      <c r="BT19" s="14"/>
      <c r="BU19" s="14"/>
      <c r="BV19" s="14">
        <v>0</v>
      </c>
      <c r="BW19" s="14">
        <v>0</v>
      </c>
      <c r="BX19" s="14"/>
      <c r="BY19" s="14">
        <v>-0.4</v>
      </c>
      <c r="BZ19" s="14">
        <v>12.7</v>
      </c>
      <c r="CA19" s="14">
        <v>15.1</v>
      </c>
      <c r="CB19" s="14">
        <v>3.7</v>
      </c>
      <c r="CC19" s="14">
        <v>12.1</v>
      </c>
      <c r="CD19" s="14">
        <v>3.2</v>
      </c>
      <c r="CE19" s="14">
        <v>0</v>
      </c>
      <c r="CF19" s="14">
        <v>0</v>
      </c>
      <c r="CG19" s="14">
        <v>0</v>
      </c>
      <c r="CH19" s="14">
        <v>18.7</v>
      </c>
      <c r="CI19" s="14">
        <v>17.3</v>
      </c>
      <c r="CJ19" s="14">
        <v>-12.1</v>
      </c>
      <c r="CK19" s="14">
        <v>-45.4</v>
      </c>
      <c r="CL19" s="14">
        <v>0</v>
      </c>
      <c r="CM19" s="14"/>
      <c r="CN19" s="14"/>
      <c r="CO19" s="14"/>
      <c r="CP19" s="14">
        <v>13.8</v>
      </c>
      <c r="CQ19" s="14">
        <v>5</v>
      </c>
      <c r="CR19" s="14">
        <v>-1.6</v>
      </c>
      <c r="CS19" s="14">
        <v>0.5</v>
      </c>
      <c r="CT19" s="14"/>
      <c r="CU19" s="14">
        <v>-17.2</v>
      </c>
      <c r="CV19" s="14">
        <v>0</v>
      </c>
      <c r="CW19" s="14"/>
      <c r="CX19" s="14"/>
      <c r="CY19" s="14">
        <v>0</v>
      </c>
      <c r="CZ19" s="14">
        <v>0</v>
      </c>
      <c r="DA19" s="14">
        <v>0</v>
      </c>
      <c r="DB19" s="14">
        <v>0</v>
      </c>
      <c r="DC19" s="14"/>
      <c r="DD19" s="14"/>
      <c r="DE19" s="14">
        <v>0.1</v>
      </c>
      <c r="DF19" s="14">
        <v>0.9</v>
      </c>
      <c r="DG19" s="14">
        <v>0.1</v>
      </c>
      <c r="DH19" s="14">
        <v>0.1</v>
      </c>
      <c r="DI19" s="14">
        <v>0</v>
      </c>
      <c r="DJ19" s="14">
        <v>0.6</v>
      </c>
      <c r="DK19" s="14"/>
      <c r="DL19" s="14">
        <v>0</v>
      </c>
      <c r="DM19" s="14">
        <v>0</v>
      </c>
      <c r="DN19" s="14">
        <v>-6.2</v>
      </c>
      <c r="DO19" s="14">
        <v>15.5</v>
      </c>
      <c r="DP19" s="14">
        <v>0</v>
      </c>
      <c r="DQ19" s="14">
        <v>0</v>
      </c>
      <c r="DR19" s="14">
        <v>-0.1</v>
      </c>
      <c r="DS19" s="14">
        <v>0.1</v>
      </c>
      <c r="DT19" s="14"/>
      <c r="DU19" s="14">
        <v>0.5</v>
      </c>
      <c r="DV19" s="14"/>
      <c r="DW19" s="14">
        <v>-2</v>
      </c>
      <c r="DX19" s="14">
        <v>0.1</v>
      </c>
      <c r="DY19" s="14">
        <v>0.6</v>
      </c>
      <c r="DZ19" s="14">
        <v>0.8</v>
      </c>
      <c r="EA19" s="14">
        <v>0.8</v>
      </c>
      <c r="EB19" s="14">
        <v>3.7</v>
      </c>
      <c r="EC19" s="14">
        <v>0</v>
      </c>
      <c r="ED19" s="14">
        <v>-7.3</v>
      </c>
      <c r="EE19" s="14">
        <v>-7.7</v>
      </c>
      <c r="EF19" s="14"/>
      <c r="EG19" s="14"/>
      <c r="EH19" s="14">
        <v>0</v>
      </c>
      <c r="EI19" s="14">
        <v>0.9</v>
      </c>
      <c r="EJ19" s="14">
        <v>-0.1</v>
      </c>
      <c r="EK19" s="14">
        <v>1.4</v>
      </c>
      <c r="EL19" s="14">
        <v>0.1</v>
      </c>
      <c r="EM19" s="14">
        <v>0.1</v>
      </c>
      <c r="EN19" s="14">
        <v>0.1</v>
      </c>
      <c r="EO19" s="14"/>
      <c r="EP19" s="14">
        <v>0</v>
      </c>
      <c r="EQ19" s="14">
        <v>0</v>
      </c>
      <c r="ER19" s="14">
        <v>0</v>
      </c>
      <c r="ES19" s="14">
        <v>-0.2</v>
      </c>
      <c r="ET19" s="14">
        <v>-6.1</v>
      </c>
      <c r="EU19" s="14">
        <v>-11.5</v>
      </c>
      <c r="EV19" s="14">
        <v>0</v>
      </c>
      <c r="EW19" s="14">
        <v>1.8</v>
      </c>
      <c r="EX19" s="14">
        <v>0.7</v>
      </c>
      <c r="EY19" s="14">
        <v>0.6</v>
      </c>
      <c r="EZ19" s="14">
        <v>0.7</v>
      </c>
      <c r="FA19" s="14">
        <v>0</v>
      </c>
      <c r="FB19" s="14">
        <v>0.4</v>
      </c>
      <c r="FC19" s="14">
        <v>0.6</v>
      </c>
      <c r="FD19" s="14">
        <v>0.2</v>
      </c>
      <c r="FE19" s="14">
        <v>2</v>
      </c>
      <c r="FF19" s="14"/>
      <c r="FG19" s="14"/>
      <c r="FH19" s="14">
        <v>3.2</v>
      </c>
      <c r="FI19" s="14">
        <v>2.9</v>
      </c>
      <c r="FJ19" s="14">
        <v>3</v>
      </c>
      <c r="FK19" s="14">
        <v>4</v>
      </c>
      <c r="FL19" s="14"/>
      <c r="FM19" s="14">
        <v>111.3</v>
      </c>
      <c r="FN19" s="15"/>
      <c r="FO19" s="14"/>
      <c r="FP19" s="14">
        <v>1.9</v>
      </c>
      <c r="FQ19" s="14"/>
      <c r="FR19" s="14">
        <v>0</v>
      </c>
      <c r="FS19" s="14">
        <v>-0.1</v>
      </c>
      <c r="FT19" s="14">
        <v>0.3</v>
      </c>
      <c r="FU19" s="14">
        <v>2.1</v>
      </c>
    </row>
    <row r="20" spans="1:177" ht="24" customHeight="1" x14ac:dyDescent="0.25">
      <c r="A20" s="16" t="s">
        <v>61</v>
      </c>
      <c r="B20" s="16" t="s">
        <v>825</v>
      </c>
      <c r="C20" s="17">
        <v>-21.7</v>
      </c>
      <c r="D20" s="17">
        <v>2.9</v>
      </c>
      <c r="E20" s="17">
        <v>10.7</v>
      </c>
      <c r="F20" s="17"/>
      <c r="G20" s="17"/>
      <c r="H20" s="17">
        <v>0</v>
      </c>
      <c r="I20" s="17">
        <v>20.7</v>
      </c>
      <c r="J20" s="17"/>
      <c r="K20" s="17">
        <v>0.1</v>
      </c>
      <c r="L20" s="17">
        <v>-34.700000000000003</v>
      </c>
      <c r="M20" s="17">
        <v>-36.1</v>
      </c>
      <c r="N20" s="17">
        <v>-2.1</v>
      </c>
      <c r="O20" s="17">
        <v>44</v>
      </c>
      <c r="P20" s="17">
        <v>21.4</v>
      </c>
      <c r="Q20" s="17">
        <v>7.5</v>
      </c>
      <c r="R20" s="17">
        <v>28.8</v>
      </c>
      <c r="S20" s="17">
        <v>0.1</v>
      </c>
      <c r="T20" s="17"/>
      <c r="U20" s="17">
        <v>0</v>
      </c>
      <c r="V20" s="17"/>
      <c r="W20" s="17">
        <v>-1.2</v>
      </c>
      <c r="X20" s="17">
        <v>1.9</v>
      </c>
      <c r="Y20" s="17">
        <v>2.4</v>
      </c>
      <c r="Z20" s="17">
        <v>3</v>
      </c>
      <c r="AA20" s="17">
        <v>5.6</v>
      </c>
      <c r="AB20" s="17">
        <v>-1.5</v>
      </c>
      <c r="AC20" s="17"/>
      <c r="AD20" s="17">
        <v>0</v>
      </c>
      <c r="AE20" s="17"/>
      <c r="AF20" s="17">
        <v>-1.3</v>
      </c>
      <c r="AG20" s="17">
        <v>0</v>
      </c>
      <c r="AH20" s="17">
        <v>1.5</v>
      </c>
      <c r="AI20" s="17">
        <v>9.3000000000000007</v>
      </c>
      <c r="AJ20" s="17">
        <v>5.7</v>
      </c>
      <c r="AK20" s="17">
        <v>-0.5</v>
      </c>
      <c r="AL20" s="17">
        <v>2.2999999999999998</v>
      </c>
      <c r="AM20" s="17">
        <v>-3.1</v>
      </c>
      <c r="AN20" s="17">
        <v>36.6</v>
      </c>
      <c r="AO20" s="17">
        <v>28.7</v>
      </c>
      <c r="AP20" s="17">
        <v>-35</v>
      </c>
      <c r="AQ20" s="17">
        <v>-0.1</v>
      </c>
      <c r="AR20" s="17">
        <v>0</v>
      </c>
      <c r="AS20" s="17">
        <v>5.0999999999999996</v>
      </c>
      <c r="AT20" s="17">
        <v>1</v>
      </c>
      <c r="AU20" s="17">
        <v>0</v>
      </c>
      <c r="AV20" s="17">
        <v>0.6</v>
      </c>
      <c r="AW20" s="17"/>
      <c r="AX20" s="17"/>
      <c r="AY20" s="17">
        <v>-3.3</v>
      </c>
      <c r="AZ20" s="17">
        <v>4.7</v>
      </c>
      <c r="BA20" s="17"/>
      <c r="BB20" s="17"/>
      <c r="BC20" s="17"/>
      <c r="BD20" s="17"/>
      <c r="BE20" s="17">
        <v>-1.1000000000000001</v>
      </c>
      <c r="BF20" s="17">
        <v>0</v>
      </c>
      <c r="BG20" s="17">
        <v>0</v>
      </c>
      <c r="BH20" s="17">
        <v>6</v>
      </c>
      <c r="BI20" s="17"/>
      <c r="BJ20" s="17"/>
      <c r="BK20" s="17"/>
      <c r="BL20" s="17">
        <v>4.5999999999999996</v>
      </c>
      <c r="BM20" s="17">
        <v>-14.3</v>
      </c>
      <c r="BN20" s="17">
        <v>-18.5</v>
      </c>
      <c r="BO20" s="17"/>
      <c r="BP20" s="17">
        <v>5.4</v>
      </c>
      <c r="BQ20" s="17">
        <v>-10.9</v>
      </c>
      <c r="BR20" s="17">
        <v>-2.2000000000000002</v>
      </c>
      <c r="BS20" s="17"/>
      <c r="BT20" s="17"/>
      <c r="BU20" s="17"/>
      <c r="BV20" s="17">
        <v>0</v>
      </c>
      <c r="BW20" s="17">
        <v>0</v>
      </c>
      <c r="BX20" s="17"/>
      <c r="BY20" s="17">
        <v>-0.4</v>
      </c>
      <c r="BZ20" s="17">
        <v>13</v>
      </c>
      <c r="CA20" s="17">
        <v>15.4</v>
      </c>
      <c r="CB20" s="17">
        <v>3.4</v>
      </c>
      <c r="CC20" s="17">
        <v>12.1</v>
      </c>
      <c r="CD20" s="17">
        <v>3.2</v>
      </c>
      <c r="CE20" s="17">
        <v>0</v>
      </c>
      <c r="CF20" s="17">
        <v>0</v>
      </c>
      <c r="CG20" s="17">
        <v>0</v>
      </c>
      <c r="CH20" s="17">
        <v>17.899999999999999</v>
      </c>
      <c r="CI20" s="17">
        <v>16.600000000000001</v>
      </c>
      <c r="CJ20" s="17">
        <v>-14.1</v>
      </c>
      <c r="CK20" s="17">
        <v>-47</v>
      </c>
      <c r="CL20" s="17">
        <v>0</v>
      </c>
      <c r="CM20" s="17"/>
      <c r="CN20" s="17"/>
      <c r="CO20" s="17"/>
      <c r="CP20" s="17">
        <v>12.4</v>
      </c>
      <c r="CQ20" s="17">
        <v>4.2</v>
      </c>
      <c r="CR20" s="17">
        <v>-1.7</v>
      </c>
      <c r="CS20" s="17">
        <v>0.4</v>
      </c>
      <c r="CT20" s="17"/>
      <c r="CU20" s="17">
        <v>-18.3</v>
      </c>
      <c r="CV20" s="17">
        <v>0</v>
      </c>
      <c r="CW20" s="17"/>
      <c r="CX20" s="17"/>
      <c r="CY20" s="17">
        <v>0</v>
      </c>
      <c r="CZ20" s="17">
        <v>0</v>
      </c>
      <c r="DA20" s="17">
        <v>0</v>
      </c>
      <c r="DB20" s="17">
        <v>10.1</v>
      </c>
      <c r="DC20" s="17"/>
      <c r="DD20" s="17"/>
      <c r="DE20" s="17">
        <v>0</v>
      </c>
      <c r="DF20" s="17">
        <v>0.8</v>
      </c>
      <c r="DG20" s="17">
        <v>0.2</v>
      </c>
      <c r="DH20" s="17">
        <v>0.1</v>
      </c>
      <c r="DI20" s="17">
        <v>0</v>
      </c>
      <c r="DJ20" s="17">
        <v>0.6</v>
      </c>
      <c r="DK20" s="17"/>
      <c r="DL20" s="17">
        <v>0</v>
      </c>
      <c r="DM20" s="17">
        <v>0</v>
      </c>
      <c r="DN20" s="17">
        <v>-6.2</v>
      </c>
      <c r="DO20" s="17">
        <v>15.1</v>
      </c>
      <c r="DP20" s="17">
        <v>0.2</v>
      </c>
      <c r="DQ20" s="17">
        <v>0.1</v>
      </c>
      <c r="DR20" s="17">
        <v>-0.1</v>
      </c>
      <c r="DS20" s="17">
        <v>0.1</v>
      </c>
      <c r="DT20" s="17"/>
      <c r="DU20" s="17">
        <v>0.5</v>
      </c>
      <c r="DV20" s="17"/>
      <c r="DW20" s="17">
        <v>-2</v>
      </c>
      <c r="DX20" s="17">
        <v>0.1</v>
      </c>
      <c r="DY20" s="17">
        <v>0.6</v>
      </c>
      <c r="DZ20" s="17">
        <v>0.8</v>
      </c>
      <c r="EA20" s="17">
        <v>0.8</v>
      </c>
      <c r="EB20" s="17">
        <v>1.2</v>
      </c>
      <c r="EC20" s="17">
        <v>0.4</v>
      </c>
      <c r="ED20" s="17">
        <v>-7</v>
      </c>
      <c r="EE20" s="17">
        <v>-7.5</v>
      </c>
      <c r="EF20" s="17"/>
      <c r="EG20" s="17"/>
      <c r="EH20" s="17">
        <v>0</v>
      </c>
      <c r="EI20" s="17">
        <v>0.9</v>
      </c>
      <c r="EJ20" s="17">
        <v>-0.1</v>
      </c>
      <c r="EK20" s="17">
        <v>1.5</v>
      </c>
      <c r="EL20" s="17">
        <v>0.1</v>
      </c>
      <c r="EM20" s="17">
        <v>0.1</v>
      </c>
      <c r="EN20" s="17">
        <v>0.1</v>
      </c>
      <c r="EO20" s="17"/>
      <c r="EP20" s="17">
        <v>0</v>
      </c>
      <c r="EQ20" s="17">
        <v>0.2</v>
      </c>
      <c r="ER20" s="17">
        <v>0</v>
      </c>
      <c r="ES20" s="17">
        <v>-0.2</v>
      </c>
      <c r="ET20" s="17">
        <v>-7.5</v>
      </c>
      <c r="EU20" s="17">
        <v>-6.5</v>
      </c>
      <c r="EV20" s="17">
        <v>0</v>
      </c>
      <c r="EW20" s="17">
        <v>1.8</v>
      </c>
      <c r="EX20" s="17">
        <v>0.7</v>
      </c>
      <c r="EY20" s="17">
        <v>0.6</v>
      </c>
      <c r="EZ20" s="17">
        <v>0.7</v>
      </c>
      <c r="FA20" s="17">
        <v>0.3</v>
      </c>
      <c r="FB20" s="17">
        <v>0.4</v>
      </c>
      <c r="FC20" s="17">
        <v>0.6</v>
      </c>
      <c r="FD20" s="17">
        <v>0.1</v>
      </c>
      <c r="FE20" s="17">
        <v>1.9</v>
      </c>
      <c r="FF20" s="17"/>
      <c r="FG20" s="17"/>
      <c r="FH20" s="17">
        <v>2.2999999999999998</v>
      </c>
      <c r="FI20" s="17">
        <v>2.9</v>
      </c>
      <c r="FJ20" s="17">
        <v>3.3</v>
      </c>
      <c r="FK20" s="17">
        <v>3.9</v>
      </c>
      <c r="FL20" s="17"/>
      <c r="FM20" s="17">
        <v>107.1</v>
      </c>
      <c r="FN20" s="15"/>
      <c r="FO20" s="17"/>
      <c r="FP20" s="17">
        <v>1.6</v>
      </c>
      <c r="FQ20" s="17"/>
      <c r="FR20" s="17">
        <v>0</v>
      </c>
      <c r="FS20" s="17">
        <v>-0.2</v>
      </c>
      <c r="FT20" s="17">
        <v>0.1</v>
      </c>
      <c r="FU20" s="17">
        <v>1.5</v>
      </c>
    </row>
    <row r="21" spans="1:177" ht="24" customHeight="1" x14ac:dyDescent="0.25">
      <c r="A21" s="16" t="s">
        <v>61</v>
      </c>
      <c r="B21" s="16" t="s">
        <v>826</v>
      </c>
      <c r="C21" s="17">
        <v>-20.5</v>
      </c>
      <c r="D21" s="17">
        <v>12</v>
      </c>
      <c r="E21" s="17">
        <v>12.4</v>
      </c>
      <c r="F21" s="17"/>
      <c r="G21" s="17"/>
      <c r="H21" s="17">
        <v>-4.2</v>
      </c>
      <c r="I21" s="17">
        <v>11</v>
      </c>
      <c r="J21" s="17"/>
      <c r="K21" s="17">
        <v>0.3</v>
      </c>
      <c r="L21" s="17">
        <v>-31.5</v>
      </c>
      <c r="M21" s="17">
        <v>-32</v>
      </c>
      <c r="N21" s="17">
        <v>1.6</v>
      </c>
      <c r="O21" s="17">
        <v>47.3</v>
      </c>
      <c r="P21" s="17">
        <v>22.4</v>
      </c>
      <c r="Q21" s="17">
        <v>9</v>
      </c>
      <c r="R21" s="17">
        <v>27.4</v>
      </c>
      <c r="S21" s="17">
        <v>0.1</v>
      </c>
      <c r="T21" s="17"/>
      <c r="U21" s="17">
        <v>0</v>
      </c>
      <c r="V21" s="17"/>
      <c r="W21" s="17">
        <v>-0.6</v>
      </c>
      <c r="X21" s="17">
        <v>1.9</v>
      </c>
      <c r="Y21" s="17">
        <v>2.4</v>
      </c>
      <c r="Z21" s="17">
        <v>3.2</v>
      </c>
      <c r="AA21" s="17">
        <v>5.8</v>
      </c>
      <c r="AB21" s="17">
        <v>-1.3</v>
      </c>
      <c r="AC21" s="17"/>
      <c r="AD21" s="17">
        <v>0</v>
      </c>
      <c r="AE21" s="17"/>
      <c r="AF21" s="17">
        <v>-1.2</v>
      </c>
      <c r="AG21" s="17">
        <v>0</v>
      </c>
      <c r="AH21" s="17">
        <v>1.2</v>
      </c>
      <c r="AI21" s="17">
        <v>8.4</v>
      </c>
      <c r="AJ21" s="17">
        <v>5.8</v>
      </c>
      <c r="AK21" s="17">
        <v>-1</v>
      </c>
      <c r="AL21" s="17">
        <v>2.2999999999999998</v>
      </c>
      <c r="AM21" s="17">
        <v>-2.7</v>
      </c>
      <c r="AN21" s="17">
        <v>37.5</v>
      </c>
      <c r="AO21" s="17">
        <v>29.9</v>
      </c>
      <c r="AP21" s="17">
        <v>-34.4</v>
      </c>
      <c r="AQ21" s="17">
        <v>1.6</v>
      </c>
      <c r="AR21" s="17">
        <v>0</v>
      </c>
      <c r="AS21" s="17">
        <v>4.8</v>
      </c>
      <c r="AT21" s="17">
        <v>1</v>
      </c>
      <c r="AU21" s="17">
        <v>0</v>
      </c>
      <c r="AV21" s="17">
        <v>-0.8</v>
      </c>
      <c r="AW21" s="17"/>
      <c r="AX21" s="17"/>
      <c r="AY21" s="17">
        <v>-3.3</v>
      </c>
      <c r="AZ21" s="17">
        <v>4.8</v>
      </c>
      <c r="BA21" s="17"/>
      <c r="BB21" s="17"/>
      <c r="BC21" s="17"/>
      <c r="BD21" s="17"/>
      <c r="BE21" s="17">
        <v>-1.1000000000000001</v>
      </c>
      <c r="BF21" s="17">
        <v>0</v>
      </c>
      <c r="BG21" s="17">
        <v>0</v>
      </c>
      <c r="BH21" s="17">
        <v>6.5</v>
      </c>
      <c r="BI21" s="17"/>
      <c r="BJ21" s="17"/>
      <c r="BK21" s="17"/>
      <c r="BL21" s="17">
        <v>5.0999999999999996</v>
      </c>
      <c r="BM21" s="17">
        <v>-13.3</v>
      </c>
      <c r="BN21" s="17">
        <v>-17.5</v>
      </c>
      <c r="BO21" s="17"/>
      <c r="BP21" s="17">
        <v>9.1</v>
      </c>
      <c r="BQ21" s="17">
        <v>-10.4</v>
      </c>
      <c r="BR21" s="17">
        <v>-1.9</v>
      </c>
      <c r="BS21" s="17"/>
      <c r="BT21" s="17"/>
      <c r="BU21" s="17"/>
      <c r="BV21" s="17">
        <v>0</v>
      </c>
      <c r="BW21" s="17">
        <v>0</v>
      </c>
      <c r="BX21" s="17"/>
      <c r="BY21" s="17">
        <v>-0.4</v>
      </c>
      <c r="BZ21" s="17">
        <v>12.2</v>
      </c>
      <c r="CA21" s="17">
        <v>15.3</v>
      </c>
      <c r="CB21" s="17">
        <v>3.7</v>
      </c>
      <c r="CC21" s="17">
        <v>12</v>
      </c>
      <c r="CD21" s="17">
        <v>3.1</v>
      </c>
      <c r="CE21" s="17">
        <v>0</v>
      </c>
      <c r="CF21" s="17">
        <v>0</v>
      </c>
      <c r="CG21" s="17">
        <v>0</v>
      </c>
      <c r="CH21" s="17">
        <v>18.3</v>
      </c>
      <c r="CI21" s="17">
        <v>17.3</v>
      </c>
      <c r="CJ21" s="17">
        <v>-12.6</v>
      </c>
      <c r="CK21" s="17">
        <v>-44.1</v>
      </c>
      <c r="CL21" s="17">
        <v>0</v>
      </c>
      <c r="CM21" s="17"/>
      <c r="CN21" s="17"/>
      <c r="CO21" s="17"/>
      <c r="CP21" s="17">
        <v>14.6</v>
      </c>
      <c r="CQ21" s="17">
        <v>5.5</v>
      </c>
      <c r="CR21" s="17">
        <v>-1.8</v>
      </c>
      <c r="CS21" s="17">
        <v>0.3</v>
      </c>
      <c r="CT21" s="17"/>
      <c r="CU21" s="17">
        <v>-21.2</v>
      </c>
      <c r="CV21" s="17">
        <v>0</v>
      </c>
      <c r="CW21" s="17"/>
      <c r="CX21" s="17"/>
      <c r="CY21" s="17">
        <v>0</v>
      </c>
      <c r="CZ21" s="17">
        <v>0</v>
      </c>
      <c r="DA21" s="17">
        <v>0</v>
      </c>
      <c r="DB21" s="17">
        <v>10.7</v>
      </c>
      <c r="DC21" s="17"/>
      <c r="DD21" s="17"/>
      <c r="DE21" s="17">
        <v>0</v>
      </c>
      <c r="DF21" s="17">
        <v>0.9</v>
      </c>
      <c r="DG21" s="17">
        <v>0.2</v>
      </c>
      <c r="DH21" s="17">
        <v>0.3</v>
      </c>
      <c r="DI21" s="17">
        <v>0.1</v>
      </c>
      <c r="DJ21" s="17">
        <v>0.6</v>
      </c>
      <c r="DK21" s="17"/>
      <c r="DL21" s="17">
        <v>0</v>
      </c>
      <c r="DM21" s="17">
        <v>0</v>
      </c>
      <c r="DN21" s="17">
        <v>-6.5</v>
      </c>
      <c r="DO21" s="17">
        <v>15</v>
      </c>
      <c r="DP21" s="17">
        <v>0.2</v>
      </c>
      <c r="DQ21" s="17">
        <v>0</v>
      </c>
      <c r="DR21" s="17">
        <v>-0.1</v>
      </c>
      <c r="DS21" s="17">
        <v>0.1</v>
      </c>
      <c r="DT21" s="17"/>
      <c r="DU21" s="17">
        <v>0.5</v>
      </c>
      <c r="DV21" s="17"/>
      <c r="DW21" s="17">
        <v>-2.1</v>
      </c>
      <c r="DX21" s="17">
        <v>0.1</v>
      </c>
      <c r="DY21" s="17">
        <v>0.6</v>
      </c>
      <c r="DZ21" s="17">
        <v>0.8</v>
      </c>
      <c r="EA21" s="17">
        <v>0.8</v>
      </c>
      <c r="EB21" s="17">
        <v>0</v>
      </c>
      <c r="EC21" s="17">
        <v>0.4</v>
      </c>
      <c r="ED21" s="17">
        <v>-4</v>
      </c>
      <c r="EE21" s="17">
        <v>-4.4000000000000004</v>
      </c>
      <c r="EF21" s="17"/>
      <c r="EG21" s="17"/>
      <c r="EH21" s="17">
        <v>0</v>
      </c>
      <c r="EI21" s="17">
        <v>0.9</v>
      </c>
      <c r="EJ21" s="17">
        <v>-0.1</v>
      </c>
      <c r="EK21" s="17">
        <v>1.5</v>
      </c>
      <c r="EL21" s="17">
        <v>0.1</v>
      </c>
      <c r="EM21" s="17">
        <v>0.1</v>
      </c>
      <c r="EN21" s="17">
        <v>0.1</v>
      </c>
      <c r="EO21" s="17"/>
      <c r="EP21" s="17">
        <v>0</v>
      </c>
      <c r="EQ21" s="17">
        <v>0.1</v>
      </c>
      <c r="ER21" s="17">
        <v>0</v>
      </c>
      <c r="ES21" s="17">
        <v>-0.2</v>
      </c>
      <c r="ET21" s="17">
        <v>-6.3</v>
      </c>
      <c r="EU21" s="17">
        <v>-7.2</v>
      </c>
      <c r="EV21" s="17">
        <v>0</v>
      </c>
      <c r="EW21" s="17">
        <v>1.8</v>
      </c>
      <c r="EX21" s="17">
        <v>0.7</v>
      </c>
      <c r="EY21" s="17">
        <v>0.6</v>
      </c>
      <c r="EZ21" s="17">
        <v>0.7</v>
      </c>
      <c r="FA21" s="17">
        <v>0.3</v>
      </c>
      <c r="FB21" s="17">
        <v>0.4</v>
      </c>
      <c r="FC21" s="17">
        <v>0.6</v>
      </c>
      <c r="FD21" s="17">
        <v>0.2</v>
      </c>
      <c r="FE21" s="17">
        <v>2</v>
      </c>
      <c r="FF21" s="17"/>
      <c r="FG21" s="17"/>
      <c r="FH21" s="17">
        <v>2.1</v>
      </c>
      <c r="FI21" s="17">
        <v>3.2</v>
      </c>
      <c r="FJ21" s="17">
        <v>3.8</v>
      </c>
      <c r="FK21" s="17">
        <v>4</v>
      </c>
      <c r="FL21" s="17"/>
      <c r="FM21" s="17">
        <v>142.9</v>
      </c>
      <c r="FN21" s="15"/>
      <c r="FO21" s="17"/>
      <c r="FP21" s="17">
        <v>1.3</v>
      </c>
      <c r="FQ21" s="17"/>
      <c r="FR21" s="17">
        <v>0</v>
      </c>
      <c r="FS21" s="17">
        <v>0</v>
      </c>
      <c r="FT21" s="17">
        <v>0.2</v>
      </c>
      <c r="FU21" s="17">
        <v>1.5</v>
      </c>
    </row>
    <row r="22" spans="1:177" ht="24" customHeight="1" x14ac:dyDescent="0.25">
      <c r="A22" s="16" t="s">
        <v>61</v>
      </c>
      <c r="B22" s="16" t="s">
        <v>827</v>
      </c>
      <c r="C22" s="17">
        <v>-21.2</v>
      </c>
      <c r="D22" s="17">
        <v>18.100000000000001</v>
      </c>
      <c r="E22" s="17">
        <v>13.3</v>
      </c>
      <c r="F22" s="17"/>
      <c r="G22" s="17"/>
      <c r="H22" s="17">
        <v>-4.2</v>
      </c>
      <c r="I22" s="17">
        <v>21.8</v>
      </c>
      <c r="J22" s="17"/>
      <c r="K22" s="17">
        <v>0.8</v>
      </c>
      <c r="L22" s="17">
        <v>-30.3</v>
      </c>
      <c r="M22" s="17">
        <v>-33.6</v>
      </c>
      <c r="N22" s="17">
        <v>-0.2</v>
      </c>
      <c r="O22" s="17">
        <v>49.6</v>
      </c>
      <c r="P22" s="17">
        <v>23.6</v>
      </c>
      <c r="Q22" s="17">
        <v>9.4</v>
      </c>
      <c r="R22" s="17">
        <v>40.1</v>
      </c>
      <c r="S22" s="17">
        <v>0</v>
      </c>
      <c r="T22" s="17"/>
      <c r="U22" s="17">
        <v>0</v>
      </c>
      <c r="V22" s="17"/>
      <c r="W22" s="17">
        <v>0.5</v>
      </c>
      <c r="X22" s="17">
        <v>2.1</v>
      </c>
      <c r="Y22" s="17">
        <v>1.2</v>
      </c>
      <c r="Z22" s="17">
        <v>3</v>
      </c>
      <c r="AA22" s="17">
        <v>5.0999999999999996</v>
      </c>
      <c r="AB22" s="17">
        <v>-0.8</v>
      </c>
      <c r="AC22" s="17"/>
      <c r="AD22" s="17">
        <v>0</v>
      </c>
      <c r="AE22" s="17"/>
      <c r="AF22" s="17">
        <v>-1.2</v>
      </c>
      <c r="AG22" s="17">
        <v>0</v>
      </c>
      <c r="AH22" s="17">
        <v>0.7</v>
      </c>
      <c r="AI22" s="17">
        <v>8</v>
      </c>
      <c r="AJ22" s="17">
        <v>6</v>
      </c>
      <c r="AK22" s="17">
        <v>-1.4</v>
      </c>
      <c r="AL22" s="17">
        <v>2.2999999999999998</v>
      </c>
      <c r="AM22" s="17">
        <v>-3.1</v>
      </c>
      <c r="AN22" s="17">
        <v>40</v>
      </c>
      <c r="AO22" s="17">
        <v>32.200000000000003</v>
      </c>
      <c r="AP22" s="17">
        <v>-31.6</v>
      </c>
      <c r="AQ22" s="17">
        <v>-0.3</v>
      </c>
      <c r="AR22" s="17">
        <v>0</v>
      </c>
      <c r="AS22" s="17">
        <v>4.8</v>
      </c>
      <c r="AT22" s="17">
        <v>1</v>
      </c>
      <c r="AU22" s="17">
        <v>0</v>
      </c>
      <c r="AV22" s="17">
        <v>-0.4</v>
      </c>
      <c r="AW22" s="17"/>
      <c r="AX22" s="17"/>
      <c r="AY22" s="17">
        <v>-3.2</v>
      </c>
      <c r="AZ22" s="17">
        <v>5.5</v>
      </c>
      <c r="BA22" s="17"/>
      <c r="BB22" s="17"/>
      <c r="BC22" s="17"/>
      <c r="BD22" s="17"/>
      <c r="BE22" s="17">
        <v>0</v>
      </c>
      <c r="BF22" s="17">
        <v>0</v>
      </c>
      <c r="BG22" s="17">
        <v>0</v>
      </c>
      <c r="BH22" s="17">
        <v>6.9</v>
      </c>
      <c r="BI22" s="17"/>
      <c r="BJ22" s="17"/>
      <c r="BK22" s="17"/>
      <c r="BL22" s="17">
        <v>4.5999999999999996</v>
      </c>
      <c r="BM22" s="17">
        <v>-12</v>
      </c>
      <c r="BN22" s="17">
        <v>-16.100000000000001</v>
      </c>
      <c r="BO22" s="17"/>
      <c r="BP22" s="17">
        <v>8.6999999999999993</v>
      </c>
      <c r="BQ22" s="17">
        <v>-10</v>
      </c>
      <c r="BR22" s="17">
        <v>-1.6</v>
      </c>
      <c r="BS22" s="17"/>
      <c r="BT22" s="17"/>
      <c r="BU22" s="17"/>
      <c r="BV22" s="17">
        <v>0</v>
      </c>
      <c r="BW22" s="17">
        <v>0</v>
      </c>
      <c r="BX22" s="17"/>
      <c r="BY22" s="17">
        <v>-0.4</v>
      </c>
      <c r="BZ22" s="17">
        <v>13.2</v>
      </c>
      <c r="CA22" s="17">
        <v>15.9</v>
      </c>
      <c r="CB22" s="17">
        <v>3.8</v>
      </c>
      <c r="CC22" s="17">
        <v>12</v>
      </c>
      <c r="CD22" s="17">
        <v>3.1</v>
      </c>
      <c r="CE22" s="17">
        <v>0</v>
      </c>
      <c r="CF22" s="17">
        <v>0</v>
      </c>
      <c r="CG22" s="17">
        <v>0</v>
      </c>
      <c r="CH22" s="17">
        <v>20.7</v>
      </c>
      <c r="CI22" s="17">
        <v>19.600000000000001</v>
      </c>
      <c r="CJ22" s="17">
        <v>-9.4</v>
      </c>
      <c r="CK22" s="17">
        <v>-44.9</v>
      </c>
      <c r="CL22" s="17">
        <v>0</v>
      </c>
      <c r="CM22" s="17"/>
      <c r="CN22" s="17"/>
      <c r="CO22" s="17"/>
      <c r="CP22" s="17">
        <v>15.9</v>
      </c>
      <c r="CQ22" s="17">
        <v>6.3</v>
      </c>
      <c r="CR22" s="17">
        <v>-1.9</v>
      </c>
      <c r="CS22" s="17">
        <v>0.3</v>
      </c>
      <c r="CT22" s="17"/>
      <c r="CU22" s="17">
        <v>-19</v>
      </c>
      <c r="CV22" s="17">
        <v>0</v>
      </c>
      <c r="CW22" s="17"/>
      <c r="CX22" s="17"/>
      <c r="CY22" s="17">
        <v>0</v>
      </c>
      <c r="CZ22" s="17">
        <v>0</v>
      </c>
      <c r="DA22" s="17">
        <v>0</v>
      </c>
      <c r="DB22" s="17">
        <v>12.2</v>
      </c>
      <c r="DC22" s="17"/>
      <c r="DD22" s="17"/>
      <c r="DE22" s="17">
        <v>0</v>
      </c>
      <c r="DF22" s="17">
        <v>0.8</v>
      </c>
      <c r="DG22" s="17">
        <v>0.2</v>
      </c>
      <c r="DH22" s="17">
        <v>0.7</v>
      </c>
      <c r="DI22" s="17">
        <v>0.1</v>
      </c>
      <c r="DJ22" s="17">
        <v>0.7</v>
      </c>
      <c r="DK22" s="17"/>
      <c r="DL22" s="17">
        <v>0</v>
      </c>
      <c r="DM22" s="17">
        <v>0</v>
      </c>
      <c r="DN22" s="17">
        <v>-5.9</v>
      </c>
      <c r="DO22" s="17">
        <v>16.3</v>
      </c>
      <c r="DP22" s="17">
        <v>0.4</v>
      </c>
      <c r="DQ22" s="17">
        <v>0</v>
      </c>
      <c r="DR22" s="17">
        <v>-0.1</v>
      </c>
      <c r="DS22" s="17">
        <v>0.1</v>
      </c>
      <c r="DT22" s="17"/>
      <c r="DU22" s="17">
        <v>0.5</v>
      </c>
      <c r="DV22" s="17"/>
      <c r="DW22" s="17">
        <v>-2.1</v>
      </c>
      <c r="DX22" s="17">
        <v>0.1</v>
      </c>
      <c r="DY22" s="17">
        <v>0.6</v>
      </c>
      <c r="DZ22" s="17">
        <v>0.9</v>
      </c>
      <c r="EA22" s="17">
        <v>0.8</v>
      </c>
      <c r="EB22" s="17">
        <v>0</v>
      </c>
      <c r="EC22" s="17">
        <v>0.4</v>
      </c>
      <c r="ED22" s="17">
        <v>-3</v>
      </c>
      <c r="EE22" s="17">
        <v>-3</v>
      </c>
      <c r="EF22" s="17"/>
      <c r="EG22" s="17"/>
      <c r="EH22" s="17">
        <v>0</v>
      </c>
      <c r="EI22" s="17">
        <v>0.9</v>
      </c>
      <c r="EJ22" s="17">
        <v>-0.1</v>
      </c>
      <c r="EK22" s="17">
        <v>1.5</v>
      </c>
      <c r="EL22" s="17">
        <v>0.1</v>
      </c>
      <c r="EM22" s="17">
        <v>0.1</v>
      </c>
      <c r="EN22" s="17">
        <v>0.1</v>
      </c>
      <c r="EO22" s="17"/>
      <c r="EP22" s="17">
        <v>0</v>
      </c>
      <c r="EQ22" s="17">
        <v>-0.1</v>
      </c>
      <c r="ER22" s="17">
        <v>0</v>
      </c>
      <c r="ES22" s="17">
        <v>-0.2</v>
      </c>
      <c r="ET22" s="17">
        <v>-7</v>
      </c>
      <c r="EU22" s="17">
        <v>-3.4</v>
      </c>
      <c r="EV22" s="17">
        <v>0</v>
      </c>
      <c r="EW22" s="17">
        <v>1.8</v>
      </c>
      <c r="EX22" s="17">
        <v>0.7</v>
      </c>
      <c r="EY22" s="17">
        <v>0.6</v>
      </c>
      <c r="EZ22" s="17">
        <v>0.7</v>
      </c>
      <c r="FA22" s="17">
        <v>1.3</v>
      </c>
      <c r="FB22" s="17">
        <v>0.4</v>
      </c>
      <c r="FC22" s="17">
        <v>0.6</v>
      </c>
      <c r="FD22" s="17">
        <v>0.2</v>
      </c>
      <c r="FE22" s="17">
        <v>1.9</v>
      </c>
      <c r="FF22" s="17"/>
      <c r="FG22" s="17"/>
      <c r="FH22" s="17">
        <v>3.4</v>
      </c>
      <c r="FI22" s="17">
        <v>3.3</v>
      </c>
      <c r="FJ22" s="17">
        <v>3.3</v>
      </c>
      <c r="FK22" s="17">
        <v>4</v>
      </c>
      <c r="FL22" s="17"/>
      <c r="FM22" s="17">
        <v>208.1</v>
      </c>
      <c r="FN22" s="15"/>
      <c r="FO22" s="17"/>
      <c r="FP22" s="17">
        <v>1.3</v>
      </c>
      <c r="FQ22" s="17"/>
      <c r="FR22" s="17">
        <v>0</v>
      </c>
      <c r="FS22" s="17">
        <v>0.1</v>
      </c>
      <c r="FT22" s="17">
        <v>0.2</v>
      </c>
      <c r="FU22" s="17">
        <v>1.6</v>
      </c>
    </row>
    <row r="23" spans="1:177" ht="24" customHeight="1" x14ac:dyDescent="0.25">
      <c r="A23" s="16" t="s">
        <v>61</v>
      </c>
      <c r="B23" s="16" t="s">
        <v>828</v>
      </c>
      <c r="C23" s="17">
        <v>-14</v>
      </c>
      <c r="D23" s="17">
        <v>6.4</v>
      </c>
      <c r="E23" s="17">
        <v>10.7</v>
      </c>
      <c r="F23" s="17"/>
      <c r="G23" s="17"/>
      <c r="H23" s="17">
        <v>-4</v>
      </c>
      <c r="I23" s="17">
        <v>13.3</v>
      </c>
      <c r="J23" s="17"/>
      <c r="K23" s="17">
        <v>0.7</v>
      </c>
      <c r="L23" s="17">
        <v>-28.8</v>
      </c>
      <c r="M23" s="17">
        <v>-35.5</v>
      </c>
      <c r="N23" s="17">
        <v>-2.8</v>
      </c>
      <c r="O23" s="17">
        <v>49.7</v>
      </c>
      <c r="P23" s="17">
        <v>23.3</v>
      </c>
      <c r="Q23" s="17">
        <v>9.6999999999999993</v>
      </c>
      <c r="R23" s="17">
        <v>29.2</v>
      </c>
      <c r="S23" s="17">
        <v>0</v>
      </c>
      <c r="T23" s="17"/>
      <c r="U23" s="17">
        <v>1.4</v>
      </c>
      <c r="V23" s="17"/>
      <c r="W23" s="17">
        <v>-2.7</v>
      </c>
      <c r="X23" s="17">
        <v>2.2999999999999998</v>
      </c>
      <c r="Y23" s="17">
        <v>1.3</v>
      </c>
      <c r="Z23" s="17">
        <v>3.3</v>
      </c>
      <c r="AA23" s="17">
        <v>6</v>
      </c>
      <c r="AB23" s="17">
        <v>-1.2</v>
      </c>
      <c r="AC23" s="17"/>
      <c r="AD23" s="17">
        <v>0</v>
      </c>
      <c r="AE23" s="17"/>
      <c r="AF23" s="17">
        <v>-1.3</v>
      </c>
      <c r="AG23" s="17">
        <v>0</v>
      </c>
      <c r="AH23" s="17">
        <v>0.1</v>
      </c>
      <c r="AI23" s="17">
        <v>8.9</v>
      </c>
      <c r="AJ23" s="17">
        <v>6.9</v>
      </c>
      <c r="AK23" s="17">
        <v>-1.2</v>
      </c>
      <c r="AL23" s="17">
        <v>2.2999999999999998</v>
      </c>
      <c r="AM23" s="17">
        <v>-3.5</v>
      </c>
      <c r="AN23" s="17">
        <v>38.4</v>
      </c>
      <c r="AO23" s="17">
        <v>31.1</v>
      </c>
      <c r="AP23" s="17">
        <v>-33.1</v>
      </c>
      <c r="AQ23" s="17">
        <v>0.8</v>
      </c>
      <c r="AR23" s="17">
        <v>0</v>
      </c>
      <c r="AS23" s="17">
        <v>4.2</v>
      </c>
      <c r="AT23" s="17">
        <v>1</v>
      </c>
      <c r="AU23" s="17">
        <v>0</v>
      </c>
      <c r="AV23" s="17">
        <v>-2.8</v>
      </c>
      <c r="AW23" s="17"/>
      <c r="AX23" s="17"/>
      <c r="AY23" s="17">
        <v>-3.2</v>
      </c>
      <c r="AZ23" s="17">
        <v>5.0999999999999996</v>
      </c>
      <c r="BA23" s="17"/>
      <c r="BB23" s="17"/>
      <c r="BC23" s="17"/>
      <c r="BD23" s="17"/>
      <c r="BE23" s="17">
        <v>-0.4</v>
      </c>
      <c r="BF23" s="17">
        <v>0</v>
      </c>
      <c r="BG23" s="17">
        <v>0</v>
      </c>
      <c r="BH23" s="17">
        <v>6.8</v>
      </c>
      <c r="BI23" s="17"/>
      <c r="BJ23" s="17"/>
      <c r="BK23" s="17"/>
      <c r="BL23" s="17">
        <v>4.5</v>
      </c>
      <c r="BM23" s="17">
        <v>-12.9</v>
      </c>
      <c r="BN23" s="17">
        <v>-17.100000000000001</v>
      </c>
      <c r="BO23" s="17"/>
      <c r="BP23" s="17">
        <v>9.1</v>
      </c>
      <c r="BQ23" s="17">
        <v>-10.1</v>
      </c>
      <c r="BR23" s="17">
        <v>-1.8</v>
      </c>
      <c r="BS23" s="17"/>
      <c r="BT23" s="17"/>
      <c r="BU23" s="17"/>
      <c r="BV23" s="17">
        <v>0</v>
      </c>
      <c r="BW23" s="17">
        <v>0</v>
      </c>
      <c r="BX23" s="17"/>
      <c r="BY23" s="17">
        <v>-0.5</v>
      </c>
      <c r="BZ23" s="17">
        <v>19.5</v>
      </c>
      <c r="CA23" s="17">
        <v>15.3</v>
      </c>
      <c r="CB23" s="17">
        <v>4.4000000000000004</v>
      </c>
      <c r="CC23" s="17">
        <v>12</v>
      </c>
      <c r="CD23" s="17">
        <v>3.2</v>
      </c>
      <c r="CE23" s="17">
        <v>0</v>
      </c>
      <c r="CF23" s="17">
        <v>0</v>
      </c>
      <c r="CG23" s="17">
        <v>0</v>
      </c>
      <c r="CH23" s="17">
        <v>20.2</v>
      </c>
      <c r="CI23" s="17">
        <v>19.3</v>
      </c>
      <c r="CJ23" s="17">
        <v>-9</v>
      </c>
      <c r="CK23" s="17">
        <v>-47</v>
      </c>
      <c r="CL23" s="17">
        <v>0</v>
      </c>
      <c r="CM23" s="17"/>
      <c r="CN23" s="17"/>
      <c r="CO23" s="17"/>
      <c r="CP23" s="17">
        <v>14.5</v>
      </c>
      <c r="CQ23" s="17">
        <v>5.4</v>
      </c>
      <c r="CR23" s="17">
        <v>-1.2</v>
      </c>
      <c r="CS23" s="17">
        <v>0.4</v>
      </c>
      <c r="CT23" s="17"/>
      <c r="CU23" s="17">
        <v>-14.2</v>
      </c>
      <c r="CV23" s="17">
        <v>0</v>
      </c>
      <c r="CW23" s="17"/>
      <c r="CX23" s="17"/>
      <c r="CY23" s="17">
        <v>0</v>
      </c>
      <c r="CZ23" s="17">
        <v>0</v>
      </c>
      <c r="DA23" s="17">
        <v>0</v>
      </c>
      <c r="DB23" s="17">
        <v>12.4</v>
      </c>
      <c r="DC23" s="17"/>
      <c r="DD23" s="17"/>
      <c r="DE23" s="17">
        <v>0</v>
      </c>
      <c r="DF23" s="17">
        <v>0.8</v>
      </c>
      <c r="DG23" s="17">
        <v>0.1</v>
      </c>
      <c r="DH23" s="17">
        <v>0.8</v>
      </c>
      <c r="DI23" s="17">
        <v>0.1</v>
      </c>
      <c r="DJ23" s="17">
        <v>0.7</v>
      </c>
      <c r="DK23" s="17"/>
      <c r="DL23" s="17">
        <v>0</v>
      </c>
      <c r="DM23" s="17">
        <v>0</v>
      </c>
      <c r="DN23" s="17">
        <v>-6.6</v>
      </c>
      <c r="DO23" s="17">
        <v>14.3</v>
      </c>
      <c r="DP23" s="17">
        <v>0.4</v>
      </c>
      <c r="DQ23" s="17">
        <v>0</v>
      </c>
      <c r="DR23" s="17">
        <v>0.1</v>
      </c>
      <c r="DS23" s="17">
        <v>0.1</v>
      </c>
      <c r="DT23" s="17"/>
      <c r="DU23" s="17">
        <v>0.4</v>
      </c>
      <c r="DV23" s="17"/>
      <c r="DW23" s="17">
        <v>-2.2999999999999998</v>
      </c>
      <c r="DX23" s="17">
        <v>0.1</v>
      </c>
      <c r="DY23" s="17">
        <v>0.5</v>
      </c>
      <c r="DZ23" s="17">
        <v>1</v>
      </c>
      <c r="EA23" s="17">
        <v>0.8</v>
      </c>
      <c r="EB23" s="17">
        <v>0</v>
      </c>
      <c r="EC23" s="17">
        <v>0.3</v>
      </c>
      <c r="ED23" s="17">
        <v>-3.3</v>
      </c>
      <c r="EE23" s="17">
        <v>-4.3</v>
      </c>
      <c r="EF23" s="17"/>
      <c r="EG23" s="17"/>
      <c r="EH23" s="17">
        <v>0</v>
      </c>
      <c r="EI23" s="17">
        <v>0.9</v>
      </c>
      <c r="EJ23" s="17">
        <v>-0.1</v>
      </c>
      <c r="EK23" s="17">
        <v>1.7</v>
      </c>
      <c r="EL23" s="17">
        <v>0.1</v>
      </c>
      <c r="EM23" s="17">
        <v>0.1</v>
      </c>
      <c r="EN23" s="17">
        <v>0.1</v>
      </c>
      <c r="EO23" s="17"/>
      <c r="EP23" s="17">
        <v>20.5</v>
      </c>
      <c r="EQ23" s="17">
        <v>-0.3</v>
      </c>
      <c r="ER23" s="17">
        <v>2.2000000000000002</v>
      </c>
      <c r="ES23" s="17">
        <v>-0.2</v>
      </c>
      <c r="ET23" s="17">
        <v>-10.4</v>
      </c>
      <c r="EU23" s="17">
        <v>-1.1000000000000001</v>
      </c>
      <c r="EV23" s="17">
        <v>0.7</v>
      </c>
      <c r="EW23" s="17">
        <v>1.8</v>
      </c>
      <c r="EX23" s="17">
        <v>0.7</v>
      </c>
      <c r="EY23" s="17">
        <v>0.6</v>
      </c>
      <c r="EZ23" s="17">
        <v>0.7</v>
      </c>
      <c r="FA23" s="17">
        <v>1.4</v>
      </c>
      <c r="FB23" s="17">
        <v>0.4</v>
      </c>
      <c r="FC23" s="17">
        <v>0.7</v>
      </c>
      <c r="FD23" s="17">
        <v>0.2</v>
      </c>
      <c r="FE23" s="17">
        <v>2</v>
      </c>
      <c r="FF23" s="17"/>
      <c r="FG23" s="17"/>
      <c r="FH23" s="17">
        <v>2.7</v>
      </c>
      <c r="FI23" s="17">
        <v>3.5</v>
      </c>
      <c r="FJ23" s="17">
        <v>3.1</v>
      </c>
      <c r="FK23" s="17">
        <v>3.7</v>
      </c>
      <c r="FL23" s="17"/>
      <c r="FM23" s="17">
        <v>194.5</v>
      </c>
      <c r="FN23" s="15"/>
      <c r="FO23" s="17"/>
      <c r="FP23" s="17">
        <v>1.1000000000000001</v>
      </c>
      <c r="FQ23" s="17"/>
      <c r="FR23" s="17">
        <v>0</v>
      </c>
      <c r="FS23" s="17">
        <v>0.3</v>
      </c>
      <c r="FT23" s="17">
        <v>0.3</v>
      </c>
      <c r="FU23" s="17">
        <v>1.7</v>
      </c>
    </row>
    <row r="24" spans="1:177" ht="24" customHeight="1" x14ac:dyDescent="0.25">
      <c r="A24" s="16" t="s">
        <v>61</v>
      </c>
      <c r="B24" s="16" t="s">
        <v>829</v>
      </c>
      <c r="C24" s="17">
        <v>-26.2</v>
      </c>
      <c r="D24" s="17">
        <v>-31.1</v>
      </c>
      <c r="E24" s="17">
        <v>5</v>
      </c>
      <c r="F24" s="17"/>
      <c r="G24" s="17"/>
      <c r="H24" s="17">
        <v>-3.9</v>
      </c>
      <c r="I24" s="17">
        <v>8.4</v>
      </c>
      <c r="J24" s="17"/>
      <c r="K24" s="17">
        <v>1</v>
      </c>
      <c r="L24" s="17">
        <v>-37.4</v>
      </c>
      <c r="M24" s="17">
        <v>-36.9</v>
      </c>
      <c r="N24" s="17">
        <v>-3.5</v>
      </c>
      <c r="O24" s="17">
        <v>39.799999999999997</v>
      </c>
      <c r="P24" s="17">
        <v>19.7</v>
      </c>
      <c r="Q24" s="17">
        <v>6.9</v>
      </c>
      <c r="R24" s="17">
        <v>0</v>
      </c>
      <c r="S24" s="17">
        <v>0.2</v>
      </c>
      <c r="T24" s="17"/>
      <c r="U24" s="17">
        <v>0.7</v>
      </c>
      <c r="V24" s="17"/>
      <c r="W24" s="17">
        <v>-6.1</v>
      </c>
      <c r="X24" s="17">
        <v>1.5</v>
      </c>
      <c r="Y24" s="17">
        <v>0.2</v>
      </c>
      <c r="Z24" s="17">
        <v>3.1</v>
      </c>
      <c r="AA24" s="17">
        <v>6.6</v>
      </c>
      <c r="AB24" s="17">
        <v>-2.1</v>
      </c>
      <c r="AC24" s="17"/>
      <c r="AD24" s="17">
        <v>0</v>
      </c>
      <c r="AE24" s="17"/>
      <c r="AF24" s="17">
        <v>-1.3</v>
      </c>
      <c r="AG24" s="17">
        <v>0</v>
      </c>
      <c r="AH24" s="17">
        <v>-0.2</v>
      </c>
      <c r="AI24" s="17">
        <v>8.9</v>
      </c>
      <c r="AJ24" s="17">
        <v>6</v>
      </c>
      <c r="AK24" s="17">
        <v>-1.1000000000000001</v>
      </c>
      <c r="AL24" s="17">
        <v>2.2999999999999998</v>
      </c>
      <c r="AM24" s="17">
        <v>-3.6</v>
      </c>
      <c r="AN24" s="17">
        <v>32.799999999999997</v>
      </c>
      <c r="AO24" s="17">
        <v>25.4</v>
      </c>
      <c r="AP24" s="17">
        <v>-38.700000000000003</v>
      </c>
      <c r="AQ24" s="17">
        <v>2.1</v>
      </c>
      <c r="AR24" s="17">
        <v>0</v>
      </c>
      <c r="AS24" s="17">
        <v>4.3</v>
      </c>
      <c r="AT24" s="17">
        <v>1</v>
      </c>
      <c r="AU24" s="17">
        <v>0</v>
      </c>
      <c r="AV24" s="17">
        <v>-2.8</v>
      </c>
      <c r="AW24" s="17"/>
      <c r="AX24" s="17"/>
      <c r="AY24" s="17">
        <v>-3.2</v>
      </c>
      <c r="AZ24" s="17">
        <v>4.0999999999999996</v>
      </c>
      <c r="BA24" s="17"/>
      <c r="BB24" s="17"/>
      <c r="BC24" s="17"/>
      <c r="BD24" s="17"/>
      <c r="BE24" s="17">
        <v>-1.6</v>
      </c>
      <c r="BF24" s="17">
        <v>0</v>
      </c>
      <c r="BG24" s="17">
        <v>0</v>
      </c>
      <c r="BH24" s="17">
        <v>5.4</v>
      </c>
      <c r="BI24" s="17"/>
      <c r="BJ24" s="17"/>
      <c r="BK24" s="17"/>
      <c r="BL24" s="17">
        <v>3.3</v>
      </c>
      <c r="BM24" s="17">
        <v>-16.3</v>
      </c>
      <c r="BN24" s="17">
        <v>-20.399999999999999</v>
      </c>
      <c r="BO24" s="17"/>
      <c r="BP24" s="17">
        <v>7.4</v>
      </c>
      <c r="BQ24" s="17">
        <v>-11.7</v>
      </c>
      <c r="BR24" s="17">
        <v>-2.5</v>
      </c>
      <c r="BS24" s="17"/>
      <c r="BT24" s="17"/>
      <c r="BU24" s="17"/>
      <c r="BV24" s="17">
        <v>0</v>
      </c>
      <c r="BW24" s="17">
        <v>0</v>
      </c>
      <c r="BX24" s="17"/>
      <c r="BY24" s="17">
        <v>-0.4</v>
      </c>
      <c r="BZ24" s="17">
        <v>17.3</v>
      </c>
      <c r="CA24" s="17">
        <v>15.1</v>
      </c>
      <c r="CB24" s="17">
        <v>3.9</v>
      </c>
      <c r="CC24" s="17">
        <v>12</v>
      </c>
      <c r="CD24" s="17">
        <v>3.1</v>
      </c>
      <c r="CE24" s="17">
        <v>0</v>
      </c>
      <c r="CF24" s="17">
        <v>0</v>
      </c>
      <c r="CG24" s="17">
        <v>0</v>
      </c>
      <c r="CH24" s="17">
        <v>15.6</v>
      </c>
      <c r="CI24" s="17">
        <v>14.6</v>
      </c>
      <c r="CJ24" s="17">
        <v>-15.8</v>
      </c>
      <c r="CK24" s="17">
        <v>-47</v>
      </c>
      <c r="CL24" s="17">
        <v>0</v>
      </c>
      <c r="CM24" s="17"/>
      <c r="CN24" s="17"/>
      <c r="CO24" s="17"/>
      <c r="CP24" s="17">
        <v>10.5</v>
      </c>
      <c r="CQ24" s="17">
        <v>3</v>
      </c>
      <c r="CR24" s="17">
        <v>-0.7</v>
      </c>
      <c r="CS24" s="17">
        <v>0.5</v>
      </c>
      <c r="CT24" s="17"/>
      <c r="CU24" s="17">
        <v>-10.9</v>
      </c>
      <c r="CV24" s="17">
        <v>0.4</v>
      </c>
      <c r="CW24" s="17"/>
      <c r="CX24" s="17"/>
      <c r="CY24" s="17">
        <v>0</v>
      </c>
      <c r="CZ24" s="17">
        <v>0</v>
      </c>
      <c r="DA24" s="17">
        <v>0</v>
      </c>
      <c r="DB24" s="17">
        <v>6.1</v>
      </c>
      <c r="DC24" s="17"/>
      <c r="DD24" s="17"/>
      <c r="DE24" s="17">
        <v>0</v>
      </c>
      <c r="DF24" s="17">
        <v>0.8</v>
      </c>
      <c r="DG24" s="17">
        <v>0.1</v>
      </c>
      <c r="DH24" s="17">
        <v>0.8</v>
      </c>
      <c r="DI24" s="17">
        <v>0.1</v>
      </c>
      <c r="DJ24" s="17">
        <v>0.7</v>
      </c>
      <c r="DK24" s="17"/>
      <c r="DL24" s="17">
        <v>0</v>
      </c>
      <c r="DM24" s="17">
        <v>0</v>
      </c>
      <c r="DN24" s="17">
        <v>-8</v>
      </c>
      <c r="DO24" s="17">
        <v>10.3</v>
      </c>
      <c r="DP24" s="17">
        <v>0.3</v>
      </c>
      <c r="DQ24" s="17">
        <v>0</v>
      </c>
      <c r="DR24" s="17">
        <v>0.3</v>
      </c>
      <c r="DS24" s="17">
        <v>0.1</v>
      </c>
      <c r="DT24" s="17"/>
      <c r="DU24" s="17">
        <v>0.5</v>
      </c>
      <c r="DV24" s="17"/>
      <c r="DW24" s="17">
        <v>-2.5</v>
      </c>
      <c r="DX24" s="17">
        <v>0.1</v>
      </c>
      <c r="DY24" s="17">
        <v>0.5</v>
      </c>
      <c r="DZ24" s="17">
        <v>0.9</v>
      </c>
      <c r="EA24" s="17">
        <v>0.8</v>
      </c>
      <c r="EB24" s="17">
        <v>0</v>
      </c>
      <c r="EC24" s="17">
        <v>0</v>
      </c>
      <c r="ED24" s="17">
        <v>-11.8</v>
      </c>
      <c r="EE24" s="17">
        <v>-12.8</v>
      </c>
      <c r="EF24" s="17"/>
      <c r="EG24" s="17"/>
      <c r="EH24" s="17">
        <v>0</v>
      </c>
      <c r="EI24" s="17">
        <v>0.9</v>
      </c>
      <c r="EJ24" s="17">
        <v>-0.1</v>
      </c>
      <c r="EK24" s="17">
        <v>1.3</v>
      </c>
      <c r="EL24" s="17">
        <v>0.1</v>
      </c>
      <c r="EM24" s="17">
        <v>0.1</v>
      </c>
      <c r="EN24" s="17">
        <v>0.1</v>
      </c>
      <c r="EO24" s="17"/>
      <c r="EP24" s="17">
        <v>27.9</v>
      </c>
      <c r="EQ24" s="17">
        <v>0.2</v>
      </c>
      <c r="ER24" s="17">
        <v>2.2000000000000002</v>
      </c>
      <c r="ES24" s="17">
        <v>-0.2</v>
      </c>
      <c r="ET24" s="17">
        <v>-16.600000000000001</v>
      </c>
      <c r="EU24" s="17">
        <v>0.6</v>
      </c>
      <c r="EV24" s="17">
        <v>-4</v>
      </c>
      <c r="EW24" s="17">
        <v>1.8</v>
      </c>
      <c r="EX24" s="17">
        <v>0.7</v>
      </c>
      <c r="EY24" s="17">
        <v>0.6</v>
      </c>
      <c r="EZ24" s="17">
        <v>0.7</v>
      </c>
      <c r="FA24" s="17">
        <v>0.3</v>
      </c>
      <c r="FB24" s="17">
        <v>0.4</v>
      </c>
      <c r="FC24" s="17">
        <v>0.6</v>
      </c>
      <c r="FD24" s="17">
        <v>0.2</v>
      </c>
      <c r="FE24" s="17">
        <v>2</v>
      </c>
      <c r="FF24" s="17"/>
      <c r="FG24" s="17"/>
      <c r="FH24" s="17">
        <v>3.2</v>
      </c>
      <c r="FI24" s="17">
        <v>3.4</v>
      </c>
      <c r="FJ24" s="17">
        <v>3.3</v>
      </c>
      <c r="FK24" s="17">
        <v>3.5</v>
      </c>
      <c r="FL24" s="17"/>
      <c r="FM24" s="17">
        <v>-12.8</v>
      </c>
      <c r="FN24" s="15"/>
      <c r="FO24" s="17"/>
      <c r="FP24" s="17">
        <v>0.9</v>
      </c>
      <c r="FQ24" s="17"/>
      <c r="FR24" s="17">
        <v>0</v>
      </c>
      <c r="FS24" s="17">
        <v>0.2</v>
      </c>
      <c r="FT24" s="17">
        <v>0.3</v>
      </c>
      <c r="FU24" s="17">
        <v>1.4</v>
      </c>
    </row>
    <row r="25" spans="1:177" ht="24" customHeight="1" x14ac:dyDescent="0.25">
      <c r="A25" s="16" t="s">
        <v>61</v>
      </c>
      <c r="B25" s="16" t="s">
        <v>830</v>
      </c>
      <c r="C25" s="17">
        <v>-23.9</v>
      </c>
      <c r="D25" s="17">
        <v>-35.5</v>
      </c>
      <c r="E25" s="17">
        <v>2.1</v>
      </c>
      <c r="F25" s="17"/>
      <c r="G25" s="17"/>
      <c r="H25" s="17">
        <v>-4.2</v>
      </c>
      <c r="I25" s="17">
        <v>4.0999999999999996</v>
      </c>
      <c r="J25" s="17"/>
      <c r="K25" s="17">
        <v>2.9</v>
      </c>
      <c r="L25" s="17">
        <v>-34.700000000000003</v>
      </c>
      <c r="M25" s="17">
        <v>-34.200000000000003</v>
      </c>
      <c r="N25" s="17">
        <v>-0.1</v>
      </c>
      <c r="O25" s="17">
        <v>44.4</v>
      </c>
      <c r="P25" s="17">
        <v>19.5</v>
      </c>
      <c r="Q25" s="17">
        <v>6.7</v>
      </c>
      <c r="R25" s="17">
        <v>-0.5</v>
      </c>
      <c r="S25" s="17">
        <v>0.2</v>
      </c>
      <c r="T25" s="17"/>
      <c r="U25" s="17">
        <v>1.2</v>
      </c>
      <c r="V25" s="17"/>
      <c r="W25" s="17">
        <v>-7.4</v>
      </c>
      <c r="X25" s="17">
        <v>0.5</v>
      </c>
      <c r="Y25" s="17">
        <v>0.4</v>
      </c>
      <c r="Z25" s="17">
        <v>2.9</v>
      </c>
      <c r="AA25" s="17">
        <v>7.8</v>
      </c>
      <c r="AB25" s="17">
        <v>-1.5</v>
      </c>
      <c r="AC25" s="17"/>
      <c r="AD25" s="17">
        <v>0</v>
      </c>
      <c r="AE25" s="17"/>
      <c r="AF25" s="17">
        <v>-1</v>
      </c>
      <c r="AG25" s="17">
        <v>0</v>
      </c>
      <c r="AH25" s="17">
        <v>0.5</v>
      </c>
      <c r="AI25" s="17">
        <v>7.9</v>
      </c>
      <c r="AJ25" s="17">
        <v>5.6</v>
      </c>
      <c r="AK25" s="17">
        <v>-1</v>
      </c>
      <c r="AL25" s="17">
        <v>2.2999999999999998</v>
      </c>
      <c r="AM25" s="17">
        <v>-2</v>
      </c>
      <c r="AN25" s="17">
        <v>31.7</v>
      </c>
      <c r="AO25" s="17">
        <v>24.2</v>
      </c>
      <c r="AP25" s="17">
        <v>-39.5</v>
      </c>
      <c r="AQ25" s="17">
        <v>3.4</v>
      </c>
      <c r="AR25" s="17">
        <v>0</v>
      </c>
      <c r="AS25" s="17">
        <v>6</v>
      </c>
      <c r="AT25" s="17">
        <v>1</v>
      </c>
      <c r="AU25" s="17">
        <v>0</v>
      </c>
      <c r="AV25" s="17">
        <v>-2.2999999999999998</v>
      </c>
      <c r="AW25" s="17"/>
      <c r="AX25" s="17"/>
      <c r="AY25" s="17">
        <v>-3.2</v>
      </c>
      <c r="AZ25" s="17">
        <v>3.3</v>
      </c>
      <c r="BA25" s="17"/>
      <c r="BB25" s="17"/>
      <c r="BC25" s="17"/>
      <c r="BD25" s="17"/>
      <c r="BE25" s="17">
        <v>-0.7</v>
      </c>
      <c r="BF25" s="17">
        <v>0</v>
      </c>
      <c r="BG25" s="17">
        <v>0</v>
      </c>
      <c r="BH25" s="17">
        <v>4.5999999999999996</v>
      </c>
      <c r="BI25" s="17"/>
      <c r="BJ25" s="17"/>
      <c r="BK25" s="17"/>
      <c r="BL25" s="17">
        <v>4.2</v>
      </c>
      <c r="BM25" s="17">
        <v>-15.9</v>
      </c>
      <c r="BN25" s="17">
        <v>-20.2</v>
      </c>
      <c r="BO25" s="17"/>
      <c r="BP25" s="17">
        <v>8.6</v>
      </c>
      <c r="BQ25" s="17">
        <v>-11.9</v>
      </c>
      <c r="BR25" s="17">
        <v>-2.5</v>
      </c>
      <c r="BS25" s="17"/>
      <c r="BT25" s="17"/>
      <c r="BU25" s="17"/>
      <c r="BV25" s="17">
        <v>0</v>
      </c>
      <c r="BW25" s="17">
        <v>0</v>
      </c>
      <c r="BX25" s="17"/>
      <c r="BY25" s="17">
        <v>-0.4</v>
      </c>
      <c r="BZ25" s="17">
        <v>18.100000000000001</v>
      </c>
      <c r="CA25" s="17">
        <v>15.2</v>
      </c>
      <c r="CB25" s="17">
        <v>3.4</v>
      </c>
      <c r="CC25" s="17">
        <v>12</v>
      </c>
      <c r="CD25" s="17">
        <v>2.9</v>
      </c>
      <c r="CE25" s="17">
        <v>0</v>
      </c>
      <c r="CF25" s="17">
        <v>0</v>
      </c>
      <c r="CG25" s="17">
        <v>0</v>
      </c>
      <c r="CH25" s="17">
        <v>20.399999999999999</v>
      </c>
      <c r="CI25" s="17">
        <v>19.3</v>
      </c>
      <c r="CJ25" s="17">
        <v>-9.1</v>
      </c>
      <c r="CK25" s="17">
        <v>-42</v>
      </c>
      <c r="CL25" s="17">
        <v>0</v>
      </c>
      <c r="CM25" s="17"/>
      <c r="CN25" s="17"/>
      <c r="CO25" s="17"/>
      <c r="CP25" s="17">
        <v>9.9</v>
      </c>
      <c r="CQ25" s="17">
        <v>2.8</v>
      </c>
      <c r="CR25" s="17">
        <v>-0.3</v>
      </c>
      <c r="CS25" s="17">
        <v>0.7</v>
      </c>
      <c r="CT25" s="17"/>
      <c r="CU25" s="17">
        <v>-10.7</v>
      </c>
      <c r="CV25" s="17">
        <v>2.2000000000000002</v>
      </c>
      <c r="CW25" s="17"/>
      <c r="CX25" s="17"/>
      <c r="CY25" s="17">
        <v>0</v>
      </c>
      <c r="CZ25" s="17">
        <v>0</v>
      </c>
      <c r="DA25" s="17">
        <v>0</v>
      </c>
      <c r="DB25" s="17">
        <v>4.7</v>
      </c>
      <c r="DC25" s="17"/>
      <c r="DD25" s="17"/>
      <c r="DE25" s="17">
        <v>0</v>
      </c>
      <c r="DF25" s="17">
        <v>0.9</v>
      </c>
      <c r="DG25" s="17">
        <v>0</v>
      </c>
      <c r="DH25" s="17">
        <v>1.1000000000000001</v>
      </c>
      <c r="DI25" s="17">
        <v>0.1</v>
      </c>
      <c r="DJ25" s="17">
        <v>0.7</v>
      </c>
      <c r="DK25" s="17"/>
      <c r="DL25" s="17">
        <v>0.2</v>
      </c>
      <c r="DM25" s="17">
        <v>0.1</v>
      </c>
      <c r="DN25" s="17">
        <v>-8.6999999999999993</v>
      </c>
      <c r="DO25" s="17">
        <v>8.6</v>
      </c>
      <c r="DP25" s="17">
        <v>0.3</v>
      </c>
      <c r="DQ25" s="17">
        <v>0.1</v>
      </c>
      <c r="DR25" s="17">
        <v>0.4</v>
      </c>
      <c r="DS25" s="17">
        <v>0.1</v>
      </c>
      <c r="DT25" s="17"/>
      <c r="DU25" s="17">
        <v>0.5</v>
      </c>
      <c r="DV25" s="17"/>
      <c r="DW25" s="17">
        <v>-2.5</v>
      </c>
      <c r="DX25" s="17">
        <v>0.1</v>
      </c>
      <c r="DY25" s="17">
        <v>0.5</v>
      </c>
      <c r="DZ25" s="17">
        <v>0.9</v>
      </c>
      <c r="EA25" s="17">
        <v>0.8</v>
      </c>
      <c r="EB25" s="17">
        <v>0.1</v>
      </c>
      <c r="EC25" s="17">
        <v>0.4</v>
      </c>
      <c r="ED25" s="17">
        <v>-11</v>
      </c>
      <c r="EE25" s="17">
        <v>-12.6</v>
      </c>
      <c r="EF25" s="17"/>
      <c r="EG25" s="17"/>
      <c r="EH25" s="17">
        <v>0</v>
      </c>
      <c r="EI25" s="17">
        <v>0.9</v>
      </c>
      <c r="EJ25" s="17">
        <v>-0.1</v>
      </c>
      <c r="EK25" s="17">
        <v>1.4</v>
      </c>
      <c r="EL25" s="17">
        <v>0.1</v>
      </c>
      <c r="EM25" s="17">
        <v>0.1</v>
      </c>
      <c r="EN25" s="17">
        <v>0.1</v>
      </c>
      <c r="EO25" s="17"/>
      <c r="EP25" s="17">
        <v>35.1</v>
      </c>
      <c r="EQ25" s="17">
        <v>0.1</v>
      </c>
      <c r="ER25" s="17">
        <v>0.8</v>
      </c>
      <c r="ES25" s="17">
        <v>-0.2</v>
      </c>
      <c r="ET25" s="17">
        <v>0</v>
      </c>
      <c r="EU25" s="17">
        <v>-3.5</v>
      </c>
      <c r="EV25" s="17">
        <v>-23.7</v>
      </c>
      <c r="EW25" s="17">
        <v>1.8</v>
      </c>
      <c r="EX25" s="17">
        <v>0.7</v>
      </c>
      <c r="EY25" s="17">
        <v>0.6</v>
      </c>
      <c r="EZ25" s="17">
        <v>0.7</v>
      </c>
      <c r="FA25" s="17">
        <v>0.2</v>
      </c>
      <c r="FB25" s="17">
        <v>0.4</v>
      </c>
      <c r="FC25" s="17">
        <v>0.8</v>
      </c>
      <c r="FD25" s="17">
        <v>0.3</v>
      </c>
      <c r="FE25" s="17">
        <v>2</v>
      </c>
      <c r="FF25" s="17"/>
      <c r="FG25" s="17"/>
      <c r="FH25" s="17">
        <v>5.5</v>
      </c>
      <c r="FI25" s="17">
        <v>3.5</v>
      </c>
      <c r="FJ25" s="17">
        <v>3.3</v>
      </c>
      <c r="FK25" s="17">
        <v>4</v>
      </c>
      <c r="FL25" s="17"/>
      <c r="FM25" s="17">
        <v>18.899999999999999</v>
      </c>
      <c r="FN25" s="15"/>
      <c r="FO25" s="17"/>
      <c r="FP25" s="17">
        <v>1.2</v>
      </c>
      <c r="FQ25" s="17"/>
      <c r="FR25" s="17">
        <v>0</v>
      </c>
      <c r="FS25" s="17">
        <v>0.2</v>
      </c>
      <c r="FT25" s="17">
        <v>0.2</v>
      </c>
      <c r="FU25" s="17">
        <v>1.6</v>
      </c>
    </row>
    <row r="26" spans="1:177" ht="24" customHeight="1" x14ac:dyDescent="0.25">
      <c r="A26" s="18" t="s">
        <v>61</v>
      </c>
      <c r="B26" s="18" t="s">
        <v>831</v>
      </c>
      <c r="C26" s="19">
        <v>-21.4</v>
      </c>
      <c r="D26" s="19">
        <v>-27.1</v>
      </c>
      <c r="E26" s="19">
        <v>3.3</v>
      </c>
      <c r="F26" s="19"/>
      <c r="G26" s="19"/>
      <c r="H26" s="19">
        <v>-4</v>
      </c>
      <c r="I26" s="19">
        <v>-1.3</v>
      </c>
      <c r="J26" s="19"/>
      <c r="K26" s="19">
        <v>3.7</v>
      </c>
      <c r="L26" s="19">
        <v>-29.4</v>
      </c>
      <c r="M26" s="19">
        <v>-30.6</v>
      </c>
      <c r="N26" s="19">
        <v>3.2</v>
      </c>
      <c r="O26" s="19">
        <v>50.1</v>
      </c>
      <c r="P26" s="19">
        <v>22.1</v>
      </c>
      <c r="Q26" s="19">
        <v>8.5</v>
      </c>
      <c r="R26" s="19">
        <v>-0.5</v>
      </c>
      <c r="S26" s="19">
        <v>0.1</v>
      </c>
      <c r="T26" s="19"/>
      <c r="U26" s="19">
        <v>0.9</v>
      </c>
      <c r="V26" s="19"/>
      <c r="W26" s="19">
        <v>-4.7</v>
      </c>
      <c r="X26" s="19">
        <v>1.1000000000000001</v>
      </c>
      <c r="Y26" s="19">
        <v>0.7</v>
      </c>
      <c r="Z26" s="19">
        <v>3.2</v>
      </c>
      <c r="AA26" s="19">
        <v>5.6</v>
      </c>
      <c r="AB26" s="19">
        <v>0</v>
      </c>
      <c r="AC26" s="19"/>
      <c r="AD26" s="19">
        <v>0</v>
      </c>
      <c r="AE26" s="19"/>
      <c r="AF26" s="19">
        <v>-0.9</v>
      </c>
      <c r="AG26" s="19">
        <v>0</v>
      </c>
      <c r="AH26" s="19">
        <v>1.3</v>
      </c>
      <c r="AI26" s="19">
        <v>8.6</v>
      </c>
      <c r="AJ26" s="19">
        <v>6</v>
      </c>
      <c r="AK26" s="19">
        <v>-1.4</v>
      </c>
      <c r="AL26" s="19">
        <v>2.4</v>
      </c>
      <c r="AM26" s="19">
        <v>-1.9</v>
      </c>
      <c r="AN26" s="19">
        <v>36.9</v>
      </c>
      <c r="AO26" s="19">
        <v>29.2</v>
      </c>
      <c r="AP26" s="19">
        <v>-34.799999999999997</v>
      </c>
      <c r="AQ26" s="19">
        <v>4</v>
      </c>
      <c r="AR26" s="19">
        <v>0</v>
      </c>
      <c r="AS26" s="19">
        <v>5.4</v>
      </c>
      <c r="AT26" s="19">
        <v>1</v>
      </c>
      <c r="AU26" s="19">
        <v>0</v>
      </c>
      <c r="AV26" s="19">
        <v>-2.2999999999999998</v>
      </c>
      <c r="AW26" s="19"/>
      <c r="AX26" s="19"/>
      <c r="AY26" s="19">
        <v>-3.2</v>
      </c>
      <c r="AZ26" s="19">
        <v>5.3</v>
      </c>
      <c r="BA26" s="19"/>
      <c r="BB26" s="19"/>
      <c r="BC26" s="19"/>
      <c r="BD26" s="19"/>
      <c r="BE26" s="19">
        <v>1.3</v>
      </c>
      <c r="BF26" s="19">
        <v>0</v>
      </c>
      <c r="BG26" s="19">
        <v>-3.3</v>
      </c>
      <c r="BH26" s="19">
        <v>3.6</v>
      </c>
      <c r="BI26" s="19"/>
      <c r="BJ26" s="19"/>
      <c r="BK26" s="19"/>
      <c r="BL26" s="19">
        <v>3.3</v>
      </c>
      <c r="BM26" s="19">
        <v>-13.6</v>
      </c>
      <c r="BN26" s="19">
        <v>-17.7</v>
      </c>
      <c r="BO26" s="19"/>
      <c r="BP26" s="19">
        <v>9.1999999999999993</v>
      </c>
      <c r="BQ26" s="19">
        <v>-10.6</v>
      </c>
      <c r="BR26" s="19">
        <v>-2</v>
      </c>
      <c r="BS26" s="19"/>
      <c r="BT26" s="19"/>
      <c r="BU26" s="19"/>
      <c r="BV26" s="19">
        <v>0</v>
      </c>
      <c r="BW26" s="19">
        <v>0</v>
      </c>
      <c r="BX26" s="19"/>
      <c r="BY26" s="19">
        <v>-0.4</v>
      </c>
      <c r="BZ26" s="19">
        <v>17.5</v>
      </c>
      <c r="CA26" s="19">
        <v>15.6</v>
      </c>
      <c r="CB26" s="19">
        <v>3.8</v>
      </c>
      <c r="CC26" s="19">
        <v>12.1</v>
      </c>
      <c r="CD26" s="19">
        <v>3</v>
      </c>
      <c r="CE26" s="19">
        <v>0</v>
      </c>
      <c r="CF26" s="19">
        <v>0</v>
      </c>
      <c r="CG26" s="19">
        <v>0</v>
      </c>
      <c r="CH26" s="19">
        <v>25.9</v>
      </c>
      <c r="CI26" s="19">
        <v>24.8</v>
      </c>
      <c r="CJ26" s="19">
        <v>-0.9</v>
      </c>
      <c r="CK26" s="19">
        <v>-35.799999999999997</v>
      </c>
      <c r="CL26" s="19">
        <v>0</v>
      </c>
      <c r="CM26" s="19"/>
      <c r="CN26" s="19"/>
      <c r="CO26" s="19"/>
      <c r="CP26" s="19">
        <v>13.5</v>
      </c>
      <c r="CQ26" s="19">
        <v>4.9000000000000004</v>
      </c>
      <c r="CR26" s="19">
        <v>-0.1</v>
      </c>
      <c r="CS26" s="19">
        <v>0.7</v>
      </c>
      <c r="CT26" s="19"/>
      <c r="CU26" s="19">
        <v>-14.6</v>
      </c>
      <c r="CV26" s="19">
        <v>4.7</v>
      </c>
      <c r="CW26" s="19"/>
      <c r="CX26" s="19"/>
      <c r="CY26" s="19">
        <v>0</v>
      </c>
      <c r="CZ26" s="19">
        <v>0</v>
      </c>
      <c r="DA26" s="19">
        <v>0</v>
      </c>
      <c r="DB26" s="19">
        <v>16.3</v>
      </c>
      <c r="DC26" s="19"/>
      <c r="DD26" s="19"/>
      <c r="DE26" s="19">
        <v>0</v>
      </c>
      <c r="DF26" s="19">
        <v>0.9</v>
      </c>
      <c r="DG26" s="19">
        <v>0.1</v>
      </c>
      <c r="DH26" s="19">
        <v>1.7</v>
      </c>
      <c r="DI26" s="19">
        <v>0.1</v>
      </c>
      <c r="DJ26" s="19">
        <v>0.7</v>
      </c>
      <c r="DK26" s="19"/>
      <c r="DL26" s="19">
        <v>0.6</v>
      </c>
      <c r="DM26" s="19">
        <v>0.8</v>
      </c>
      <c r="DN26" s="19">
        <v>-7.4</v>
      </c>
      <c r="DO26" s="19">
        <v>12.3</v>
      </c>
      <c r="DP26" s="19">
        <v>0.1</v>
      </c>
      <c r="DQ26" s="19">
        <v>0</v>
      </c>
      <c r="DR26" s="19">
        <v>0.4</v>
      </c>
      <c r="DS26" s="19">
        <v>0.1</v>
      </c>
      <c r="DT26" s="19"/>
      <c r="DU26" s="19">
        <v>0.5</v>
      </c>
      <c r="DV26" s="19"/>
      <c r="DW26" s="19">
        <v>-2.2999999999999998</v>
      </c>
      <c r="DX26" s="19">
        <v>0.1</v>
      </c>
      <c r="DY26" s="19">
        <v>0.5</v>
      </c>
      <c r="DZ26" s="19">
        <v>1</v>
      </c>
      <c r="EA26" s="19">
        <v>0.8</v>
      </c>
      <c r="EB26" s="19">
        <v>3.6</v>
      </c>
      <c r="EC26" s="19">
        <v>1.3</v>
      </c>
      <c r="ED26" s="19">
        <v>-7.8</v>
      </c>
      <c r="EE26" s="19">
        <v>-8.6</v>
      </c>
      <c r="EF26" s="19"/>
      <c r="EG26" s="19"/>
      <c r="EH26" s="19">
        <v>0</v>
      </c>
      <c r="EI26" s="19">
        <v>0.9</v>
      </c>
      <c r="EJ26" s="19">
        <v>-0.1</v>
      </c>
      <c r="EK26" s="19">
        <v>1.6</v>
      </c>
      <c r="EL26" s="19">
        <v>0.1</v>
      </c>
      <c r="EM26" s="19">
        <v>0.1</v>
      </c>
      <c r="EN26" s="19">
        <v>0.1</v>
      </c>
      <c r="EO26" s="19"/>
      <c r="EP26" s="19">
        <v>31.3</v>
      </c>
      <c r="EQ26" s="19">
        <v>-0.1</v>
      </c>
      <c r="ER26" s="19">
        <v>-1.8</v>
      </c>
      <c r="ES26" s="19">
        <v>-0.2</v>
      </c>
      <c r="ET26" s="19">
        <v>0</v>
      </c>
      <c r="EU26" s="19">
        <v>-3.2</v>
      </c>
      <c r="EV26" s="19">
        <v>-9.4</v>
      </c>
      <c r="EW26" s="19">
        <v>1.8</v>
      </c>
      <c r="EX26" s="19">
        <v>0.7</v>
      </c>
      <c r="EY26" s="19">
        <v>0.6</v>
      </c>
      <c r="EZ26" s="19">
        <v>0.7</v>
      </c>
      <c r="FA26" s="19">
        <v>0</v>
      </c>
      <c r="FB26" s="19">
        <v>0.4</v>
      </c>
      <c r="FC26" s="19">
        <v>1</v>
      </c>
      <c r="FD26" s="19">
        <v>0.4</v>
      </c>
      <c r="FE26" s="19">
        <v>1.9</v>
      </c>
      <c r="FF26" s="19"/>
      <c r="FG26" s="19"/>
      <c r="FH26" s="19">
        <v>5.5</v>
      </c>
      <c r="FI26" s="19">
        <v>2.5</v>
      </c>
      <c r="FJ26" s="19">
        <v>4.2</v>
      </c>
      <c r="FK26" s="19">
        <v>4</v>
      </c>
      <c r="FL26" s="19"/>
      <c r="FM26" s="19">
        <v>142.80000000000001</v>
      </c>
      <c r="FN26" s="15"/>
      <c r="FO26" s="19"/>
      <c r="FP26" s="19">
        <v>1.2</v>
      </c>
      <c r="FQ26" s="19"/>
      <c r="FR26" s="19">
        <v>0</v>
      </c>
      <c r="FS26" s="19">
        <v>0.1</v>
      </c>
      <c r="FT26" s="19">
        <v>0.2</v>
      </c>
      <c r="FU26" s="19">
        <v>1.5</v>
      </c>
    </row>
    <row r="27" spans="1:177" ht="24" customHeight="1" x14ac:dyDescent="0.25">
      <c r="A27" s="13" t="s">
        <v>61</v>
      </c>
      <c r="B27" s="13" t="s">
        <v>832</v>
      </c>
      <c r="C27" s="14">
        <v>-17.5</v>
      </c>
      <c r="D27" s="14">
        <v>66.8</v>
      </c>
      <c r="E27" s="14">
        <v>32.200000000000003</v>
      </c>
      <c r="F27" s="14"/>
      <c r="G27" s="14"/>
      <c r="H27" s="14">
        <v>-4</v>
      </c>
      <c r="I27" s="14">
        <v>0.5</v>
      </c>
      <c r="J27" s="14"/>
      <c r="K27" s="14">
        <v>4.9000000000000004</v>
      </c>
      <c r="L27" s="14">
        <v>-10.199999999999999</v>
      </c>
      <c r="M27" s="14">
        <v>-20.8</v>
      </c>
      <c r="N27" s="14">
        <v>-5.0999999999999996</v>
      </c>
      <c r="O27" s="14">
        <v>68.599999999999994</v>
      </c>
      <c r="P27" s="14">
        <v>17.100000000000001</v>
      </c>
      <c r="Q27" s="14">
        <v>20.7</v>
      </c>
      <c r="R27" s="14">
        <v>-5.4</v>
      </c>
      <c r="S27" s="14">
        <v>-0.1</v>
      </c>
      <c r="T27" s="14"/>
      <c r="U27" s="14">
        <v>1.3</v>
      </c>
      <c r="V27" s="14"/>
      <c r="W27" s="14">
        <v>2.7</v>
      </c>
      <c r="X27" s="14">
        <v>1.6</v>
      </c>
      <c r="Y27" s="14">
        <v>0.6</v>
      </c>
      <c r="Z27" s="14">
        <v>3.1</v>
      </c>
      <c r="AA27" s="14">
        <v>2.5</v>
      </c>
      <c r="AB27" s="14">
        <v>0</v>
      </c>
      <c r="AC27" s="14"/>
      <c r="AD27" s="14">
        <v>0</v>
      </c>
      <c r="AE27" s="14"/>
      <c r="AF27" s="14">
        <v>-0.7</v>
      </c>
      <c r="AG27" s="14">
        <v>0</v>
      </c>
      <c r="AH27" s="14">
        <v>2.5</v>
      </c>
      <c r="AI27" s="14">
        <v>8.3000000000000007</v>
      </c>
      <c r="AJ27" s="14">
        <v>6.1</v>
      </c>
      <c r="AK27" s="14">
        <v>0.3</v>
      </c>
      <c r="AL27" s="14">
        <v>2.4</v>
      </c>
      <c r="AM27" s="14">
        <v>-2.4</v>
      </c>
      <c r="AN27" s="14">
        <v>32.4</v>
      </c>
      <c r="AO27" s="14">
        <v>24.7</v>
      </c>
      <c r="AP27" s="14">
        <v>-38.799999999999997</v>
      </c>
      <c r="AQ27" s="14">
        <v>-1.2</v>
      </c>
      <c r="AR27" s="14">
        <v>0</v>
      </c>
      <c r="AS27" s="14">
        <v>5.2</v>
      </c>
      <c r="AT27" s="14">
        <v>1</v>
      </c>
      <c r="AU27" s="14">
        <v>0</v>
      </c>
      <c r="AV27" s="14">
        <v>-4.0999999999999996</v>
      </c>
      <c r="AW27" s="14"/>
      <c r="AX27" s="14"/>
      <c r="AY27" s="14">
        <v>-3.2</v>
      </c>
      <c r="AZ27" s="14">
        <v>7.9</v>
      </c>
      <c r="BA27" s="14"/>
      <c r="BB27" s="14"/>
      <c r="BC27" s="14"/>
      <c r="BD27" s="14"/>
      <c r="BE27" s="14">
        <v>-4.4000000000000004</v>
      </c>
      <c r="BF27" s="14">
        <v>0</v>
      </c>
      <c r="BG27" s="14">
        <v>3.2</v>
      </c>
      <c r="BH27" s="14">
        <v>4.2</v>
      </c>
      <c r="BI27" s="14"/>
      <c r="BJ27" s="14"/>
      <c r="BK27" s="14"/>
      <c r="BL27" s="14">
        <v>-1.4</v>
      </c>
      <c r="BM27" s="14">
        <v>0</v>
      </c>
      <c r="BN27" s="14">
        <v>0</v>
      </c>
      <c r="BO27" s="14"/>
      <c r="BP27" s="14">
        <v>25.6</v>
      </c>
      <c r="BQ27" s="14">
        <v>-21</v>
      </c>
      <c r="BR27" s="14">
        <v>-6.5</v>
      </c>
      <c r="BS27" s="14"/>
      <c r="BT27" s="14"/>
      <c r="BU27" s="14"/>
      <c r="BV27" s="14">
        <v>0</v>
      </c>
      <c r="BW27" s="14">
        <v>0</v>
      </c>
      <c r="BX27" s="14"/>
      <c r="BY27" s="14">
        <v>-0.4</v>
      </c>
      <c r="BZ27" s="14">
        <v>39.9</v>
      </c>
      <c r="CA27" s="14">
        <v>15.7</v>
      </c>
      <c r="CB27" s="14">
        <v>7.1</v>
      </c>
      <c r="CC27" s="14">
        <v>12.1</v>
      </c>
      <c r="CD27" s="14">
        <v>3</v>
      </c>
      <c r="CE27" s="14">
        <v>0</v>
      </c>
      <c r="CF27" s="14">
        <v>0</v>
      </c>
      <c r="CG27" s="14">
        <v>0</v>
      </c>
      <c r="CH27" s="14">
        <v>22.3</v>
      </c>
      <c r="CI27" s="14">
        <v>21</v>
      </c>
      <c r="CJ27" s="14">
        <v>-6.7</v>
      </c>
      <c r="CK27" s="14">
        <v>-42.6</v>
      </c>
      <c r="CL27" s="14">
        <v>0</v>
      </c>
      <c r="CM27" s="14"/>
      <c r="CN27" s="14"/>
      <c r="CO27" s="14"/>
      <c r="CP27" s="14">
        <v>19.100000000000001</v>
      </c>
      <c r="CQ27" s="14">
        <v>9.5</v>
      </c>
      <c r="CR27" s="14">
        <v>0</v>
      </c>
      <c r="CS27" s="14">
        <v>0.9</v>
      </c>
      <c r="CT27" s="14"/>
      <c r="CU27" s="14">
        <v>-9.4</v>
      </c>
      <c r="CV27" s="14">
        <v>6.4</v>
      </c>
      <c r="CW27" s="14"/>
      <c r="CX27" s="14"/>
      <c r="CY27" s="14">
        <v>0</v>
      </c>
      <c r="CZ27" s="14">
        <v>0</v>
      </c>
      <c r="DA27" s="14">
        <v>0</v>
      </c>
      <c r="DB27" s="14">
        <v>20</v>
      </c>
      <c r="DC27" s="14"/>
      <c r="DD27" s="14"/>
      <c r="DE27" s="14">
        <v>0.1</v>
      </c>
      <c r="DF27" s="14">
        <v>0.9</v>
      </c>
      <c r="DG27" s="14">
        <v>0.1</v>
      </c>
      <c r="DH27" s="14">
        <v>1.9</v>
      </c>
      <c r="DI27" s="14">
        <v>0.1</v>
      </c>
      <c r="DJ27" s="14">
        <v>0.6</v>
      </c>
      <c r="DK27" s="14"/>
      <c r="DL27" s="14">
        <v>0.7</v>
      </c>
      <c r="DM27" s="14">
        <v>1.3</v>
      </c>
      <c r="DN27" s="14">
        <v>-6.5</v>
      </c>
      <c r="DO27" s="14">
        <v>4.5</v>
      </c>
      <c r="DP27" s="14">
        <v>0.1</v>
      </c>
      <c r="DQ27" s="14">
        <v>0</v>
      </c>
      <c r="DR27" s="14">
        <v>0.2</v>
      </c>
      <c r="DS27" s="14">
        <v>0.1</v>
      </c>
      <c r="DT27" s="14"/>
      <c r="DU27" s="14">
        <v>0.5</v>
      </c>
      <c r="DV27" s="14"/>
      <c r="DW27" s="14">
        <v>-2.2000000000000002</v>
      </c>
      <c r="DX27" s="14">
        <v>0.1</v>
      </c>
      <c r="DY27" s="14">
        <v>0.5</v>
      </c>
      <c r="DZ27" s="14">
        <v>0.9</v>
      </c>
      <c r="EA27" s="14">
        <v>0.8</v>
      </c>
      <c r="EB27" s="14">
        <v>3.7</v>
      </c>
      <c r="EC27" s="14">
        <v>2.1</v>
      </c>
      <c r="ED27" s="14">
        <v>-10.4</v>
      </c>
      <c r="EE27" s="14">
        <v>-11.8</v>
      </c>
      <c r="EF27" s="14"/>
      <c r="EG27" s="14"/>
      <c r="EH27" s="14">
        <v>0</v>
      </c>
      <c r="EI27" s="14">
        <v>0.9</v>
      </c>
      <c r="EJ27" s="14">
        <v>-0.1</v>
      </c>
      <c r="EK27" s="14">
        <v>1.8</v>
      </c>
      <c r="EL27" s="14">
        <v>0.1</v>
      </c>
      <c r="EM27" s="14">
        <v>0.1</v>
      </c>
      <c r="EN27" s="14">
        <v>0.1</v>
      </c>
      <c r="EO27" s="14"/>
      <c r="EP27" s="14">
        <v>28.8</v>
      </c>
      <c r="EQ27" s="14">
        <v>-0.3</v>
      </c>
      <c r="ER27" s="14">
        <v>-2.2999999999999998</v>
      </c>
      <c r="ES27" s="14">
        <v>-0.2</v>
      </c>
      <c r="ET27" s="14">
        <v>0</v>
      </c>
      <c r="EU27" s="14">
        <v>0</v>
      </c>
      <c r="EV27" s="14">
        <v>-1.6</v>
      </c>
      <c r="EW27" s="14">
        <v>1.8</v>
      </c>
      <c r="EX27" s="14">
        <v>0.7</v>
      </c>
      <c r="EY27" s="14">
        <v>0.6</v>
      </c>
      <c r="EZ27" s="14">
        <v>0.7</v>
      </c>
      <c r="FA27" s="14">
        <v>-0.2</v>
      </c>
      <c r="FB27" s="14">
        <v>0.4</v>
      </c>
      <c r="FC27" s="14">
        <v>1</v>
      </c>
      <c r="FD27" s="14">
        <v>0.4</v>
      </c>
      <c r="FE27" s="14">
        <v>2</v>
      </c>
      <c r="FF27" s="14"/>
      <c r="FG27" s="14"/>
      <c r="FH27" s="14">
        <v>5.3</v>
      </c>
      <c r="FI27" s="14">
        <v>3.4</v>
      </c>
      <c r="FJ27" s="14">
        <v>3.7</v>
      </c>
      <c r="FK27" s="14">
        <v>4.0999999999999996</v>
      </c>
      <c r="FL27" s="14"/>
      <c r="FM27" s="14">
        <v>357</v>
      </c>
      <c r="FN27" s="15"/>
      <c r="FO27" s="14"/>
      <c r="FP27" s="14">
        <v>1.1000000000000001</v>
      </c>
      <c r="FQ27" s="14"/>
      <c r="FR27" s="14">
        <v>0</v>
      </c>
      <c r="FS27" s="14">
        <v>0.4</v>
      </c>
      <c r="FT27" s="14">
        <v>0.2</v>
      </c>
      <c r="FU27" s="14">
        <v>1.7</v>
      </c>
    </row>
    <row r="28" spans="1:177" ht="24" customHeight="1" x14ac:dyDescent="0.25">
      <c r="A28" s="16" t="s">
        <v>61</v>
      </c>
      <c r="B28" s="16" t="s">
        <v>833</v>
      </c>
      <c r="C28" s="17">
        <v>-15.5</v>
      </c>
      <c r="D28" s="17">
        <v>35</v>
      </c>
      <c r="E28" s="17">
        <v>18.8</v>
      </c>
      <c r="F28" s="17"/>
      <c r="G28" s="17"/>
      <c r="H28" s="17">
        <v>-3.9</v>
      </c>
      <c r="I28" s="17">
        <v>2.2999999999999998</v>
      </c>
      <c r="J28" s="17"/>
      <c r="K28" s="17">
        <v>8.5</v>
      </c>
      <c r="L28" s="17">
        <v>11.5</v>
      </c>
      <c r="M28" s="17">
        <v>-4.3</v>
      </c>
      <c r="N28" s="17">
        <v>-3.1</v>
      </c>
      <c r="O28" s="17">
        <v>64.8</v>
      </c>
      <c r="P28" s="17">
        <v>25.6</v>
      </c>
      <c r="Q28" s="17">
        <v>26.9</v>
      </c>
      <c r="R28" s="17">
        <v>7.7</v>
      </c>
      <c r="S28" s="17">
        <v>0</v>
      </c>
      <c r="T28" s="17"/>
      <c r="U28" s="17">
        <v>1.5</v>
      </c>
      <c r="V28" s="17"/>
      <c r="W28" s="17">
        <v>6.3</v>
      </c>
      <c r="X28" s="17">
        <v>1.5</v>
      </c>
      <c r="Y28" s="17">
        <v>0.7</v>
      </c>
      <c r="Z28" s="17">
        <v>3</v>
      </c>
      <c r="AA28" s="17">
        <v>0.6</v>
      </c>
      <c r="AB28" s="17">
        <v>0</v>
      </c>
      <c r="AC28" s="17"/>
      <c r="AD28" s="17">
        <v>0</v>
      </c>
      <c r="AE28" s="17"/>
      <c r="AF28" s="17">
        <v>-0.8</v>
      </c>
      <c r="AG28" s="17">
        <v>0</v>
      </c>
      <c r="AH28" s="17">
        <v>2.1</v>
      </c>
      <c r="AI28" s="17">
        <v>8.5</v>
      </c>
      <c r="AJ28" s="17">
        <v>6.2</v>
      </c>
      <c r="AK28" s="17">
        <v>0.4</v>
      </c>
      <c r="AL28" s="17">
        <v>2.4</v>
      </c>
      <c r="AM28" s="17">
        <v>-3.1</v>
      </c>
      <c r="AN28" s="17">
        <v>10.3</v>
      </c>
      <c r="AO28" s="17">
        <v>-3.5</v>
      </c>
      <c r="AP28" s="17">
        <v>60</v>
      </c>
      <c r="AQ28" s="17">
        <v>2.9</v>
      </c>
      <c r="AR28" s="17">
        <v>0</v>
      </c>
      <c r="AS28" s="17">
        <v>5.7</v>
      </c>
      <c r="AT28" s="17">
        <v>1</v>
      </c>
      <c r="AU28" s="17">
        <v>0.2</v>
      </c>
      <c r="AV28" s="17">
        <v>-4.4000000000000004</v>
      </c>
      <c r="AW28" s="17"/>
      <c r="AX28" s="17"/>
      <c r="AY28" s="17">
        <v>-3.2</v>
      </c>
      <c r="AZ28" s="17">
        <v>12.3</v>
      </c>
      <c r="BA28" s="17"/>
      <c r="BB28" s="17"/>
      <c r="BC28" s="17"/>
      <c r="BD28" s="17"/>
      <c r="BE28" s="17">
        <v>-3.7</v>
      </c>
      <c r="BF28" s="17">
        <v>0</v>
      </c>
      <c r="BG28" s="17">
        <v>11</v>
      </c>
      <c r="BH28" s="17">
        <v>5.6</v>
      </c>
      <c r="BI28" s="17"/>
      <c r="BJ28" s="17"/>
      <c r="BK28" s="17"/>
      <c r="BL28" s="17">
        <v>4.5999999999999996</v>
      </c>
      <c r="BM28" s="17">
        <v>0</v>
      </c>
      <c r="BN28" s="17">
        <v>0</v>
      </c>
      <c r="BO28" s="17"/>
      <c r="BP28" s="17">
        <v>40</v>
      </c>
      <c r="BQ28" s="17">
        <v>-17.100000000000001</v>
      </c>
      <c r="BR28" s="17">
        <v>-4.8</v>
      </c>
      <c r="BS28" s="17"/>
      <c r="BT28" s="17"/>
      <c r="BU28" s="17"/>
      <c r="BV28" s="17">
        <v>0</v>
      </c>
      <c r="BW28" s="17">
        <v>0</v>
      </c>
      <c r="BX28" s="17"/>
      <c r="BY28" s="17">
        <v>-0.4</v>
      </c>
      <c r="BZ28" s="17">
        <v>37.799999999999997</v>
      </c>
      <c r="CA28" s="17">
        <v>16.100000000000001</v>
      </c>
      <c r="CB28" s="17">
        <v>6.9</v>
      </c>
      <c r="CC28" s="17">
        <v>12.1</v>
      </c>
      <c r="CD28" s="17">
        <v>6</v>
      </c>
      <c r="CE28" s="17">
        <v>0</v>
      </c>
      <c r="CF28" s="17">
        <v>0</v>
      </c>
      <c r="CG28" s="17">
        <v>0</v>
      </c>
      <c r="CH28" s="17">
        <v>20.9</v>
      </c>
      <c r="CI28" s="17">
        <v>19.8</v>
      </c>
      <c r="CJ28" s="17">
        <v>-8.1</v>
      </c>
      <c r="CK28" s="17">
        <v>-43.4</v>
      </c>
      <c r="CL28" s="17">
        <v>0</v>
      </c>
      <c r="CM28" s="17"/>
      <c r="CN28" s="17"/>
      <c r="CO28" s="17"/>
      <c r="CP28" s="17">
        <v>14.4</v>
      </c>
      <c r="CQ28" s="17">
        <v>9.4</v>
      </c>
      <c r="CR28" s="17">
        <v>0</v>
      </c>
      <c r="CS28" s="17">
        <v>0.7</v>
      </c>
      <c r="CT28" s="17"/>
      <c r="CU28" s="17">
        <v>-7.6</v>
      </c>
      <c r="CV28" s="17">
        <v>6.6</v>
      </c>
      <c r="CW28" s="17"/>
      <c r="CX28" s="17"/>
      <c r="CY28" s="17">
        <v>0</v>
      </c>
      <c r="CZ28" s="17">
        <v>0</v>
      </c>
      <c r="DA28" s="17">
        <v>0</v>
      </c>
      <c r="DB28" s="17">
        <v>21.8</v>
      </c>
      <c r="DC28" s="17"/>
      <c r="DD28" s="17"/>
      <c r="DE28" s="17">
        <v>0</v>
      </c>
      <c r="DF28" s="17">
        <v>0.9</v>
      </c>
      <c r="DG28" s="17">
        <v>0</v>
      </c>
      <c r="DH28" s="17">
        <v>2.2999999999999998</v>
      </c>
      <c r="DI28" s="17">
        <v>0.1</v>
      </c>
      <c r="DJ28" s="17">
        <v>0.7</v>
      </c>
      <c r="DK28" s="17"/>
      <c r="DL28" s="17">
        <v>0.7</v>
      </c>
      <c r="DM28" s="17">
        <v>1.3</v>
      </c>
      <c r="DN28" s="17">
        <v>-6.2</v>
      </c>
      <c r="DO28" s="17">
        <v>4.3</v>
      </c>
      <c r="DP28" s="17">
        <v>-0.1</v>
      </c>
      <c r="DQ28" s="17">
        <v>0.1</v>
      </c>
      <c r="DR28" s="17">
        <v>0.3</v>
      </c>
      <c r="DS28" s="17">
        <v>0.1</v>
      </c>
      <c r="DT28" s="17"/>
      <c r="DU28" s="17">
        <v>0.5</v>
      </c>
      <c r="DV28" s="17"/>
      <c r="DW28" s="17">
        <v>-2.2000000000000002</v>
      </c>
      <c r="DX28" s="17">
        <v>0.1</v>
      </c>
      <c r="DY28" s="17">
        <v>0.5</v>
      </c>
      <c r="DZ28" s="17">
        <v>0.9</v>
      </c>
      <c r="EA28" s="17">
        <v>0.8</v>
      </c>
      <c r="EB28" s="17">
        <v>3.7</v>
      </c>
      <c r="EC28" s="17">
        <v>2</v>
      </c>
      <c r="ED28" s="17">
        <v>-7.1</v>
      </c>
      <c r="EE28" s="17">
        <v>-10.6</v>
      </c>
      <c r="EF28" s="17"/>
      <c r="EG28" s="17"/>
      <c r="EH28" s="17">
        <v>0</v>
      </c>
      <c r="EI28" s="17">
        <v>0.9</v>
      </c>
      <c r="EJ28" s="17">
        <v>-0.2</v>
      </c>
      <c r="EK28" s="17">
        <v>1.9</v>
      </c>
      <c r="EL28" s="17">
        <v>0.1</v>
      </c>
      <c r="EM28" s="17">
        <v>0.1</v>
      </c>
      <c r="EN28" s="17">
        <v>0.1</v>
      </c>
      <c r="EO28" s="17"/>
      <c r="EP28" s="17">
        <v>29.7</v>
      </c>
      <c r="EQ28" s="17">
        <v>-0.6</v>
      </c>
      <c r="ER28" s="17">
        <v>-2.2000000000000002</v>
      </c>
      <c r="ES28" s="17">
        <v>-0.2</v>
      </c>
      <c r="ET28" s="17">
        <v>0</v>
      </c>
      <c r="EU28" s="17">
        <v>0</v>
      </c>
      <c r="EV28" s="17">
        <v>-4.8</v>
      </c>
      <c r="EW28" s="17">
        <v>1.8</v>
      </c>
      <c r="EX28" s="17">
        <v>0.7</v>
      </c>
      <c r="EY28" s="17">
        <v>0.6</v>
      </c>
      <c r="EZ28" s="17">
        <v>0.7</v>
      </c>
      <c r="FA28" s="17">
        <v>-0.4</v>
      </c>
      <c r="FB28" s="17">
        <v>0.4</v>
      </c>
      <c r="FC28" s="17">
        <v>0.6</v>
      </c>
      <c r="FD28" s="17">
        <v>0.2</v>
      </c>
      <c r="FE28" s="17">
        <v>2</v>
      </c>
      <c r="FF28" s="17"/>
      <c r="FG28" s="17"/>
      <c r="FH28" s="17">
        <v>3.8</v>
      </c>
      <c r="FI28" s="17">
        <v>0</v>
      </c>
      <c r="FJ28" s="17">
        <v>3.5</v>
      </c>
      <c r="FK28" s="17">
        <v>3.9</v>
      </c>
      <c r="FL28" s="17"/>
      <c r="FM28" s="17">
        <v>469.2</v>
      </c>
      <c r="FN28" s="15"/>
      <c r="FO28" s="17"/>
      <c r="FP28" s="17">
        <v>1.3</v>
      </c>
      <c r="FQ28" s="17"/>
      <c r="FR28" s="17">
        <v>0</v>
      </c>
      <c r="FS28" s="17">
        <v>0.8</v>
      </c>
      <c r="FT28" s="17">
        <v>0.3</v>
      </c>
      <c r="FU28" s="17">
        <v>2.4</v>
      </c>
    </row>
    <row r="29" spans="1:177" ht="24" customHeight="1" x14ac:dyDescent="0.25">
      <c r="A29" s="16" t="s">
        <v>61</v>
      </c>
      <c r="B29" s="16" t="s">
        <v>834</v>
      </c>
      <c r="C29" s="17">
        <v>-14.8</v>
      </c>
      <c r="D29" s="17">
        <v>80</v>
      </c>
      <c r="E29" s="17">
        <v>28.5</v>
      </c>
      <c r="F29" s="17"/>
      <c r="G29" s="17"/>
      <c r="H29" s="17">
        <v>-4.2</v>
      </c>
      <c r="I29" s="17">
        <v>4.7</v>
      </c>
      <c r="J29" s="17"/>
      <c r="K29" s="17">
        <v>0</v>
      </c>
      <c r="L29" s="17">
        <v>15.2</v>
      </c>
      <c r="M29" s="17">
        <v>1.9</v>
      </c>
      <c r="N29" s="17">
        <v>4.5</v>
      </c>
      <c r="O29" s="17">
        <v>68.599999999999994</v>
      </c>
      <c r="P29" s="17">
        <v>27.8</v>
      </c>
      <c r="Q29" s="17">
        <v>27.7</v>
      </c>
      <c r="R29" s="17">
        <v>18.7</v>
      </c>
      <c r="S29" s="17">
        <v>0</v>
      </c>
      <c r="T29" s="17"/>
      <c r="U29" s="17">
        <v>1</v>
      </c>
      <c r="V29" s="17"/>
      <c r="W29" s="17">
        <v>2.6</v>
      </c>
      <c r="X29" s="17">
        <v>1.4</v>
      </c>
      <c r="Y29" s="17">
        <v>0.3</v>
      </c>
      <c r="Z29" s="17">
        <v>3</v>
      </c>
      <c r="AA29" s="17">
        <v>0</v>
      </c>
      <c r="AB29" s="17">
        <v>0</v>
      </c>
      <c r="AC29" s="17"/>
      <c r="AD29" s="17">
        <v>0</v>
      </c>
      <c r="AE29" s="17"/>
      <c r="AF29" s="17">
        <v>-1.1000000000000001</v>
      </c>
      <c r="AG29" s="17">
        <v>0</v>
      </c>
      <c r="AH29" s="17">
        <v>2.6</v>
      </c>
      <c r="AI29" s="17">
        <v>16.399999999999999</v>
      </c>
      <c r="AJ29" s="17">
        <v>5.4</v>
      </c>
      <c r="AK29" s="17">
        <v>0.4</v>
      </c>
      <c r="AL29" s="17">
        <v>2.4</v>
      </c>
      <c r="AM29" s="17">
        <v>-2.7</v>
      </c>
      <c r="AN29" s="17">
        <v>12.8</v>
      </c>
      <c r="AO29" s="17">
        <v>-1.3</v>
      </c>
      <c r="AP29" s="17">
        <v>62.8</v>
      </c>
      <c r="AQ29" s="17">
        <v>6.5</v>
      </c>
      <c r="AR29" s="17">
        <v>0</v>
      </c>
      <c r="AS29" s="17">
        <v>7</v>
      </c>
      <c r="AT29" s="17">
        <v>1</v>
      </c>
      <c r="AU29" s="17">
        <v>0.2</v>
      </c>
      <c r="AV29" s="17">
        <v>-0.1</v>
      </c>
      <c r="AW29" s="17"/>
      <c r="AX29" s="17"/>
      <c r="AY29" s="17">
        <v>-3.2</v>
      </c>
      <c r="AZ29" s="17">
        <v>12.8</v>
      </c>
      <c r="BA29" s="17"/>
      <c r="BB29" s="17"/>
      <c r="BC29" s="17"/>
      <c r="BD29" s="17"/>
      <c r="BE29" s="17">
        <v>-1.8</v>
      </c>
      <c r="BF29" s="17">
        <v>0</v>
      </c>
      <c r="BG29" s="17">
        <v>12.4</v>
      </c>
      <c r="BH29" s="17">
        <v>5.6</v>
      </c>
      <c r="BI29" s="17"/>
      <c r="BJ29" s="17"/>
      <c r="BK29" s="17"/>
      <c r="BL29" s="17">
        <v>4.3</v>
      </c>
      <c r="BM29" s="17">
        <v>0</v>
      </c>
      <c r="BN29" s="17">
        <v>0</v>
      </c>
      <c r="BO29" s="17"/>
      <c r="BP29" s="17">
        <v>43.4</v>
      </c>
      <c r="BQ29" s="17">
        <v>-16.3</v>
      </c>
      <c r="BR29" s="17">
        <v>-4.4000000000000004</v>
      </c>
      <c r="BS29" s="17"/>
      <c r="BT29" s="17"/>
      <c r="BU29" s="17"/>
      <c r="BV29" s="17">
        <v>0</v>
      </c>
      <c r="BW29" s="17">
        <v>0.4</v>
      </c>
      <c r="BX29" s="17"/>
      <c r="BY29" s="17">
        <v>-0.4</v>
      </c>
      <c r="BZ29" s="17">
        <v>37.799999999999997</v>
      </c>
      <c r="CA29" s="17">
        <v>15</v>
      </c>
      <c r="CB29" s="17">
        <v>6.2</v>
      </c>
      <c r="CC29" s="17">
        <v>12.2</v>
      </c>
      <c r="CD29" s="17">
        <v>6</v>
      </c>
      <c r="CE29" s="17">
        <v>0</v>
      </c>
      <c r="CF29" s="17">
        <v>0</v>
      </c>
      <c r="CG29" s="17">
        <v>0</v>
      </c>
      <c r="CH29" s="17">
        <v>25.6</v>
      </c>
      <c r="CI29" s="17">
        <v>24.2</v>
      </c>
      <c r="CJ29" s="17">
        <v>-2.1</v>
      </c>
      <c r="CK29" s="17">
        <v>-35.299999999999997</v>
      </c>
      <c r="CL29" s="17">
        <v>0</v>
      </c>
      <c r="CM29" s="17"/>
      <c r="CN29" s="17"/>
      <c r="CO29" s="17"/>
      <c r="CP29" s="17">
        <v>7.5</v>
      </c>
      <c r="CQ29" s="17">
        <v>5.3</v>
      </c>
      <c r="CR29" s="17">
        <v>0</v>
      </c>
      <c r="CS29" s="17">
        <v>0.7</v>
      </c>
      <c r="CT29" s="17"/>
      <c r="CU29" s="17">
        <v>-6.6</v>
      </c>
      <c r="CV29" s="17">
        <v>6.7</v>
      </c>
      <c r="CW29" s="17"/>
      <c r="CX29" s="17"/>
      <c r="CY29" s="17">
        <v>0</v>
      </c>
      <c r="CZ29" s="17">
        <v>0</v>
      </c>
      <c r="DA29" s="17">
        <v>0</v>
      </c>
      <c r="DB29" s="17">
        <v>21.4</v>
      </c>
      <c r="DC29" s="17"/>
      <c r="DD29" s="17"/>
      <c r="DE29" s="17">
        <v>0</v>
      </c>
      <c r="DF29" s="17">
        <v>0.9</v>
      </c>
      <c r="DG29" s="17">
        <v>0.2</v>
      </c>
      <c r="DH29" s="17">
        <v>2.2999999999999998</v>
      </c>
      <c r="DI29" s="17">
        <v>0.1</v>
      </c>
      <c r="DJ29" s="17">
        <v>0.6</v>
      </c>
      <c r="DK29" s="17"/>
      <c r="DL29" s="17">
        <v>0.7</v>
      </c>
      <c r="DM29" s="17">
        <v>1.3</v>
      </c>
      <c r="DN29" s="17">
        <v>-6.3</v>
      </c>
      <c r="DO29" s="17">
        <v>4</v>
      </c>
      <c r="DP29" s="17">
        <v>-1.3</v>
      </c>
      <c r="DQ29" s="17">
        <v>0.1</v>
      </c>
      <c r="DR29" s="17">
        <v>0.3</v>
      </c>
      <c r="DS29" s="17">
        <v>0.1</v>
      </c>
      <c r="DT29" s="17"/>
      <c r="DU29" s="17">
        <v>0.5</v>
      </c>
      <c r="DV29" s="17"/>
      <c r="DW29" s="17">
        <v>-1.9</v>
      </c>
      <c r="DX29" s="17">
        <v>0.1</v>
      </c>
      <c r="DY29" s="17">
        <v>0.5</v>
      </c>
      <c r="DZ29" s="17">
        <v>0.9</v>
      </c>
      <c r="EA29" s="17">
        <v>0.8</v>
      </c>
      <c r="EB29" s="17">
        <v>3.7</v>
      </c>
      <c r="EC29" s="17">
        <v>2</v>
      </c>
      <c r="ED29" s="17">
        <v>0</v>
      </c>
      <c r="EE29" s="17">
        <v>0</v>
      </c>
      <c r="EF29" s="17"/>
      <c r="EG29" s="17"/>
      <c r="EH29" s="17">
        <v>0</v>
      </c>
      <c r="EI29" s="17">
        <v>0.9</v>
      </c>
      <c r="EJ29" s="17">
        <v>-0.2</v>
      </c>
      <c r="EK29" s="17">
        <v>1.9</v>
      </c>
      <c r="EL29" s="17">
        <v>0.1</v>
      </c>
      <c r="EM29" s="17">
        <v>0.1</v>
      </c>
      <c r="EN29" s="17">
        <v>0.1</v>
      </c>
      <c r="EO29" s="17"/>
      <c r="EP29" s="17">
        <v>29.9</v>
      </c>
      <c r="EQ29" s="17">
        <v>-0.8</v>
      </c>
      <c r="ER29" s="17">
        <v>-2.1</v>
      </c>
      <c r="ES29" s="17">
        <v>-0.2</v>
      </c>
      <c r="ET29" s="17">
        <v>0</v>
      </c>
      <c r="EU29" s="17">
        <v>0</v>
      </c>
      <c r="EV29" s="17">
        <v>-7.6</v>
      </c>
      <c r="EW29" s="17">
        <v>1.8</v>
      </c>
      <c r="EX29" s="17">
        <v>0.7</v>
      </c>
      <c r="EY29" s="17">
        <v>0.6</v>
      </c>
      <c r="EZ29" s="17">
        <v>0.7</v>
      </c>
      <c r="FA29" s="17">
        <v>-0.6</v>
      </c>
      <c r="FB29" s="17">
        <v>0.4</v>
      </c>
      <c r="FC29" s="17">
        <v>0.7</v>
      </c>
      <c r="FD29" s="17">
        <v>0.3</v>
      </c>
      <c r="FE29" s="17">
        <v>1.8</v>
      </c>
      <c r="FF29" s="17"/>
      <c r="FG29" s="17"/>
      <c r="FH29" s="17">
        <v>5.5</v>
      </c>
      <c r="FI29" s="17">
        <v>3.6</v>
      </c>
      <c r="FJ29" s="17">
        <v>3.6</v>
      </c>
      <c r="FK29" s="17">
        <v>4.5</v>
      </c>
      <c r="FL29" s="17"/>
      <c r="FM29" s="17">
        <v>611.9</v>
      </c>
      <c r="FN29" s="15"/>
      <c r="FO29" s="17"/>
      <c r="FP29" s="17">
        <v>1.3</v>
      </c>
      <c r="FQ29" s="17"/>
      <c r="FR29" s="17">
        <v>0</v>
      </c>
      <c r="FS29" s="17">
        <v>1</v>
      </c>
      <c r="FT29" s="17">
        <v>1.6</v>
      </c>
      <c r="FU29" s="17">
        <v>3.9</v>
      </c>
    </row>
    <row r="30" spans="1:177" ht="24" customHeight="1" x14ac:dyDescent="0.25">
      <c r="A30" s="16" t="s">
        <v>61</v>
      </c>
      <c r="B30" s="16" t="s">
        <v>835</v>
      </c>
      <c r="C30" s="17">
        <v>-14.2</v>
      </c>
      <c r="D30" s="17">
        <v>87.6</v>
      </c>
      <c r="E30" s="17">
        <v>29.7</v>
      </c>
      <c r="F30" s="17"/>
      <c r="G30" s="17"/>
      <c r="H30" s="17">
        <v>-4</v>
      </c>
      <c r="I30" s="17">
        <v>5.8</v>
      </c>
      <c r="J30" s="17"/>
      <c r="K30" s="17">
        <v>0.4</v>
      </c>
      <c r="L30" s="17">
        <v>20.3</v>
      </c>
      <c r="M30" s="17">
        <v>4.2</v>
      </c>
      <c r="N30" s="17">
        <v>6.8</v>
      </c>
      <c r="O30" s="17">
        <v>74.8</v>
      </c>
      <c r="P30" s="17">
        <v>28.9</v>
      </c>
      <c r="Q30" s="17">
        <v>29.4</v>
      </c>
      <c r="R30" s="17">
        <v>17.5</v>
      </c>
      <c r="S30" s="17">
        <v>0</v>
      </c>
      <c r="T30" s="17"/>
      <c r="U30" s="17">
        <v>1.8</v>
      </c>
      <c r="V30" s="17"/>
      <c r="W30" s="17">
        <v>2.8</v>
      </c>
      <c r="X30" s="17">
        <v>1.5</v>
      </c>
      <c r="Y30" s="17">
        <v>0.7</v>
      </c>
      <c r="Z30" s="17">
        <v>2.9</v>
      </c>
      <c r="AA30" s="17">
        <v>0</v>
      </c>
      <c r="AB30" s="17">
        <v>0</v>
      </c>
      <c r="AC30" s="17"/>
      <c r="AD30" s="17">
        <v>-10.1</v>
      </c>
      <c r="AE30" s="17"/>
      <c r="AF30" s="17">
        <v>-1.7</v>
      </c>
      <c r="AG30" s="17">
        <v>0</v>
      </c>
      <c r="AH30" s="17">
        <v>3</v>
      </c>
      <c r="AI30" s="17">
        <v>16.2</v>
      </c>
      <c r="AJ30" s="17">
        <v>5.9</v>
      </c>
      <c r="AK30" s="17">
        <v>-0.8</v>
      </c>
      <c r="AL30" s="17">
        <v>2.4</v>
      </c>
      <c r="AM30" s="17">
        <v>-3</v>
      </c>
      <c r="AN30" s="17">
        <v>14.7</v>
      </c>
      <c r="AO30" s="17">
        <v>0.9</v>
      </c>
      <c r="AP30" s="17">
        <v>64.7</v>
      </c>
      <c r="AQ30" s="17">
        <v>6.1</v>
      </c>
      <c r="AR30" s="17">
        <v>0</v>
      </c>
      <c r="AS30" s="17">
        <v>5</v>
      </c>
      <c r="AT30" s="17">
        <v>1</v>
      </c>
      <c r="AU30" s="17">
        <v>0.2</v>
      </c>
      <c r="AV30" s="17">
        <v>-1.2</v>
      </c>
      <c r="AW30" s="17"/>
      <c r="AX30" s="17"/>
      <c r="AY30" s="17">
        <v>-3.2</v>
      </c>
      <c r="AZ30" s="17">
        <v>14.6</v>
      </c>
      <c r="BA30" s="17"/>
      <c r="BB30" s="17"/>
      <c r="BC30" s="17"/>
      <c r="BD30" s="17"/>
      <c r="BE30" s="17">
        <v>0.7</v>
      </c>
      <c r="BF30" s="17">
        <v>0</v>
      </c>
      <c r="BG30" s="17">
        <v>4</v>
      </c>
      <c r="BH30" s="17">
        <v>4</v>
      </c>
      <c r="BI30" s="17"/>
      <c r="BJ30" s="17"/>
      <c r="BK30" s="17"/>
      <c r="BL30" s="17">
        <v>6.1</v>
      </c>
      <c r="BM30" s="17">
        <v>0</v>
      </c>
      <c r="BN30" s="17">
        <v>0</v>
      </c>
      <c r="BO30" s="17"/>
      <c r="BP30" s="17">
        <v>42.5</v>
      </c>
      <c r="BQ30" s="17">
        <v>-15.7</v>
      </c>
      <c r="BR30" s="17">
        <v>-4.2</v>
      </c>
      <c r="BS30" s="17"/>
      <c r="BT30" s="17"/>
      <c r="BU30" s="17"/>
      <c r="BV30" s="17">
        <v>0</v>
      </c>
      <c r="BW30" s="17">
        <v>0</v>
      </c>
      <c r="BX30" s="17"/>
      <c r="BY30" s="17">
        <v>-0.4</v>
      </c>
      <c r="BZ30" s="17">
        <v>37.1</v>
      </c>
      <c r="CA30" s="17">
        <v>15.2</v>
      </c>
      <c r="CB30" s="17">
        <v>6.8</v>
      </c>
      <c r="CC30" s="17">
        <v>12.1</v>
      </c>
      <c r="CD30" s="17">
        <v>6</v>
      </c>
      <c r="CE30" s="17">
        <v>-11.1</v>
      </c>
      <c r="CF30" s="17">
        <v>0</v>
      </c>
      <c r="CG30" s="17">
        <v>0</v>
      </c>
      <c r="CH30" s="17">
        <v>28.5</v>
      </c>
      <c r="CI30" s="17">
        <v>27.4</v>
      </c>
      <c r="CJ30" s="17">
        <v>2.9</v>
      </c>
      <c r="CK30" s="17">
        <v>-30.8</v>
      </c>
      <c r="CL30" s="17">
        <v>0</v>
      </c>
      <c r="CM30" s="17"/>
      <c r="CN30" s="17"/>
      <c r="CO30" s="17"/>
      <c r="CP30" s="17">
        <v>9.1</v>
      </c>
      <c r="CQ30" s="17">
        <v>6.1</v>
      </c>
      <c r="CR30" s="17">
        <v>0</v>
      </c>
      <c r="CS30" s="17">
        <v>0.6</v>
      </c>
      <c r="CT30" s="17"/>
      <c r="CU30" s="17">
        <v>-7</v>
      </c>
      <c r="CV30" s="17">
        <v>6.9</v>
      </c>
      <c r="CW30" s="17"/>
      <c r="CX30" s="17"/>
      <c r="CY30" s="17">
        <v>0</v>
      </c>
      <c r="CZ30" s="17">
        <v>0</v>
      </c>
      <c r="DA30" s="17">
        <v>0</v>
      </c>
      <c r="DB30" s="17">
        <v>21.7</v>
      </c>
      <c r="DC30" s="17"/>
      <c r="DD30" s="17"/>
      <c r="DE30" s="17">
        <v>0.1</v>
      </c>
      <c r="DF30" s="17">
        <v>0.9</v>
      </c>
      <c r="DG30" s="17">
        <v>0.2</v>
      </c>
      <c r="DH30" s="17">
        <v>2.9</v>
      </c>
      <c r="DI30" s="17">
        <v>0.1</v>
      </c>
      <c r="DJ30" s="17">
        <v>0.7</v>
      </c>
      <c r="DK30" s="17"/>
      <c r="DL30" s="17">
        <v>0.7</v>
      </c>
      <c r="DM30" s="17">
        <v>1.3</v>
      </c>
      <c r="DN30" s="17">
        <v>-5.8</v>
      </c>
      <c r="DO30" s="17">
        <v>5.8</v>
      </c>
      <c r="DP30" s="17">
        <v>-2.5</v>
      </c>
      <c r="DQ30" s="17">
        <v>0</v>
      </c>
      <c r="DR30" s="17">
        <v>0.3</v>
      </c>
      <c r="DS30" s="17">
        <v>0.1</v>
      </c>
      <c r="DT30" s="17"/>
      <c r="DU30" s="17">
        <v>0.5</v>
      </c>
      <c r="DV30" s="17"/>
      <c r="DW30" s="17">
        <v>-1.9</v>
      </c>
      <c r="DX30" s="17">
        <v>0.1</v>
      </c>
      <c r="DY30" s="17">
        <v>0.5</v>
      </c>
      <c r="DZ30" s="17">
        <v>0.9</v>
      </c>
      <c r="EA30" s="17">
        <v>0.8</v>
      </c>
      <c r="EB30" s="17">
        <v>3.7</v>
      </c>
      <c r="EC30" s="17">
        <v>2</v>
      </c>
      <c r="ED30" s="17">
        <v>0</v>
      </c>
      <c r="EE30" s="17">
        <v>0</v>
      </c>
      <c r="EF30" s="17"/>
      <c r="EG30" s="17"/>
      <c r="EH30" s="17">
        <v>0</v>
      </c>
      <c r="EI30" s="17">
        <v>0.9</v>
      </c>
      <c r="EJ30" s="17">
        <v>-0.1</v>
      </c>
      <c r="EK30" s="17">
        <v>1.9</v>
      </c>
      <c r="EL30" s="17">
        <v>0.1</v>
      </c>
      <c r="EM30" s="17">
        <v>0.1</v>
      </c>
      <c r="EN30" s="17">
        <v>0.1</v>
      </c>
      <c r="EO30" s="17"/>
      <c r="EP30" s="17">
        <v>28.7</v>
      </c>
      <c r="EQ30" s="17">
        <v>-1</v>
      </c>
      <c r="ER30" s="17">
        <v>-2.1</v>
      </c>
      <c r="ES30" s="17">
        <v>-0.2</v>
      </c>
      <c r="ET30" s="17">
        <v>-12</v>
      </c>
      <c r="EU30" s="17">
        <v>-1.4</v>
      </c>
      <c r="EV30" s="17">
        <v>-2.7</v>
      </c>
      <c r="EW30" s="17">
        <v>1.8</v>
      </c>
      <c r="EX30" s="17">
        <v>0.7</v>
      </c>
      <c r="EY30" s="17">
        <v>0.6</v>
      </c>
      <c r="EZ30" s="17">
        <v>0.7</v>
      </c>
      <c r="FA30" s="17">
        <v>-0.8</v>
      </c>
      <c r="FB30" s="17">
        <v>0.4</v>
      </c>
      <c r="FC30" s="17">
        <v>1</v>
      </c>
      <c r="FD30" s="17">
        <v>0.4</v>
      </c>
      <c r="FE30" s="17">
        <v>1.7</v>
      </c>
      <c r="FF30" s="17"/>
      <c r="FG30" s="17"/>
      <c r="FH30" s="17">
        <v>2.9</v>
      </c>
      <c r="FI30" s="17">
        <v>1.7</v>
      </c>
      <c r="FJ30" s="17">
        <v>4.3</v>
      </c>
      <c r="FK30" s="17">
        <v>4.4000000000000004</v>
      </c>
      <c r="FL30" s="17"/>
      <c r="FM30" s="17">
        <v>623.6</v>
      </c>
      <c r="FN30" s="15"/>
      <c r="FO30" s="17"/>
      <c r="FP30" s="17">
        <v>1.4</v>
      </c>
      <c r="FQ30" s="17"/>
      <c r="FR30" s="17">
        <v>0.1</v>
      </c>
      <c r="FS30" s="17">
        <v>1.1000000000000001</v>
      </c>
      <c r="FT30" s="17">
        <v>1.5</v>
      </c>
      <c r="FU30" s="17">
        <v>4.0999999999999996</v>
      </c>
    </row>
    <row r="31" spans="1:177" ht="24" customHeight="1" x14ac:dyDescent="0.25">
      <c r="A31" s="16" t="s">
        <v>61</v>
      </c>
      <c r="B31" s="16" t="s">
        <v>836</v>
      </c>
      <c r="C31" s="17">
        <v>-15.3</v>
      </c>
      <c r="D31" s="17">
        <v>89.7</v>
      </c>
      <c r="E31" s="17">
        <v>30.5</v>
      </c>
      <c r="F31" s="17"/>
      <c r="G31" s="17"/>
      <c r="H31" s="17">
        <v>-4</v>
      </c>
      <c r="I31" s="17">
        <v>11.8</v>
      </c>
      <c r="J31" s="17"/>
      <c r="K31" s="17">
        <v>0.1</v>
      </c>
      <c r="L31" s="17">
        <v>19.899999999999999</v>
      </c>
      <c r="M31" s="17">
        <v>8.6999999999999993</v>
      </c>
      <c r="N31" s="17">
        <v>10.1</v>
      </c>
      <c r="O31" s="17">
        <v>73.900000000000006</v>
      </c>
      <c r="P31" s="17">
        <v>30.2</v>
      </c>
      <c r="Q31" s="17">
        <v>30.1</v>
      </c>
      <c r="R31" s="17">
        <v>18.600000000000001</v>
      </c>
      <c r="S31" s="17">
        <v>0.1</v>
      </c>
      <c r="T31" s="17"/>
      <c r="U31" s="17">
        <v>1.5</v>
      </c>
      <c r="V31" s="17"/>
      <c r="W31" s="17">
        <v>3.5</v>
      </c>
      <c r="X31" s="17">
        <v>0.6</v>
      </c>
      <c r="Y31" s="17">
        <v>0.5</v>
      </c>
      <c r="Z31" s="17">
        <v>2.9</v>
      </c>
      <c r="AA31" s="17">
        <v>0</v>
      </c>
      <c r="AB31" s="17">
        <v>0</v>
      </c>
      <c r="AC31" s="17"/>
      <c r="AD31" s="17">
        <v>-6.7</v>
      </c>
      <c r="AE31" s="17"/>
      <c r="AF31" s="17">
        <v>-1.6</v>
      </c>
      <c r="AG31" s="17">
        <v>0</v>
      </c>
      <c r="AH31" s="17">
        <v>2.9</v>
      </c>
      <c r="AI31" s="17">
        <v>15.4</v>
      </c>
      <c r="AJ31" s="17">
        <v>5.8</v>
      </c>
      <c r="AK31" s="17">
        <v>-1</v>
      </c>
      <c r="AL31" s="17">
        <v>2.4</v>
      </c>
      <c r="AM31" s="17">
        <v>-3.1</v>
      </c>
      <c r="AN31" s="17">
        <v>18.899999999999999</v>
      </c>
      <c r="AO31" s="17">
        <v>-2.2999999999999998</v>
      </c>
      <c r="AP31" s="17">
        <v>68.7</v>
      </c>
      <c r="AQ31" s="17">
        <v>8.6999999999999993</v>
      </c>
      <c r="AR31" s="17">
        <v>0</v>
      </c>
      <c r="AS31" s="17">
        <v>6</v>
      </c>
      <c r="AT31" s="17">
        <v>1</v>
      </c>
      <c r="AU31" s="17">
        <v>0.2</v>
      </c>
      <c r="AV31" s="17">
        <v>-1.1000000000000001</v>
      </c>
      <c r="AW31" s="17"/>
      <c r="AX31" s="17"/>
      <c r="AY31" s="17">
        <v>-3.3</v>
      </c>
      <c r="AZ31" s="17">
        <v>15.2</v>
      </c>
      <c r="BA31" s="17"/>
      <c r="BB31" s="17"/>
      <c r="BC31" s="17"/>
      <c r="BD31" s="17"/>
      <c r="BE31" s="17">
        <v>3</v>
      </c>
      <c r="BF31" s="17">
        <v>0</v>
      </c>
      <c r="BG31" s="17">
        <v>-4.7</v>
      </c>
      <c r="BH31" s="17">
        <v>3.3</v>
      </c>
      <c r="BI31" s="17"/>
      <c r="BJ31" s="17"/>
      <c r="BK31" s="17"/>
      <c r="BL31" s="17">
        <v>2.6</v>
      </c>
      <c r="BM31" s="17">
        <v>0</v>
      </c>
      <c r="BN31" s="17">
        <v>0</v>
      </c>
      <c r="BO31" s="17"/>
      <c r="BP31" s="17">
        <v>45.7</v>
      </c>
      <c r="BQ31" s="17">
        <v>-15</v>
      </c>
      <c r="BR31" s="17">
        <v>-3.8</v>
      </c>
      <c r="BS31" s="17"/>
      <c r="BT31" s="17"/>
      <c r="BU31" s="17"/>
      <c r="BV31" s="17">
        <v>0</v>
      </c>
      <c r="BW31" s="17">
        <v>0</v>
      </c>
      <c r="BX31" s="17"/>
      <c r="BY31" s="17">
        <v>-0.3</v>
      </c>
      <c r="BZ31" s="17">
        <v>39.4</v>
      </c>
      <c r="CA31" s="17">
        <v>15</v>
      </c>
      <c r="CB31" s="17">
        <v>6.7</v>
      </c>
      <c r="CC31" s="17">
        <v>12.1</v>
      </c>
      <c r="CD31" s="17">
        <v>6</v>
      </c>
      <c r="CE31" s="17">
        <v>-9.8000000000000007</v>
      </c>
      <c r="CF31" s="17">
        <v>0</v>
      </c>
      <c r="CG31" s="17">
        <v>0</v>
      </c>
      <c r="CH31" s="17">
        <v>32.1</v>
      </c>
      <c r="CI31" s="17">
        <v>31.2</v>
      </c>
      <c r="CJ31" s="17">
        <v>8.6</v>
      </c>
      <c r="CK31" s="17">
        <v>-25.8</v>
      </c>
      <c r="CL31" s="17">
        <v>0</v>
      </c>
      <c r="CM31" s="17"/>
      <c r="CN31" s="17"/>
      <c r="CO31" s="17"/>
      <c r="CP31" s="17">
        <v>13.5</v>
      </c>
      <c r="CQ31" s="17">
        <v>8.6999999999999993</v>
      </c>
      <c r="CR31" s="17">
        <v>0</v>
      </c>
      <c r="CS31" s="17">
        <v>0.5</v>
      </c>
      <c r="CT31" s="17"/>
      <c r="CU31" s="17">
        <v>-7.4</v>
      </c>
      <c r="CV31" s="17">
        <v>6.9</v>
      </c>
      <c r="CW31" s="17"/>
      <c r="CX31" s="17"/>
      <c r="CY31" s="17">
        <v>0</v>
      </c>
      <c r="CZ31" s="17">
        <v>0</v>
      </c>
      <c r="DA31" s="17">
        <v>0</v>
      </c>
      <c r="DB31" s="17">
        <v>21.9</v>
      </c>
      <c r="DC31" s="17"/>
      <c r="DD31" s="17"/>
      <c r="DE31" s="17">
        <v>0</v>
      </c>
      <c r="DF31" s="17">
        <v>0.9</v>
      </c>
      <c r="DG31" s="17">
        <v>0.2</v>
      </c>
      <c r="DH31" s="17">
        <v>0.9</v>
      </c>
      <c r="DI31" s="17">
        <v>0.1</v>
      </c>
      <c r="DJ31" s="17">
        <v>0.6</v>
      </c>
      <c r="DK31" s="17"/>
      <c r="DL31" s="17">
        <v>0.6</v>
      </c>
      <c r="DM31" s="17">
        <v>1.3</v>
      </c>
      <c r="DN31" s="17">
        <v>-4.9000000000000004</v>
      </c>
      <c r="DO31" s="17">
        <v>5.9</v>
      </c>
      <c r="DP31" s="17">
        <v>-2.6</v>
      </c>
      <c r="DQ31" s="17">
        <v>-0.1</v>
      </c>
      <c r="DR31" s="17">
        <v>0.4</v>
      </c>
      <c r="DS31" s="17">
        <v>0.1</v>
      </c>
      <c r="DT31" s="17"/>
      <c r="DU31" s="17">
        <v>0.5</v>
      </c>
      <c r="DV31" s="17"/>
      <c r="DW31" s="17">
        <v>-1.9</v>
      </c>
      <c r="DX31" s="17">
        <v>0.1</v>
      </c>
      <c r="DY31" s="17">
        <v>0.6</v>
      </c>
      <c r="DZ31" s="17">
        <v>0.9</v>
      </c>
      <c r="EA31" s="17">
        <v>0.8</v>
      </c>
      <c r="EB31" s="17">
        <v>3.7</v>
      </c>
      <c r="EC31" s="17">
        <v>2</v>
      </c>
      <c r="ED31" s="17">
        <v>0</v>
      </c>
      <c r="EE31" s="17">
        <v>-0.7</v>
      </c>
      <c r="EF31" s="17"/>
      <c r="EG31" s="17"/>
      <c r="EH31" s="17">
        <v>0</v>
      </c>
      <c r="EI31" s="17">
        <v>0.9</v>
      </c>
      <c r="EJ31" s="17">
        <v>-0.1</v>
      </c>
      <c r="EK31" s="17">
        <v>1.9</v>
      </c>
      <c r="EL31" s="17">
        <v>0.1</v>
      </c>
      <c r="EM31" s="17">
        <v>0.1</v>
      </c>
      <c r="EN31" s="17">
        <v>0.1</v>
      </c>
      <c r="EO31" s="17"/>
      <c r="EP31" s="17">
        <v>29.1</v>
      </c>
      <c r="EQ31" s="17">
        <v>-1.2</v>
      </c>
      <c r="ER31" s="17">
        <v>-1.9</v>
      </c>
      <c r="ES31" s="17">
        <v>-0.2</v>
      </c>
      <c r="ET31" s="17">
        <v>-11.6</v>
      </c>
      <c r="EU31" s="17">
        <v>-2.6</v>
      </c>
      <c r="EV31" s="17">
        <v>-6.9</v>
      </c>
      <c r="EW31" s="17">
        <v>1.8</v>
      </c>
      <c r="EX31" s="17">
        <v>0.7</v>
      </c>
      <c r="EY31" s="17">
        <v>0.6</v>
      </c>
      <c r="EZ31" s="17">
        <v>0.7</v>
      </c>
      <c r="FA31" s="17">
        <v>-1</v>
      </c>
      <c r="FB31" s="17">
        <v>0.4</v>
      </c>
      <c r="FC31" s="17">
        <v>1.1000000000000001</v>
      </c>
      <c r="FD31" s="17">
        <v>0.4</v>
      </c>
      <c r="FE31" s="17">
        <v>1.9</v>
      </c>
      <c r="FF31" s="17"/>
      <c r="FG31" s="17"/>
      <c r="FH31" s="17">
        <v>3.8</v>
      </c>
      <c r="FI31" s="17">
        <v>1.9</v>
      </c>
      <c r="FJ31" s="17">
        <v>3.2</v>
      </c>
      <c r="FK31" s="17">
        <v>4.5999999999999996</v>
      </c>
      <c r="FL31" s="17"/>
      <c r="FM31" s="17">
        <v>667.1</v>
      </c>
      <c r="FN31" s="15"/>
      <c r="FO31" s="17"/>
      <c r="FP31" s="17">
        <v>1.7</v>
      </c>
      <c r="FQ31" s="17"/>
      <c r="FR31" s="17">
        <v>0</v>
      </c>
      <c r="FS31" s="17">
        <v>0.1</v>
      </c>
      <c r="FT31" s="17">
        <v>1.5</v>
      </c>
      <c r="FU31" s="17">
        <v>3.3</v>
      </c>
    </row>
    <row r="32" spans="1:177" ht="24" customHeight="1" x14ac:dyDescent="0.25">
      <c r="A32" s="16" t="s">
        <v>61</v>
      </c>
      <c r="B32" s="16" t="s">
        <v>837</v>
      </c>
      <c r="C32" s="17">
        <v>-13.6</v>
      </c>
      <c r="D32" s="17">
        <v>89.7</v>
      </c>
      <c r="E32" s="17">
        <v>30.4</v>
      </c>
      <c r="F32" s="17"/>
      <c r="G32" s="17"/>
      <c r="H32" s="17">
        <v>-4</v>
      </c>
      <c r="I32" s="17">
        <v>10.7</v>
      </c>
      <c r="J32" s="17"/>
      <c r="K32" s="17">
        <v>0.6</v>
      </c>
      <c r="L32" s="17">
        <v>21.1</v>
      </c>
      <c r="M32" s="17">
        <v>9.1999999999999993</v>
      </c>
      <c r="N32" s="17">
        <v>11</v>
      </c>
      <c r="O32" s="17">
        <v>75.2</v>
      </c>
      <c r="P32" s="17">
        <v>30.6</v>
      </c>
      <c r="Q32" s="17">
        <v>30.3</v>
      </c>
      <c r="R32" s="17">
        <v>19.8</v>
      </c>
      <c r="S32" s="17">
        <v>0.1</v>
      </c>
      <c r="T32" s="17"/>
      <c r="U32" s="17">
        <v>1.7</v>
      </c>
      <c r="V32" s="17"/>
      <c r="W32" s="17">
        <v>5.0999999999999996</v>
      </c>
      <c r="X32" s="17">
        <v>0.8</v>
      </c>
      <c r="Y32" s="17">
        <v>0.9</v>
      </c>
      <c r="Z32" s="17">
        <v>2.9</v>
      </c>
      <c r="AA32" s="17">
        <v>0</v>
      </c>
      <c r="AB32" s="17">
        <v>0</v>
      </c>
      <c r="AC32" s="17"/>
      <c r="AD32" s="17">
        <v>-5.9</v>
      </c>
      <c r="AE32" s="17"/>
      <c r="AF32" s="17">
        <v>-1.6</v>
      </c>
      <c r="AG32" s="17">
        <v>0</v>
      </c>
      <c r="AH32" s="17">
        <v>3.3</v>
      </c>
      <c r="AI32" s="17">
        <v>15.9</v>
      </c>
      <c r="AJ32" s="17">
        <v>6</v>
      </c>
      <c r="AK32" s="17">
        <v>-1.2</v>
      </c>
      <c r="AL32" s="17">
        <v>2.4</v>
      </c>
      <c r="AM32" s="17">
        <v>-3.6</v>
      </c>
      <c r="AN32" s="17">
        <v>18.600000000000001</v>
      </c>
      <c r="AO32" s="17">
        <v>5.9</v>
      </c>
      <c r="AP32" s="17">
        <v>68.599999999999994</v>
      </c>
      <c r="AQ32" s="17">
        <v>9.3000000000000007</v>
      </c>
      <c r="AR32" s="17">
        <v>0</v>
      </c>
      <c r="AS32" s="17">
        <v>2.2000000000000002</v>
      </c>
      <c r="AT32" s="17">
        <v>1</v>
      </c>
      <c r="AU32" s="17">
        <v>0.2</v>
      </c>
      <c r="AV32" s="17">
        <v>-1.3</v>
      </c>
      <c r="AW32" s="17"/>
      <c r="AX32" s="17"/>
      <c r="AY32" s="17">
        <v>-3.2</v>
      </c>
      <c r="AZ32" s="17">
        <v>15.5</v>
      </c>
      <c r="BA32" s="17"/>
      <c r="BB32" s="17"/>
      <c r="BC32" s="17"/>
      <c r="BD32" s="17"/>
      <c r="BE32" s="17">
        <v>2.7</v>
      </c>
      <c r="BF32" s="17">
        <v>0</v>
      </c>
      <c r="BG32" s="17">
        <v>-3.3</v>
      </c>
      <c r="BH32" s="17">
        <v>4</v>
      </c>
      <c r="BI32" s="17"/>
      <c r="BJ32" s="17"/>
      <c r="BK32" s="17"/>
      <c r="BL32" s="17">
        <v>4.2</v>
      </c>
      <c r="BM32" s="17">
        <v>0</v>
      </c>
      <c r="BN32" s="17">
        <v>0</v>
      </c>
      <c r="BO32" s="17"/>
      <c r="BP32" s="17">
        <v>45.6</v>
      </c>
      <c r="BQ32" s="17">
        <v>-14.9</v>
      </c>
      <c r="BR32" s="17">
        <v>-3.8</v>
      </c>
      <c r="BS32" s="17"/>
      <c r="BT32" s="17"/>
      <c r="BU32" s="17"/>
      <c r="BV32" s="17">
        <v>0</v>
      </c>
      <c r="BW32" s="17">
        <v>0</v>
      </c>
      <c r="BX32" s="17"/>
      <c r="BY32" s="17">
        <v>-0.3</v>
      </c>
      <c r="BZ32" s="17">
        <v>36.299999999999997</v>
      </c>
      <c r="CA32" s="17">
        <v>15.5</v>
      </c>
      <c r="CB32" s="17">
        <v>6.6</v>
      </c>
      <c r="CC32" s="17">
        <v>12.1</v>
      </c>
      <c r="CD32" s="17">
        <v>6</v>
      </c>
      <c r="CE32" s="17">
        <v>-8.3000000000000007</v>
      </c>
      <c r="CF32" s="17">
        <v>0</v>
      </c>
      <c r="CG32" s="17">
        <v>0</v>
      </c>
      <c r="CH32" s="17">
        <v>32.799999999999997</v>
      </c>
      <c r="CI32" s="17">
        <v>31.7</v>
      </c>
      <c r="CJ32" s="17">
        <v>9.1</v>
      </c>
      <c r="CK32" s="17">
        <v>-24.2</v>
      </c>
      <c r="CL32" s="17">
        <v>0</v>
      </c>
      <c r="CM32" s="17"/>
      <c r="CN32" s="17"/>
      <c r="CO32" s="17"/>
      <c r="CP32" s="17">
        <v>13.5</v>
      </c>
      <c r="CQ32" s="17">
        <v>8.8000000000000007</v>
      </c>
      <c r="CR32" s="17">
        <v>0</v>
      </c>
      <c r="CS32" s="17">
        <v>0.5</v>
      </c>
      <c r="CT32" s="17"/>
      <c r="CU32" s="17">
        <v>-6.7</v>
      </c>
      <c r="CV32" s="17">
        <v>6.7</v>
      </c>
      <c r="CW32" s="17"/>
      <c r="CX32" s="17"/>
      <c r="CY32" s="17">
        <v>0</v>
      </c>
      <c r="CZ32" s="17">
        <v>0</v>
      </c>
      <c r="DA32" s="17">
        <v>0</v>
      </c>
      <c r="DB32" s="17">
        <v>22.1</v>
      </c>
      <c r="DC32" s="17"/>
      <c r="DD32" s="17"/>
      <c r="DE32" s="17">
        <v>0</v>
      </c>
      <c r="DF32" s="17">
        <v>0.9</v>
      </c>
      <c r="DG32" s="17">
        <v>0.1</v>
      </c>
      <c r="DH32" s="17">
        <v>0</v>
      </c>
      <c r="DI32" s="17">
        <v>0.1</v>
      </c>
      <c r="DJ32" s="17">
        <v>0.6</v>
      </c>
      <c r="DK32" s="17"/>
      <c r="DL32" s="17">
        <v>0.6</v>
      </c>
      <c r="DM32" s="17">
        <v>1.4</v>
      </c>
      <c r="DN32" s="17">
        <v>-4.4000000000000004</v>
      </c>
      <c r="DO32" s="17">
        <v>5.7</v>
      </c>
      <c r="DP32" s="17">
        <v>-2.6</v>
      </c>
      <c r="DQ32" s="17">
        <v>0.1</v>
      </c>
      <c r="DR32" s="17">
        <v>0.3</v>
      </c>
      <c r="DS32" s="17">
        <v>0.1</v>
      </c>
      <c r="DT32" s="17"/>
      <c r="DU32" s="17">
        <v>0.5</v>
      </c>
      <c r="DV32" s="17"/>
      <c r="DW32" s="17">
        <v>-1.9</v>
      </c>
      <c r="DX32" s="17">
        <v>0.1</v>
      </c>
      <c r="DY32" s="17">
        <v>0.5</v>
      </c>
      <c r="DZ32" s="17">
        <v>0.9</v>
      </c>
      <c r="EA32" s="17">
        <v>0.8</v>
      </c>
      <c r="EB32" s="17">
        <v>3.7</v>
      </c>
      <c r="EC32" s="17">
        <v>1.9</v>
      </c>
      <c r="ED32" s="17">
        <v>-7.6</v>
      </c>
      <c r="EE32" s="17">
        <v>-9.5</v>
      </c>
      <c r="EF32" s="17"/>
      <c r="EG32" s="17"/>
      <c r="EH32" s="17">
        <v>0</v>
      </c>
      <c r="EI32" s="17">
        <v>0.9</v>
      </c>
      <c r="EJ32" s="17">
        <v>-0.1</v>
      </c>
      <c r="EK32" s="17">
        <v>1.9</v>
      </c>
      <c r="EL32" s="17">
        <v>0.1</v>
      </c>
      <c r="EM32" s="17">
        <v>0.1</v>
      </c>
      <c r="EN32" s="17">
        <v>0.1</v>
      </c>
      <c r="EO32" s="17"/>
      <c r="EP32" s="17">
        <v>27.7</v>
      </c>
      <c r="EQ32" s="17">
        <v>-1.4</v>
      </c>
      <c r="ER32" s="17">
        <v>-1.8</v>
      </c>
      <c r="ES32" s="17">
        <v>-0.2</v>
      </c>
      <c r="ET32" s="17">
        <v>-11.7</v>
      </c>
      <c r="EU32" s="17">
        <v>0.1</v>
      </c>
      <c r="EV32" s="17">
        <v>-0.9</v>
      </c>
      <c r="EW32" s="17">
        <v>1.8</v>
      </c>
      <c r="EX32" s="17">
        <v>0.7</v>
      </c>
      <c r="EY32" s="17">
        <v>0.6</v>
      </c>
      <c r="EZ32" s="17">
        <v>0.7</v>
      </c>
      <c r="FA32" s="17">
        <v>-1.1000000000000001</v>
      </c>
      <c r="FB32" s="17">
        <v>0.4</v>
      </c>
      <c r="FC32" s="17">
        <v>1.2</v>
      </c>
      <c r="FD32" s="17">
        <v>0.5</v>
      </c>
      <c r="FE32" s="17">
        <v>2</v>
      </c>
      <c r="FF32" s="17"/>
      <c r="FG32" s="17"/>
      <c r="FH32" s="17">
        <v>0</v>
      </c>
      <c r="FI32" s="17">
        <v>2.4</v>
      </c>
      <c r="FJ32" s="17">
        <v>4</v>
      </c>
      <c r="FK32" s="17">
        <v>4.5999999999999996</v>
      </c>
      <c r="FL32" s="17"/>
      <c r="FM32" s="17">
        <v>676.2</v>
      </c>
      <c r="FN32" s="15"/>
      <c r="FO32" s="17"/>
      <c r="FP32" s="17">
        <v>1.4</v>
      </c>
      <c r="FQ32" s="17"/>
      <c r="FR32" s="17">
        <v>0</v>
      </c>
      <c r="FS32" s="17">
        <v>0.3</v>
      </c>
      <c r="FT32" s="17">
        <v>1.5</v>
      </c>
      <c r="FU32" s="17">
        <v>3.2</v>
      </c>
    </row>
    <row r="33" spans="1:177" ht="24" customHeight="1" x14ac:dyDescent="0.25">
      <c r="A33" s="16" t="s">
        <v>61</v>
      </c>
      <c r="B33" s="16" t="s">
        <v>838</v>
      </c>
      <c r="C33" s="17">
        <v>-13.2</v>
      </c>
      <c r="D33" s="17">
        <v>89.3</v>
      </c>
      <c r="E33" s="17">
        <v>29.9</v>
      </c>
      <c r="F33" s="17"/>
      <c r="G33" s="17"/>
      <c r="H33" s="17">
        <v>-3.9</v>
      </c>
      <c r="I33" s="17">
        <v>7.4</v>
      </c>
      <c r="J33" s="17"/>
      <c r="K33" s="17">
        <v>0</v>
      </c>
      <c r="L33" s="17">
        <v>22.2</v>
      </c>
      <c r="M33" s="17">
        <v>6.1</v>
      </c>
      <c r="N33" s="17">
        <v>7.5</v>
      </c>
      <c r="O33" s="17">
        <v>77</v>
      </c>
      <c r="P33" s="17">
        <v>30.3</v>
      </c>
      <c r="Q33" s="17">
        <v>30.4</v>
      </c>
      <c r="R33" s="17">
        <v>19.7</v>
      </c>
      <c r="S33" s="17">
        <v>0</v>
      </c>
      <c r="T33" s="17"/>
      <c r="U33" s="17">
        <v>1.6</v>
      </c>
      <c r="V33" s="17"/>
      <c r="W33" s="17">
        <v>5.0999999999999996</v>
      </c>
      <c r="X33" s="17">
        <v>0.7</v>
      </c>
      <c r="Y33" s="17">
        <v>0.8</v>
      </c>
      <c r="Z33" s="17">
        <v>2.9</v>
      </c>
      <c r="AA33" s="17">
        <v>0</v>
      </c>
      <c r="AB33" s="17">
        <v>0</v>
      </c>
      <c r="AC33" s="17"/>
      <c r="AD33" s="17">
        <v>-6.8</v>
      </c>
      <c r="AE33" s="17"/>
      <c r="AF33" s="17">
        <v>-1.6</v>
      </c>
      <c r="AG33" s="17">
        <v>0</v>
      </c>
      <c r="AH33" s="17">
        <v>3.2</v>
      </c>
      <c r="AI33" s="17">
        <v>16.100000000000001</v>
      </c>
      <c r="AJ33" s="17">
        <v>6.1</v>
      </c>
      <c r="AK33" s="17">
        <v>-0.9</v>
      </c>
      <c r="AL33" s="17">
        <v>2.4</v>
      </c>
      <c r="AM33" s="17">
        <v>-3.4</v>
      </c>
      <c r="AN33" s="17">
        <v>17.7</v>
      </c>
      <c r="AO33" s="17">
        <v>5.2</v>
      </c>
      <c r="AP33" s="17">
        <v>68</v>
      </c>
      <c r="AQ33" s="17">
        <v>8.3000000000000007</v>
      </c>
      <c r="AR33" s="17">
        <v>0</v>
      </c>
      <c r="AS33" s="17">
        <v>1.2</v>
      </c>
      <c r="AT33" s="17">
        <v>1</v>
      </c>
      <c r="AU33" s="17">
        <v>0.2</v>
      </c>
      <c r="AV33" s="17">
        <v>-1.9</v>
      </c>
      <c r="AW33" s="17"/>
      <c r="AX33" s="17"/>
      <c r="AY33" s="17">
        <v>-3.2</v>
      </c>
      <c r="AZ33" s="17">
        <v>15.6</v>
      </c>
      <c r="BA33" s="17"/>
      <c r="BB33" s="17"/>
      <c r="BC33" s="17"/>
      <c r="BD33" s="17"/>
      <c r="BE33" s="17">
        <v>2.5</v>
      </c>
      <c r="BF33" s="17">
        <v>0</v>
      </c>
      <c r="BG33" s="17">
        <v>0.4</v>
      </c>
      <c r="BH33" s="17">
        <v>4.4000000000000004</v>
      </c>
      <c r="BI33" s="17"/>
      <c r="BJ33" s="17"/>
      <c r="BK33" s="17"/>
      <c r="BL33" s="17">
        <v>3.1</v>
      </c>
      <c r="BM33" s="17">
        <v>0</v>
      </c>
      <c r="BN33" s="17">
        <v>0</v>
      </c>
      <c r="BO33" s="17"/>
      <c r="BP33" s="17">
        <v>45.6</v>
      </c>
      <c r="BQ33" s="17">
        <v>-14.9</v>
      </c>
      <c r="BR33" s="17">
        <v>-3.9</v>
      </c>
      <c r="BS33" s="17"/>
      <c r="BT33" s="17"/>
      <c r="BU33" s="17"/>
      <c r="BV33" s="17">
        <v>0</v>
      </c>
      <c r="BW33" s="17">
        <v>0</v>
      </c>
      <c r="BX33" s="17"/>
      <c r="BY33" s="17">
        <v>-0.3</v>
      </c>
      <c r="BZ33" s="17">
        <v>38.200000000000003</v>
      </c>
      <c r="CA33" s="17">
        <v>15.7</v>
      </c>
      <c r="CB33" s="17">
        <v>6.8</v>
      </c>
      <c r="CC33" s="17">
        <v>12.1</v>
      </c>
      <c r="CD33" s="17">
        <v>5.9</v>
      </c>
      <c r="CE33" s="17">
        <v>-8.6999999999999993</v>
      </c>
      <c r="CF33" s="17">
        <v>0</v>
      </c>
      <c r="CG33" s="17">
        <v>0</v>
      </c>
      <c r="CH33" s="17">
        <v>31.8</v>
      </c>
      <c r="CI33" s="17">
        <v>30.8</v>
      </c>
      <c r="CJ33" s="17">
        <v>8.1</v>
      </c>
      <c r="CK33" s="17">
        <v>-27.7</v>
      </c>
      <c r="CL33" s="17">
        <v>0</v>
      </c>
      <c r="CM33" s="17"/>
      <c r="CN33" s="17"/>
      <c r="CO33" s="17"/>
      <c r="CP33" s="17">
        <v>12.6</v>
      </c>
      <c r="CQ33" s="17">
        <v>8.1999999999999993</v>
      </c>
      <c r="CR33" s="17">
        <v>0</v>
      </c>
      <c r="CS33" s="17">
        <v>0.6</v>
      </c>
      <c r="CT33" s="17"/>
      <c r="CU33" s="17">
        <v>-8.5</v>
      </c>
      <c r="CV33" s="17">
        <v>6.5</v>
      </c>
      <c r="CW33" s="17"/>
      <c r="CX33" s="17"/>
      <c r="CY33" s="17">
        <v>0</v>
      </c>
      <c r="CZ33" s="17">
        <v>0</v>
      </c>
      <c r="DA33" s="17">
        <v>0</v>
      </c>
      <c r="DB33" s="17">
        <v>21.2</v>
      </c>
      <c r="DC33" s="17"/>
      <c r="DD33" s="17"/>
      <c r="DE33" s="17">
        <v>0.1</v>
      </c>
      <c r="DF33" s="17">
        <v>0.9</v>
      </c>
      <c r="DG33" s="17">
        <v>0.2</v>
      </c>
      <c r="DH33" s="17">
        <v>0.5</v>
      </c>
      <c r="DI33" s="17">
        <v>0.1</v>
      </c>
      <c r="DJ33" s="17">
        <v>0.7</v>
      </c>
      <c r="DK33" s="17"/>
      <c r="DL33" s="17">
        <v>0.7</v>
      </c>
      <c r="DM33" s="17">
        <v>1.6</v>
      </c>
      <c r="DN33" s="17">
        <v>-5.8</v>
      </c>
      <c r="DO33" s="17">
        <v>5.5</v>
      </c>
      <c r="DP33" s="17">
        <v>-2.6</v>
      </c>
      <c r="DQ33" s="17">
        <v>0.1</v>
      </c>
      <c r="DR33" s="17">
        <v>0.3</v>
      </c>
      <c r="DS33" s="17">
        <v>0.1</v>
      </c>
      <c r="DT33" s="17"/>
      <c r="DU33" s="17">
        <v>0.5</v>
      </c>
      <c r="DV33" s="17"/>
      <c r="DW33" s="17">
        <v>-1.9</v>
      </c>
      <c r="DX33" s="17">
        <v>0.1</v>
      </c>
      <c r="DY33" s="17">
        <v>0.5</v>
      </c>
      <c r="DZ33" s="17">
        <v>0.8</v>
      </c>
      <c r="EA33" s="17">
        <v>0.8</v>
      </c>
      <c r="EB33" s="17">
        <v>3.7</v>
      </c>
      <c r="EC33" s="17">
        <v>1.9</v>
      </c>
      <c r="ED33" s="17">
        <v>-10</v>
      </c>
      <c r="EE33" s="17">
        <v>-10.7</v>
      </c>
      <c r="EF33" s="17"/>
      <c r="EG33" s="17"/>
      <c r="EH33" s="17">
        <v>0</v>
      </c>
      <c r="EI33" s="17">
        <v>0.9</v>
      </c>
      <c r="EJ33" s="17">
        <v>-0.1</v>
      </c>
      <c r="EK33" s="17">
        <v>1.9</v>
      </c>
      <c r="EL33" s="17">
        <v>0.1</v>
      </c>
      <c r="EM33" s="17">
        <v>0.1</v>
      </c>
      <c r="EN33" s="17">
        <v>0.1</v>
      </c>
      <c r="EO33" s="17"/>
      <c r="EP33" s="17">
        <v>29.1</v>
      </c>
      <c r="EQ33" s="17">
        <v>-1.5</v>
      </c>
      <c r="ER33" s="17">
        <v>-1.8</v>
      </c>
      <c r="ES33" s="17">
        <v>-0.2</v>
      </c>
      <c r="ET33" s="17">
        <v>0</v>
      </c>
      <c r="EU33" s="17">
        <v>-2.6</v>
      </c>
      <c r="EV33" s="17">
        <v>-5.2</v>
      </c>
      <c r="EW33" s="17">
        <v>1.8</v>
      </c>
      <c r="EX33" s="17">
        <v>0.7</v>
      </c>
      <c r="EY33" s="17">
        <v>0.6</v>
      </c>
      <c r="EZ33" s="17">
        <v>0.7</v>
      </c>
      <c r="FA33" s="17">
        <v>-1.2</v>
      </c>
      <c r="FB33" s="17">
        <v>0.4</v>
      </c>
      <c r="FC33" s="17">
        <v>1</v>
      </c>
      <c r="FD33" s="17">
        <v>0.4</v>
      </c>
      <c r="FE33" s="17">
        <v>2.1</v>
      </c>
      <c r="FF33" s="17"/>
      <c r="FG33" s="17"/>
      <c r="FH33" s="17">
        <v>0</v>
      </c>
      <c r="FI33" s="17">
        <v>2.2000000000000002</v>
      </c>
      <c r="FJ33" s="17">
        <v>4</v>
      </c>
      <c r="FK33" s="17">
        <v>4.5</v>
      </c>
      <c r="FL33" s="17"/>
      <c r="FM33" s="17">
        <v>657.6</v>
      </c>
      <c r="FN33" s="15"/>
      <c r="FO33" s="17"/>
      <c r="FP33" s="17">
        <v>1.3</v>
      </c>
      <c r="FQ33" s="17"/>
      <c r="FR33" s="17">
        <v>0</v>
      </c>
      <c r="FS33" s="17">
        <v>0.5</v>
      </c>
      <c r="FT33" s="17">
        <v>1.6</v>
      </c>
      <c r="FU33" s="17">
        <v>3.4</v>
      </c>
    </row>
    <row r="34" spans="1:177" ht="24" customHeight="1" x14ac:dyDescent="0.25">
      <c r="A34" s="18" t="s">
        <v>61</v>
      </c>
      <c r="B34" s="18" t="s">
        <v>839</v>
      </c>
      <c r="C34" s="19">
        <v>-14.3</v>
      </c>
      <c r="D34" s="19">
        <v>85</v>
      </c>
      <c r="E34" s="19">
        <v>29.6</v>
      </c>
      <c r="F34" s="19"/>
      <c r="G34" s="19"/>
      <c r="H34" s="19">
        <v>-4.0999999999999996</v>
      </c>
      <c r="I34" s="19">
        <v>5.8</v>
      </c>
      <c r="J34" s="19"/>
      <c r="K34" s="19">
        <v>0</v>
      </c>
      <c r="L34" s="19">
        <v>22.5</v>
      </c>
      <c r="M34" s="19">
        <v>6.3</v>
      </c>
      <c r="N34" s="19">
        <v>8</v>
      </c>
      <c r="O34" s="19">
        <v>77.5</v>
      </c>
      <c r="P34" s="19">
        <v>30.5</v>
      </c>
      <c r="Q34" s="19">
        <v>29.8</v>
      </c>
      <c r="R34" s="19">
        <v>21</v>
      </c>
      <c r="S34" s="19">
        <v>-0.1</v>
      </c>
      <c r="T34" s="19"/>
      <c r="U34" s="19">
        <v>1.5</v>
      </c>
      <c r="V34" s="19"/>
      <c r="W34" s="19">
        <v>3.4</v>
      </c>
      <c r="X34" s="19">
        <v>0.4</v>
      </c>
      <c r="Y34" s="19">
        <v>0.2</v>
      </c>
      <c r="Z34" s="19">
        <v>2.9</v>
      </c>
      <c r="AA34" s="19">
        <v>0</v>
      </c>
      <c r="AB34" s="19">
        <v>0</v>
      </c>
      <c r="AC34" s="19"/>
      <c r="AD34" s="19">
        <v>-6.7</v>
      </c>
      <c r="AE34" s="19"/>
      <c r="AF34" s="19">
        <v>-1.7</v>
      </c>
      <c r="AG34" s="19">
        <v>0</v>
      </c>
      <c r="AH34" s="19">
        <v>3.3</v>
      </c>
      <c r="AI34" s="19">
        <v>20.100000000000001</v>
      </c>
      <c r="AJ34" s="19">
        <v>5.6</v>
      </c>
      <c r="AK34" s="19">
        <v>0.4</v>
      </c>
      <c r="AL34" s="19">
        <v>2.4</v>
      </c>
      <c r="AM34" s="19">
        <v>-3.2</v>
      </c>
      <c r="AN34" s="19">
        <v>17.7</v>
      </c>
      <c r="AO34" s="19">
        <v>4.7</v>
      </c>
      <c r="AP34" s="19">
        <v>67.5</v>
      </c>
      <c r="AQ34" s="19">
        <v>8</v>
      </c>
      <c r="AR34" s="19">
        <v>0</v>
      </c>
      <c r="AS34" s="19">
        <v>0.5</v>
      </c>
      <c r="AT34" s="19">
        <v>1</v>
      </c>
      <c r="AU34" s="19">
        <v>0.2</v>
      </c>
      <c r="AV34" s="19">
        <v>-1.3</v>
      </c>
      <c r="AW34" s="19"/>
      <c r="AX34" s="19"/>
      <c r="AY34" s="19">
        <v>-3.2</v>
      </c>
      <c r="AZ34" s="19">
        <v>15.2</v>
      </c>
      <c r="BA34" s="19"/>
      <c r="BB34" s="19"/>
      <c r="BC34" s="19"/>
      <c r="BD34" s="19"/>
      <c r="BE34" s="19">
        <v>1.8</v>
      </c>
      <c r="BF34" s="19">
        <v>0</v>
      </c>
      <c r="BG34" s="19">
        <v>2.2000000000000002</v>
      </c>
      <c r="BH34" s="19">
        <v>3.7</v>
      </c>
      <c r="BI34" s="19"/>
      <c r="BJ34" s="19"/>
      <c r="BK34" s="19"/>
      <c r="BL34" s="19">
        <v>2.5</v>
      </c>
      <c r="BM34" s="19">
        <v>0</v>
      </c>
      <c r="BN34" s="19">
        <v>0</v>
      </c>
      <c r="BO34" s="19"/>
      <c r="BP34" s="19">
        <v>45.1</v>
      </c>
      <c r="BQ34" s="19">
        <v>-15</v>
      </c>
      <c r="BR34" s="19">
        <v>-3.9</v>
      </c>
      <c r="BS34" s="19"/>
      <c r="BT34" s="19"/>
      <c r="BU34" s="19"/>
      <c r="BV34" s="19">
        <v>0</v>
      </c>
      <c r="BW34" s="19">
        <v>0</v>
      </c>
      <c r="BX34" s="19"/>
      <c r="BY34" s="19">
        <v>-0.4</v>
      </c>
      <c r="BZ34" s="19">
        <v>40.200000000000003</v>
      </c>
      <c r="CA34" s="19">
        <v>15.7</v>
      </c>
      <c r="CB34" s="19">
        <v>6.9</v>
      </c>
      <c r="CC34" s="19">
        <v>12.3</v>
      </c>
      <c r="CD34" s="19">
        <v>6.1</v>
      </c>
      <c r="CE34" s="19">
        <v>-8.6</v>
      </c>
      <c r="CF34" s="19">
        <v>0</v>
      </c>
      <c r="CG34" s="19">
        <v>0</v>
      </c>
      <c r="CH34" s="19">
        <v>31.6</v>
      </c>
      <c r="CI34" s="19">
        <v>30.3</v>
      </c>
      <c r="CJ34" s="19">
        <v>7.4</v>
      </c>
      <c r="CK34" s="19">
        <v>-28.1</v>
      </c>
      <c r="CL34" s="19">
        <v>0</v>
      </c>
      <c r="CM34" s="19"/>
      <c r="CN34" s="19"/>
      <c r="CO34" s="19"/>
      <c r="CP34" s="19">
        <v>12.8</v>
      </c>
      <c r="CQ34" s="19">
        <v>9</v>
      </c>
      <c r="CR34" s="19">
        <v>0</v>
      </c>
      <c r="CS34" s="19">
        <v>0.5</v>
      </c>
      <c r="CT34" s="19"/>
      <c r="CU34" s="19">
        <v>-8</v>
      </c>
      <c r="CV34" s="19">
        <v>6.9</v>
      </c>
      <c r="CW34" s="19"/>
      <c r="CX34" s="19"/>
      <c r="CY34" s="19">
        <v>0</v>
      </c>
      <c r="CZ34" s="19">
        <v>0</v>
      </c>
      <c r="DA34" s="19">
        <v>0</v>
      </c>
      <c r="DB34" s="19">
        <v>20.8</v>
      </c>
      <c r="DC34" s="19"/>
      <c r="DD34" s="19"/>
      <c r="DE34" s="19">
        <v>0.1</v>
      </c>
      <c r="DF34" s="19">
        <v>0.9</v>
      </c>
      <c r="DG34" s="19">
        <v>0.1</v>
      </c>
      <c r="DH34" s="19">
        <v>0.4</v>
      </c>
      <c r="DI34" s="19">
        <v>0.1</v>
      </c>
      <c r="DJ34" s="19">
        <v>0.6</v>
      </c>
      <c r="DK34" s="19"/>
      <c r="DL34" s="19">
        <v>0.7</v>
      </c>
      <c r="DM34" s="19">
        <v>1.5</v>
      </c>
      <c r="DN34" s="19">
        <v>-5.9</v>
      </c>
      <c r="DO34" s="19">
        <v>4.9000000000000004</v>
      </c>
      <c r="DP34" s="19">
        <v>-2.5</v>
      </c>
      <c r="DQ34" s="19">
        <v>0.1</v>
      </c>
      <c r="DR34" s="19">
        <v>0.3</v>
      </c>
      <c r="DS34" s="19">
        <v>0.1</v>
      </c>
      <c r="DT34" s="19"/>
      <c r="DU34" s="19">
        <v>0.5</v>
      </c>
      <c r="DV34" s="19"/>
      <c r="DW34" s="19">
        <v>-1.9</v>
      </c>
      <c r="DX34" s="19">
        <v>0.1</v>
      </c>
      <c r="DY34" s="19">
        <v>0.5</v>
      </c>
      <c r="DZ34" s="19">
        <v>0.8</v>
      </c>
      <c r="EA34" s="19">
        <v>0.8</v>
      </c>
      <c r="EB34" s="19">
        <v>3.7</v>
      </c>
      <c r="EC34" s="19">
        <v>1.9</v>
      </c>
      <c r="ED34" s="19">
        <v>-8.1999999999999993</v>
      </c>
      <c r="EE34" s="19">
        <v>-9</v>
      </c>
      <c r="EF34" s="19"/>
      <c r="EG34" s="19"/>
      <c r="EH34" s="19">
        <v>0</v>
      </c>
      <c r="EI34" s="19">
        <v>0.9</v>
      </c>
      <c r="EJ34" s="19">
        <v>-0.1</v>
      </c>
      <c r="EK34" s="19">
        <v>1.8</v>
      </c>
      <c r="EL34" s="19">
        <v>0.1</v>
      </c>
      <c r="EM34" s="19">
        <v>0.1</v>
      </c>
      <c r="EN34" s="19">
        <v>0.1</v>
      </c>
      <c r="EO34" s="19"/>
      <c r="EP34" s="19">
        <v>30.4</v>
      </c>
      <c r="EQ34" s="19">
        <v>-1.5</v>
      </c>
      <c r="ER34" s="19">
        <v>-1.9</v>
      </c>
      <c r="ES34" s="19">
        <v>-0.2</v>
      </c>
      <c r="ET34" s="19">
        <v>0</v>
      </c>
      <c r="EU34" s="19">
        <v>0</v>
      </c>
      <c r="EV34" s="19">
        <v>-9.1</v>
      </c>
      <c r="EW34" s="19">
        <v>1.8</v>
      </c>
      <c r="EX34" s="19">
        <v>0.7</v>
      </c>
      <c r="EY34" s="19">
        <v>0.6</v>
      </c>
      <c r="EZ34" s="19">
        <v>0.7</v>
      </c>
      <c r="FA34" s="19">
        <v>-1.1000000000000001</v>
      </c>
      <c r="FB34" s="19">
        <v>0.4</v>
      </c>
      <c r="FC34" s="19">
        <v>1</v>
      </c>
      <c r="FD34" s="19">
        <v>0.4</v>
      </c>
      <c r="FE34" s="19">
        <v>2</v>
      </c>
      <c r="FF34" s="19"/>
      <c r="FG34" s="19"/>
      <c r="FH34" s="19">
        <v>0</v>
      </c>
      <c r="FI34" s="19">
        <v>2.5</v>
      </c>
      <c r="FJ34" s="19">
        <v>3.3</v>
      </c>
      <c r="FK34" s="19">
        <v>4.5</v>
      </c>
      <c r="FL34" s="19"/>
      <c r="FM34" s="19">
        <v>656.2</v>
      </c>
      <c r="FN34" s="15"/>
      <c r="FO34" s="19"/>
      <c r="FP34" s="19">
        <v>1.2</v>
      </c>
      <c r="FQ34" s="19"/>
      <c r="FR34" s="19">
        <v>0</v>
      </c>
      <c r="FS34" s="19">
        <v>0.5</v>
      </c>
      <c r="FT34" s="19">
        <v>1.6</v>
      </c>
      <c r="FU34" s="19">
        <v>3.3</v>
      </c>
    </row>
    <row r="35" spans="1:177" ht="24" customHeight="1" x14ac:dyDescent="0.25">
      <c r="A35" s="13" t="s">
        <v>61</v>
      </c>
      <c r="B35" s="13" t="s">
        <v>840</v>
      </c>
      <c r="C35" s="14">
        <v>0</v>
      </c>
      <c r="D35" s="14">
        <v>82.5</v>
      </c>
      <c r="E35" s="14">
        <v>28.7</v>
      </c>
      <c r="F35" s="14"/>
      <c r="G35" s="14"/>
      <c r="H35" s="14">
        <v>-4</v>
      </c>
      <c r="I35" s="14">
        <v>3.2</v>
      </c>
      <c r="J35" s="14"/>
      <c r="K35" s="14">
        <v>0</v>
      </c>
      <c r="L35" s="14">
        <v>19</v>
      </c>
      <c r="M35" s="14">
        <v>6</v>
      </c>
      <c r="N35" s="14">
        <v>8.1999999999999993</v>
      </c>
      <c r="O35" s="14">
        <v>73.2</v>
      </c>
      <c r="P35" s="14">
        <v>28.2</v>
      </c>
      <c r="Q35" s="14">
        <v>28.8</v>
      </c>
      <c r="R35" s="14">
        <v>17.3</v>
      </c>
      <c r="S35" s="14">
        <v>0</v>
      </c>
      <c r="T35" s="14"/>
      <c r="U35" s="14">
        <v>1.4</v>
      </c>
      <c r="V35" s="14"/>
      <c r="W35" s="14">
        <v>1.5</v>
      </c>
      <c r="X35" s="14">
        <v>1</v>
      </c>
      <c r="Y35" s="14">
        <v>0.8</v>
      </c>
      <c r="Z35" s="14">
        <v>2.9</v>
      </c>
      <c r="AA35" s="14">
        <v>0</v>
      </c>
      <c r="AB35" s="14">
        <v>0</v>
      </c>
      <c r="AC35" s="14"/>
      <c r="AD35" s="14">
        <v>-10.5</v>
      </c>
      <c r="AE35" s="14"/>
      <c r="AF35" s="14">
        <v>-1.8</v>
      </c>
      <c r="AG35" s="14">
        <v>0</v>
      </c>
      <c r="AH35" s="14">
        <v>2.2000000000000002</v>
      </c>
      <c r="AI35" s="14">
        <v>12.8</v>
      </c>
      <c r="AJ35" s="14">
        <v>6</v>
      </c>
      <c r="AK35" s="14">
        <v>-0.3</v>
      </c>
      <c r="AL35" s="14">
        <v>2.2999999999999998</v>
      </c>
      <c r="AM35" s="14">
        <v>-3</v>
      </c>
      <c r="AN35" s="14">
        <v>13.6</v>
      </c>
      <c r="AO35" s="14">
        <v>4.8</v>
      </c>
      <c r="AP35" s="14">
        <v>63.5</v>
      </c>
      <c r="AQ35" s="14">
        <v>6.3</v>
      </c>
      <c r="AR35" s="14">
        <v>0</v>
      </c>
      <c r="AS35" s="14">
        <v>0.7</v>
      </c>
      <c r="AT35" s="14">
        <v>1</v>
      </c>
      <c r="AU35" s="14">
        <v>0.2</v>
      </c>
      <c r="AV35" s="14">
        <v>-0.6</v>
      </c>
      <c r="AW35" s="14"/>
      <c r="AX35" s="14"/>
      <c r="AY35" s="14">
        <v>-3.2</v>
      </c>
      <c r="AZ35" s="14">
        <v>14.7</v>
      </c>
      <c r="BA35" s="14"/>
      <c r="BB35" s="14"/>
      <c r="BC35" s="14"/>
      <c r="BD35" s="14"/>
      <c r="BE35" s="14">
        <v>-1.1000000000000001</v>
      </c>
      <c r="BF35" s="14">
        <v>0</v>
      </c>
      <c r="BG35" s="14">
        <v>0.9</v>
      </c>
      <c r="BH35" s="14">
        <v>4.2</v>
      </c>
      <c r="BI35" s="14"/>
      <c r="BJ35" s="14"/>
      <c r="BK35" s="14"/>
      <c r="BL35" s="14">
        <v>-1</v>
      </c>
      <c r="BM35" s="14">
        <v>0</v>
      </c>
      <c r="BN35" s="14">
        <v>0</v>
      </c>
      <c r="BO35" s="14"/>
      <c r="BP35" s="14">
        <v>42.7</v>
      </c>
      <c r="BQ35" s="14">
        <v>-15.7</v>
      </c>
      <c r="BR35" s="14">
        <v>-4.3</v>
      </c>
      <c r="BS35" s="14"/>
      <c r="BT35" s="14"/>
      <c r="BU35" s="14"/>
      <c r="BV35" s="14">
        <v>0</v>
      </c>
      <c r="BW35" s="14">
        <v>0</v>
      </c>
      <c r="BX35" s="14"/>
      <c r="BY35" s="14">
        <v>-0.4</v>
      </c>
      <c r="BZ35" s="14">
        <v>28.5</v>
      </c>
      <c r="CA35" s="14">
        <v>15.6</v>
      </c>
      <c r="CB35" s="14">
        <v>6.7</v>
      </c>
      <c r="CC35" s="14">
        <v>12.1</v>
      </c>
      <c r="CD35" s="14">
        <v>5.9</v>
      </c>
      <c r="CE35" s="14">
        <v>-11.4</v>
      </c>
      <c r="CF35" s="14">
        <v>0</v>
      </c>
      <c r="CG35" s="14">
        <v>0</v>
      </c>
      <c r="CH35" s="14">
        <v>27.5</v>
      </c>
      <c r="CI35" s="14">
        <v>26.4</v>
      </c>
      <c r="CJ35" s="14">
        <v>1.5</v>
      </c>
      <c r="CK35" s="14">
        <v>-30</v>
      </c>
      <c r="CL35" s="14">
        <v>0</v>
      </c>
      <c r="CM35" s="14"/>
      <c r="CN35" s="14"/>
      <c r="CO35" s="14"/>
      <c r="CP35" s="14">
        <v>9.9</v>
      </c>
      <c r="CQ35" s="14">
        <v>7.3</v>
      </c>
      <c r="CR35" s="14">
        <v>0</v>
      </c>
      <c r="CS35" s="14">
        <v>0.3</v>
      </c>
      <c r="CT35" s="14"/>
      <c r="CU35" s="14">
        <v>-7.2</v>
      </c>
      <c r="CV35" s="14">
        <v>7</v>
      </c>
      <c r="CW35" s="14"/>
      <c r="CX35" s="14"/>
      <c r="CY35" s="14">
        <v>0</v>
      </c>
      <c r="CZ35" s="14">
        <v>0</v>
      </c>
      <c r="DA35" s="14">
        <v>0</v>
      </c>
      <c r="DB35" s="14">
        <v>20.3</v>
      </c>
      <c r="DC35" s="14"/>
      <c r="DD35" s="14"/>
      <c r="DE35" s="14">
        <v>0.1</v>
      </c>
      <c r="DF35" s="14">
        <v>0.9</v>
      </c>
      <c r="DG35" s="14">
        <v>0.1</v>
      </c>
      <c r="DH35" s="14">
        <v>-0.5</v>
      </c>
      <c r="DI35" s="14">
        <v>0.1</v>
      </c>
      <c r="DJ35" s="14">
        <v>0.6</v>
      </c>
      <c r="DK35" s="14"/>
      <c r="DL35" s="14">
        <v>0.7</v>
      </c>
      <c r="DM35" s="14">
        <v>1.4</v>
      </c>
      <c r="DN35" s="14">
        <v>-6.5</v>
      </c>
      <c r="DO35" s="14">
        <v>2.9</v>
      </c>
      <c r="DP35" s="14">
        <v>-2.5</v>
      </c>
      <c r="DQ35" s="14">
        <v>-0.3</v>
      </c>
      <c r="DR35" s="14">
        <v>0.3</v>
      </c>
      <c r="DS35" s="14">
        <v>0.1</v>
      </c>
      <c r="DT35" s="14"/>
      <c r="DU35" s="14">
        <v>0.5</v>
      </c>
      <c r="DV35" s="14"/>
      <c r="DW35" s="14">
        <v>-1.7</v>
      </c>
      <c r="DX35" s="14">
        <v>0.1</v>
      </c>
      <c r="DY35" s="14">
        <v>0.6</v>
      </c>
      <c r="DZ35" s="14">
        <v>0.9</v>
      </c>
      <c r="EA35" s="14">
        <v>0.8</v>
      </c>
      <c r="EB35" s="14">
        <v>2.8</v>
      </c>
      <c r="EC35" s="14">
        <v>1.9</v>
      </c>
      <c r="ED35" s="14">
        <v>-9.1999999999999993</v>
      </c>
      <c r="EE35" s="14">
        <v>-9.6999999999999993</v>
      </c>
      <c r="EF35" s="14"/>
      <c r="EG35" s="14"/>
      <c r="EH35" s="14">
        <v>0</v>
      </c>
      <c r="EI35" s="14">
        <v>0.9</v>
      </c>
      <c r="EJ35" s="14">
        <v>-0.1</v>
      </c>
      <c r="EK35" s="14">
        <v>1.7</v>
      </c>
      <c r="EL35" s="14">
        <v>0.1</v>
      </c>
      <c r="EM35" s="14">
        <v>0.1</v>
      </c>
      <c r="EN35" s="14">
        <v>0.1</v>
      </c>
      <c r="EO35" s="14"/>
      <c r="EP35" s="14">
        <v>30.7</v>
      </c>
      <c r="EQ35" s="14">
        <v>-1.5</v>
      </c>
      <c r="ER35" s="14">
        <v>-2</v>
      </c>
      <c r="ES35" s="14">
        <v>-0.2</v>
      </c>
      <c r="ET35" s="14">
        <v>0</v>
      </c>
      <c r="EU35" s="14">
        <v>0</v>
      </c>
      <c r="EV35" s="14">
        <v>-10.6</v>
      </c>
      <c r="EW35" s="14">
        <v>1.8</v>
      </c>
      <c r="EX35" s="14">
        <v>0.7</v>
      </c>
      <c r="EY35" s="14">
        <v>0.6</v>
      </c>
      <c r="EZ35" s="14">
        <v>0.7</v>
      </c>
      <c r="FA35" s="14">
        <v>-1.2</v>
      </c>
      <c r="FB35" s="14">
        <v>0.4</v>
      </c>
      <c r="FC35" s="14">
        <v>0.8</v>
      </c>
      <c r="FD35" s="14">
        <v>0.2</v>
      </c>
      <c r="FE35" s="14">
        <v>2</v>
      </c>
      <c r="FF35" s="14"/>
      <c r="FG35" s="14"/>
      <c r="FH35" s="14">
        <v>0</v>
      </c>
      <c r="FI35" s="14">
        <v>2.4</v>
      </c>
      <c r="FJ35" s="14">
        <v>3.3</v>
      </c>
      <c r="FK35" s="14">
        <v>4.5</v>
      </c>
      <c r="FL35" s="14"/>
      <c r="FM35" s="14">
        <v>572.9</v>
      </c>
      <c r="FN35" s="15"/>
      <c r="FO35" s="14"/>
      <c r="FP35" s="14">
        <v>0.9</v>
      </c>
      <c r="FQ35" s="14"/>
      <c r="FR35" s="14">
        <v>0</v>
      </c>
      <c r="FS35" s="14">
        <v>0.5</v>
      </c>
      <c r="FT35" s="14">
        <v>1.5</v>
      </c>
      <c r="FU35" s="14">
        <v>2.9</v>
      </c>
    </row>
    <row r="36" spans="1:177" ht="24" customHeight="1" x14ac:dyDescent="0.25">
      <c r="A36" s="16" t="s">
        <v>61</v>
      </c>
      <c r="B36" s="16" t="s">
        <v>841</v>
      </c>
      <c r="C36" s="17">
        <v>-17</v>
      </c>
      <c r="D36" s="17">
        <v>77</v>
      </c>
      <c r="E36" s="17">
        <v>27.6</v>
      </c>
      <c r="F36" s="17"/>
      <c r="G36" s="17"/>
      <c r="H36" s="17">
        <v>-4</v>
      </c>
      <c r="I36" s="17">
        <v>-0.9</v>
      </c>
      <c r="J36" s="17"/>
      <c r="K36" s="17">
        <v>0</v>
      </c>
      <c r="L36" s="17">
        <v>16</v>
      </c>
      <c r="M36" s="17">
        <v>3.9</v>
      </c>
      <c r="N36" s="17">
        <v>6.4</v>
      </c>
      <c r="O36" s="17">
        <v>70.3</v>
      </c>
      <c r="P36" s="17">
        <v>26.8</v>
      </c>
      <c r="Q36" s="17">
        <v>28</v>
      </c>
      <c r="R36" s="17">
        <v>16</v>
      </c>
      <c r="S36" s="17">
        <v>0.1</v>
      </c>
      <c r="T36" s="17"/>
      <c r="U36" s="17">
        <v>1.4</v>
      </c>
      <c r="V36" s="17"/>
      <c r="W36" s="17">
        <v>-0.4</v>
      </c>
      <c r="X36" s="17">
        <v>1.1000000000000001</v>
      </c>
      <c r="Y36" s="17">
        <v>0.9</v>
      </c>
      <c r="Z36" s="17">
        <v>3.1</v>
      </c>
      <c r="AA36" s="17">
        <v>0</v>
      </c>
      <c r="AB36" s="17">
        <v>0</v>
      </c>
      <c r="AC36" s="17"/>
      <c r="AD36" s="17">
        <v>-15.9</v>
      </c>
      <c r="AE36" s="17"/>
      <c r="AF36" s="17">
        <v>-1.8</v>
      </c>
      <c r="AG36" s="17">
        <v>0</v>
      </c>
      <c r="AH36" s="17">
        <v>1.7</v>
      </c>
      <c r="AI36" s="17">
        <v>13</v>
      </c>
      <c r="AJ36" s="17">
        <v>5.9</v>
      </c>
      <c r="AK36" s="17">
        <v>-1.1000000000000001</v>
      </c>
      <c r="AL36" s="17">
        <v>2.2999999999999998</v>
      </c>
      <c r="AM36" s="17">
        <v>-3.3</v>
      </c>
      <c r="AN36" s="17">
        <v>11.7</v>
      </c>
      <c r="AO36" s="17">
        <v>2.8</v>
      </c>
      <c r="AP36" s="17">
        <v>61.5</v>
      </c>
      <c r="AQ36" s="17">
        <v>3.9</v>
      </c>
      <c r="AR36" s="17">
        <v>0</v>
      </c>
      <c r="AS36" s="17">
        <v>1.3</v>
      </c>
      <c r="AT36" s="17">
        <v>1</v>
      </c>
      <c r="AU36" s="17">
        <v>0.2</v>
      </c>
      <c r="AV36" s="17">
        <v>-1.1000000000000001</v>
      </c>
      <c r="AW36" s="17"/>
      <c r="AX36" s="17"/>
      <c r="AY36" s="17">
        <v>-3.1</v>
      </c>
      <c r="AZ36" s="17">
        <v>13.8</v>
      </c>
      <c r="BA36" s="17"/>
      <c r="BB36" s="17"/>
      <c r="BC36" s="17"/>
      <c r="BD36" s="17"/>
      <c r="BE36" s="17">
        <v>-1.7</v>
      </c>
      <c r="BF36" s="17">
        <v>0</v>
      </c>
      <c r="BG36" s="17">
        <v>0</v>
      </c>
      <c r="BH36" s="17">
        <v>3.8</v>
      </c>
      <c r="BI36" s="17"/>
      <c r="BJ36" s="17"/>
      <c r="BK36" s="17"/>
      <c r="BL36" s="17">
        <v>-1.6</v>
      </c>
      <c r="BM36" s="17">
        <v>0</v>
      </c>
      <c r="BN36" s="17">
        <v>0</v>
      </c>
      <c r="BO36" s="17"/>
      <c r="BP36" s="17">
        <v>43</v>
      </c>
      <c r="BQ36" s="17">
        <v>-16.399999999999999</v>
      </c>
      <c r="BR36" s="17">
        <v>-4.5</v>
      </c>
      <c r="BS36" s="17"/>
      <c r="BT36" s="17"/>
      <c r="BU36" s="17"/>
      <c r="BV36" s="17">
        <v>0</v>
      </c>
      <c r="BW36" s="17">
        <v>0</v>
      </c>
      <c r="BX36" s="17"/>
      <c r="BY36" s="17">
        <v>-0.4</v>
      </c>
      <c r="BZ36" s="17">
        <v>28.3</v>
      </c>
      <c r="CA36" s="17">
        <v>15.4</v>
      </c>
      <c r="CB36" s="17">
        <v>6.8</v>
      </c>
      <c r="CC36" s="17">
        <v>12.1</v>
      </c>
      <c r="CD36" s="17">
        <v>5.9</v>
      </c>
      <c r="CE36" s="17">
        <v>-13</v>
      </c>
      <c r="CF36" s="17">
        <v>0</v>
      </c>
      <c r="CG36" s="17">
        <v>0</v>
      </c>
      <c r="CH36" s="17">
        <v>24.6</v>
      </c>
      <c r="CI36" s="17">
        <v>23.7</v>
      </c>
      <c r="CJ36" s="17">
        <v>-2.2000000000000002</v>
      </c>
      <c r="CK36" s="17">
        <v>-32.200000000000003</v>
      </c>
      <c r="CL36" s="17">
        <v>0</v>
      </c>
      <c r="CM36" s="17"/>
      <c r="CN36" s="17"/>
      <c r="CO36" s="17"/>
      <c r="CP36" s="17">
        <v>8</v>
      </c>
      <c r="CQ36" s="17">
        <v>5.6</v>
      </c>
      <c r="CR36" s="17">
        <v>0</v>
      </c>
      <c r="CS36" s="17">
        <v>0.3</v>
      </c>
      <c r="CT36" s="17"/>
      <c r="CU36" s="17">
        <v>-6.7</v>
      </c>
      <c r="CV36" s="17">
        <v>7.2</v>
      </c>
      <c r="CW36" s="17"/>
      <c r="CX36" s="17"/>
      <c r="CY36" s="17">
        <v>0</v>
      </c>
      <c r="CZ36" s="17">
        <v>0</v>
      </c>
      <c r="DA36" s="17">
        <v>0</v>
      </c>
      <c r="DB36" s="17">
        <v>20.8</v>
      </c>
      <c r="DC36" s="17"/>
      <c r="DD36" s="17"/>
      <c r="DE36" s="17">
        <v>0</v>
      </c>
      <c r="DF36" s="17">
        <v>0.8</v>
      </c>
      <c r="DG36" s="17">
        <v>0</v>
      </c>
      <c r="DH36" s="17">
        <v>-0.8</v>
      </c>
      <c r="DI36" s="17">
        <v>0.1</v>
      </c>
      <c r="DJ36" s="17">
        <v>0.6</v>
      </c>
      <c r="DK36" s="17"/>
      <c r="DL36" s="17">
        <v>0.7</v>
      </c>
      <c r="DM36" s="17">
        <v>1.5</v>
      </c>
      <c r="DN36" s="17">
        <v>-6.5</v>
      </c>
      <c r="DO36" s="17">
        <v>3.1</v>
      </c>
      <c r="DP36" s="17">
        <v>-2.5</v>
      </c>
      <c r="DQ36" s="17">
        <v>-0.2</v>
      </c>
      <c r="DR36" s="17">
        <v>0.3</v>
      </c>
      <c r="DS36" s="17">
        <v>0.1</v>
      </c>
      <c r="DT36" s="17"/>
      <c r="DU36" s="17">
        <v>0.5</v>
      </c>
      <c r="DV36" s="17"/>
      <c r="DW36" s="17">
        <v>-1.7</v>
      </c>
      <c r="DX36" s="17">
        <v>0.1</v>
      </c>
      <c r="DY36" s="17">
        <v>0.5</v>
      </c>
      <c r="DZ36" s="17">
        <v>0.8</v>
      </c>
      <c r="EA36" s="17">
        <v>0.8</v>
      </c>
      <c r="EB36" s="17">
        <v>0.4</v>
      </c>
      <c r="EC36" s="17">
        <v>1.9</v>
      </c>
      <c r="ED36" s="17">
        <v>-10</v>
      </c>
      <c r="EE36" s="17">
        <v>-11.3</v>
      </c>
      <c r="EF36" s="17"/>
      <c r="EG36" s="17"/>
      <c r="EH36" s="17">
        <v>0</v>
      </c>
      <c r="EI36" s="17">
        <v>0.9</v>
      </c>
      <c r="EJ36" s="17">
        <v>-0.2</v>
      </c>
      <c r="EK36" s="17">
        <v>1.5</v>
      </c>
      <c r="EL36" s="17">
        <v>0.1</v>
      </c>
      <c r="EM36" s="17">
        <v>0.1</v>
      </c>
      <c r="EN36" s="17">
        <v>0.1</v>
      </c>
      <c r="EO36" s="17"/>
      <c r="EP36" s="17">
        <v>30.2</v>
      </c>
      <c r="EQ36" s="17">
        <v>-1.4</v>
      </c>
      <c r="ER36" s="17">
        <v>-2.2000000000000002</v>
      </c>
      <c r="ES36" s="17">
        <v>-0.2</v>
      </c>
      <c r="ET36" s="17">
        <v>0</v>
      </c>
      <c r="EU36" s="17">
        <v>0</v>
      </c>
      <c r="EV36" s="17">
        <v>-8.4</v>
      </c>
      <c r="EW36" s="17">
        <v>1.8</v>
      </c>
      <c r="EX36" s="17">
        <v>0.7</v>
      </c>
      <c r="EY36" s="17">
        <v>0.6</v>
      </c>
      <c r="EZ36" s="17">
        <v>0.7</v>
      </c>
      <c r="FA36" s="17">
        <v>-1.1000000000000001</v>
      </c>
      <c r="FB36" s="17">
        <v>0.4</v>
      </c>
      <c r="FC36" s="17">
        <v>0.5</v>
      </c>
      <c r="FD36" s="17">
        <v>0.1</v>
      </c>
      <c r="FE36" s="17">
        <v>1.9</v>
      </c>
      <c r="FF36" s="17"/>
      <c r="FG36" s="17"/>
      <c r="FH36" s="17">
        <v>0</v>
      </c>
      <c r="FI36" s="17">
        <v>2.6</v>
      </c>
      <c r="FJ36" s="17">
        <v>3</v>
      </c>
      <c r="FK36" s="17">
        <v>4.5</v>
      </c>
      <c r="FL36" s="17"/>
      <c r="FM36" s="17">
        <v>491.3</v>
      </c>
      <c r="FN36" s="15"/>
      <c r="FO36" s="17"/>
      <c r="FP36" s="17">
        <v>0.8</v>
      </c>
      <c r="FQ36" s="17"/>
      <c r="FR36" s="17">
        <v>0</v>
      </c>
      <c r="FS36" s="17">
        <v>0.4</v>
      </c>
      <c r="FT36" s="17">
        <v>1.4</v>
      </c>
      <c r="FU36" s="17">
        <v>2.6</v>
      </c>
    </row>
    <row r="37" spans="1:177" ht="24" customHeight="1" x14ac:dyDescent="0.25">
      <c r="A37" s="16" t="s">
        <v>61</v>
      </c>
      <c r="B37" s="16" t="s">
        <v>842</v>
      </c>
      <c r="C37" s="17">
        <v>-17.399999999999999</v>
      </c>
      <c r="D37" s="17">
        <v>76.599999999999994</v>
      </c>
      <c r="E37" s="17">
        <v>27.3</v>
      </c>
      <c r="F37" s="17"/>
      <c r="G37" s="17"/>
      <c r="H37" s="17">
        <v>-4</v>
      </c>
      <c r="I37" s="17">
        <v>-0.6</v>
      </c>
      <c r="J37" s="17"/>
      <c r="K37" s="17">
        <v>0</v>
      </c>
      <c r="L37" s="17">
        <v>13.4</v>
      </c>
      <c r="M37" s="17">
        <v>3</v>
      </c>
      <c r="N37" s="17">
        <v>5.2</v>
      </c>
      <c r="O37" s="17">
        <v>65</v>
      </c>
      <c r="P37" s="17">
        <v>25.8</v>
      </c>
      <c r="Q37" s="17">
        <v>27.1</v>
      </c>
      <c r="R37" s="17">
        <v>3.5</v>
      </c>
      <c r="S37" s="17">
        <v>0.2</v>
      </c>
      <c r="T37" s="17"/>
      <c r="U37" s="17">
        <v>1.6</v>
      </c>
      <c r="V37" s="17"/>
      <c r="W37" s="17">
        <v>-0.7</v>
      </c>
      <c r="X37" s="17">
        <v>0.2</v>
      </c>
      <c r="Y37" s="17">
        <v>0.9</v>
      </c>
      <c r="Z37" s="17">
        <v>3</v>
      </c>
      <c r="AA37" s="17">
        <v>0.8</v>
      </c>
      <c r="AB37" s="17">
        <v>0</v>
      </c>
      <c r="AC37" s="17"/>
      <c r="AD37" s="17">
        <v>-18.600000000000001</v>
      </c>
      <c r="AE37" s="17"/>
      <c r="AF37" s="17">
        <v>-1.8</v>
      </c>
      <c r="AG37" s="17">
        <v>0</v>
      </c>
      <c r="AH37" s="17">
        <v>1.5</v>
      </c>
      <c r="AI37" s="17">
        <v>13</v>
      </c>
      <c r="AJ37" s="17">
        <v>5.7</v>
      </c>
      <c r="AK37" s="17">
        <v>-1.4</v>
      </c>
      <c r="AL37" s="17">
        <v>2.2999999999999998</v>
      </c>
      <c r="AM37" s="17">
        <v>-3.2</v>
      </c>
      <c r="AN37" s="17">
        <v>9.6999999999999993</v>
      </c>
      <c r="AO37" s="17">
        <v>-11.5</v>
      </c>
      <c r="AP37" s="17">
        <v>59.2</v>
      </c>
      <c r="AQ37" s="17">
        <v>5</v>
      </c>
      <c r="AR37" s="17">
        <v>0</v>
      </c>
      <c r="AS37" s="17">
        <v>1.4</v>
      </c>
      <c r="AT37" s="17">
        <v>1</v>
      </c>
      <c r="AU37" s="17">
        <v>0.2</v>
      </c>
      <c r="AV37" s="17">
        <v>-0.9</v>
      </c>
      <c r="AW37" s="17"/>
      <c r="AX37" s="17"/>
      <c r="AY37" s="17">
        <v>-3.3</v>
      </c>
      <c r="AZ37" s="17">
        <v>12.7</v>
      </c>
      <c r="BA37" s="17"/>
      <c r="BB37" s="17"/>
      <c r="BC37" s="17"/>
      <c r="BD37" s="17"/>
      <c r="BE37" s="17">
        <v>-3.2</v>
      </c>
      <c r="BF37" s="17">
        <v>0</v>
      </c>
      <c r="BG37" s="17">
        <v>-2.2000000000000002</v>
      </c>
      <c r="BH37" s="17">
        <v>3.8</v>
      </c>
      <c r="BI37" s="17"/>
      <c r="BJ37" s="17"/>
      <c r="BK37" s="17"/>
      <c r="BL37" s="17">
        <v>-2.4</v>
      </c>
      <c r="BM37" s="17">
        <v>0</v>
      </c>
      <c r="BN37" s="17">
        <v>0</v>
      </c>
      <c r="BO37" s="17"/>
      <c r="BP37" s="17">
        <v>40.799999999999997</v>
      </c>
      <c r="BQ37" s="17">
        <v>-16.899999999999999</v>
      </c>
      <c r="BR37" s="17">
        <v>-4.9000000000000004</v>
      </c>
      <c r="BS37" s="17"/>
      <c r="BT37" s="17"/>
      <c r="BU37" s="17"/>
      <c r="BV37" s="17">
        <v>0</v>
      </c>
      <c r="BW37" s="17">
        <v>0</v>
      </c>
      <c r="BX37" s="17"/>
      <c r="BY37" s="17">
        <v>-0.4</v>
      </c>
      <c r="BZ37" s="17">
        <v>27.9</v>
      </c>
      <c r="CA37" s="17">
        <v>15</v>
      </c>
      <c r="CB37" s="17">
        <v>6.5</v>
      </c>
      <c r="CC37" s="17">
        <v>12.5</v>
      </c>
      <c r="CD37" s="17">
        <v>5.8</v>
      </c>
      <c r="CE37" s="17">
        <v>-15.1</v>
      </c>
      <c r="CF37" s="17">
        <v>0</v>
      </c>
      <c r="CG37" s="17">
        <v>0</v>
      </c>
      <c r="CH37" s="17">
        <v>21.2</v>
      </c>
      <c r="CI37" s="17">
        <v>20.3</v>
      </c>
      <c r="CJ37" s="17">
        <v>-8.1</v>
      </c>
      <c r="CK37" s="17">
        <v>-34.4</v>
      </c>
      <c r="CL37" s="17">
        <v>0</v>
      </c>
      <c r="CM37" s="17"/>
      <c r="CN37" s="17"/>
      <c r="CO37" s="17"/>
      <c r="CP37" s="17">
        <v>5.3</v>
      </c>
      <c r="CQ37" s="17">
        <v>4.0999999999999996</v>
      </c>
      <c r="CR37" s="17">
        <v>0</v>
      </c>
      <c r="CS37" s="17">
        <v>0.5</v>
      </c>
      <c r="CT37" s="17"/>
      <c r="CU37" s="17">
        <v>-6</v>
      </c>
      <c r="CV37" s="17">
        <v>7.2</v>
      </c>
      <c r="CW37" s="17"/>
      <c r="CX37" s="17"/>
      <c r="CY37" s="17">
        <v>0</v>
      </c>
      <c r="CZ37" s="17">
        <v>0</v>
      </c>
      <c r="DA37" s="17">
        <v>0</v>
      </c>
      <c r="DB37" s="17">
        <v>20.3</v>
      </c>
      <c r="DC37" s="17"/>
      <c r="DD37" s="17"/>
      <c r="DE37" s="17">
        <v>0</v>
      </c>
      <c r="DF37" s="17">
        <v>0.8</v>
      </c>
      <c r="DG37" s="17">
        <v>0</v>
      </c>
      <c r="DH37" s="17">
        <v>-0.7</v>
      </c>
      <c r="DI37" s="17">
        <v>0.1</v>
      </c>
      <c r="DJ37" s="17">
        <v>0.6</v>
      </c>
      <c r="DK37" s="17"/>
      <c r="DL37" s="17">
        <v>0.6</v>
      </c>
      <c r="DM37" s="17">
        <v>1.5</v>
      </c>
      <c r="DN37" s="17">
        <v>-5.0999999999999996</v>
      </c>
      <c r="DO37" s="17">
        <v>3.3</v>
      </c>
      <c r="DP37" s="17">
        <v>-2.6</v>
      </c>
      <c r="DQ37" s="17">
        <v>-0.3</v>
      </c>
      <c r="DR37" s="17">
        <v>0.3</v>
      </c>
      <c r="DS37" s="17">
        <v>0.1</v>
      </c>
      <c r="DT37" s="17"/>
      <c r="DU37" s="17">
        <v>0.5</v>
      </c>
      <c r="DV37" s="17"/>
      <c r="DW37" s="17">
        <v>-1.7</v>
      </c>
      <c r="DX37" s="17">
        <v>0.1</v>
      </c>
      <c r="DY37" s="17">
        <v>0.6</v>
      </c>
      <c r="DZ37" s="17">
        <v>0.9</v>
      </c>
      <c r="EA37" s="17">
        <v>0.8</v>
      </c>
      <c r="EB37" s="17">
        <v>1.6</v>
      </c>
      <c r="EC37" s="17">
        <v>1.9</v>
      </c>
      <c r="ED37" s="17">
        <v>-11.7</v>
      </c>
      <c r="EE37" s="17">
        <v>-12.7</v>
      </c>
      <c r="EF37" s="17"/>
      <c r="EG37" s="17"/>
      <c r="EH37" s="17">
        <v>0</v>
      </c>
      <c r="EI37" s="17">
        <v>0.9</v>
      </c>
      <c r="EJ37" s="17">
        <v>-0.1</v>
      </c>
      <c r="EK37" s="17">
        <v>1.6</v>
      </c>
      <c r="EL37" s="17">
        <v>0.1</v>
      </c>
      <c r="EM37" s="17">
        <v>0.1</v>
      </c>
      <c r="EN37" s="17">
        <v>0.1</v>
      </c>
      <c r="EO37" s="17"/>
      <c r="EP37" s="17">
        <v>30.9</v>
      </c>
      <c r="EQ37" s="17">
        <v>-1.3</v>
      </c>
      <c r="ER37" s="17">
        <v>-2.2999999999999998</v>
      </c>
      <c r="ES37" s="17">
        <v>-0.2</v>
      </c>
      <c r="ET37" s="17">
        <v>-14.7</v>
      </c>
      <c r="EU37" s="17">
        <v>-1.9</v>
      </c>
      <c r="EV37" s="17">
        <v>-16</v>
      </c>
      <c r="EW37" s="17">
        <v>1.8</v>
      </c>
      <c r="EX37" s="17">
        <v>0.7</v>
      </c>
      <c r="EY37" s="17">
        <v>0.6</v>
      </c>
      <c r="EZ37" s="17">
        <v>0.7</v>
      </c>
      <c r="FA37" s="17">
        <v>-1</v>
      </c>
      <c r="FB37" s="17">
        <v>0.4</v>
      </c>
      <c r="FC37" s="17">
        <v>0.2</v>
      </c>
      <c r="FD37" s="17">
        <v>0</v>
      </c>
      <c r="FE37" s="17">
        <v>1.8</v>
      </c>
      <c r="FF37" s="17"/>
      <c r="FG37" s="17"/>
      <c r="FH37" s="17">
        <v>0</v>
      </c>
      <c r="FI37" s="17">
        <v>2</v>
      </c>
      <c r="FJ37" s="17">
        <v>3.2</v>
      </c>
      <c r="FK37" s="17">
        <v>4.7</v>
      </c>
      <c r="FL37" s="17"/>
      <c r="FM37" s="17">
        <v>390.7</v>
      </c>
      <c r="FN37" s="15"/>
      <c r="FO37" s="17"/>
      <c r="FP37" s="17">
        <v>1.4</v>
      </c>
      <c r="FQ37" s="17"/>
      <c r="FR37" s="17">
        <v>0</v>
      </c>
      <c r="FS37" s="17">
        <v>0.1</v>
      </c>
      <c r="FT37" s="17">
        <v>1.5</v>
      </c>
      <c r="FU37" s="17">
        <v>3</v>
      </c>
    </row>
    <row r="38" spans="1:177" ht="24" customHeight="1" x14ac:dyDescent="0.25">
      <c r="A38" s="16" t="s">
        <v>61</v>
      </c>
      <c r="B38" s="16" t="s">
        <v>843</v>
      </c>
      <c r="C38" s="17">
        <v>-18.3</v>
      </c>
      <c r="D38" s="17">
        <v>73.900000000000006</v>
      </c>
      <c r="E38" s="17">
        <v>27</v>
      </c>
      <c r="F38" s="17"/>
      <c r="G38" s="17"/>
      <c r="H38" s="17">
        <v>-4.0999999999999996</v>
      </c>
      <c r="I38" s="17">
        <v>8.1</v>
      </c>
      <c r="J38" s="17"/>
      <c r="K38" s="17">
        <v>0</v>
      </c>
      <c r="L38" s="17">
        <v>13.9</v>
      </c>
      <c r="M38" s="17">
        <v>2.9</v>
      </c>
      <c r="N38" s="17">
        <v>5.3</v>
      </c>
      <c r="O38" s="17">
        <v>67.400000000000006</v>
      </c>
      <c r="P38" s="17">
        <v>26.4</v>
      </c>
      <c r="Q38" s="17">
        <v>27.7</v>
      </c>
      <c r="R38" s="17">
        <v>8.9</v>
      </c>
      <c r="S38" s="17">
        <v>0.1</v>
      </c>
      <c r="T38" s="17"/>
      <c r="U38" s="17">
        <v>1.6</v>
      </c>
      <c r="V38" s="17"/>
      <c r="W38" s="17">
        <v>-0.3</v>
      </c>
      <c r="X38" s="17">
        <v>2</v>
      </c>
      <c r="Y38" s="17">
        <v>1.4</v>
      </c>
      <c r="Z38" s="17">
        <v>3</v>
      </c>
      <c r="AA38" s="17">
        <v>0.2</v>
      </c>
      <c r="AB38" s="17">
        <v>0</v>
      </c>
      <c r="AC38" s="17"/>
      <c r="AD38" s="17">
        <v>-16.5</v>
      </c>
      <c r="AE38" s="17"/>
      <c r="AF38" s="17">
        <v>-1.7</v>
      </c>
      <c r="AG38" s="17">
        <v>0</v>
      </c>
      <c r="AH38" s="17">
        <v>2.5</v>
      </c>
      <c r="AI38" s="17">
        <v>13.1</v>
      </c>
      <c r="AJ38" s="17">
        <v>5.9</v>
      </c>
      <c r="AK38" s="17">
        <v>-0.6</v>
      </c>
      <c r="AL38" s="17">
        <v>2.2999999999999998</v>
      </c>
      <c r="AM38" s="17">
        <v>-2.8</v>
      </c>
      <c r="AN38" s="17">
        <v>12.2</v>
      </c>
      <c r="AO38" s="17">
        <v>-8.8000000000000007</v>
      </c>
      <c r="AP38" s="17">
        <v>61.9</v>
      </c>
      <c r="AQ38" s="17">
        <v>6.6</v>
      </c>
      <c r="AR38" s="17">
        <v>0</v>
      </c>
      <c r="AS38" s="17">
        <v>1</v>
      </c>
      <c r="AT38" s="17">
        <v>1</v>
      </c>
      <c r="AU38" s="17">
        <v>0.2</v>
      </c>
      <c r="AV38" s="17">
        <v>-1.1000000000000001</v>
      </c>
      <c r="AW38" s="17"/>
      <c r="AX38" s="17"/>
      <c r="AY38" s="17">
        <v>-3.3</v>
      </c>
      <c r="AZ38" s="17">
        <v>12.2</v>
      </c>
      <c r="BA38" s="17"/>
      <c r="BB38" s="17"/>
      <c r="BC38" s="17"/>
      <c r="BD38" s="17"/>
      <c r="BE38" s="17">
        <v>-2.4</v>
      </c>
      <c r="BF38" s="17">
        <v>0</v>
      </c>
      <c r="BG38" s="17">
        <v>-2.5</v>
      </c>
      <c r="BH38" s="17">
        <v>3.4</v>
      </c>
      <c r="BI38" s="17"/>
      <c r="BJ38" s="17"/>
      <c r="BK38" s="17"/>
      <c r="BL38" s="17">
        <v>1.8</v>
      </c>
      <c r="BM38" s="17">
        <v>0</v>
      </c>
      <c r="BN38" s="17">
        <v>0</v>
      </c>
      <c r="BO38" s="17"/>
      <c r="BP38" s="17">
        <v>41.1</v>
      </c>
      <c r="BQ38" s="17">
        <v>-16.399999999999999</v>
      </c>
      <c r="BR38" s="17">
        <v>-4.7</v>
      </c>
      <c r="BS38" s="17"/>
      <c r="BT38" s="17"/>
      <c r="BU38" s="17"/>
      <c r="BV38" s="17">
        <v>0</v>
      </c>
      <c r="BW38" s="17">
        <v>0</v>
      </c>
      <c r="BX38" s="17"/>
      <c r="BY38" s="17">
        <v>-0.4</v>
      </c>
      <c r="BZ38" s="17">
        <v>18.3</v>
      </c>
      <c r="CA38" s="17">
        <v>15.4</v>
      </c>
      <c r="CB38" s="17">
        <v>6.6</v>
      </c>
      <c r="CC38" s="17">
        <v>12.1</v>
      </c>
      <c r="CD38" s="17">
        <v>5.9</v>
      </c>
      <c r="CE38" s="17">
        <v>-14.2</v>
      </c>
      <c r="CF38" s="17">
        <v>0</v>
      </c>
      <c r="CG38" s="17">
        <v>0</v>
      </c>
      <c r="CH38" s="17">
        <v>23.4</v>
      </c>
      <c r="CI38" s="17">
        <v>22.5</v>
      </c>
      <c r="CJ38" s="17">
        <v>-4.0999999999999996</v>
      </c>
      <c r="CK38" s="17">
        <v>-33.1</v>
      </c>
      <c r="CL38" s="17">
        <v>0</v>
      </c>
      <c r="CM38" s="17"/>
      <c r="CN38" s="17"/>
      <c r="CO38" s="17"/>
      <c r="CP38" s="17">
        <v>6.7</v>
      </c>
      <c r="CQ38" s="17">
        <v>4.8</v>
      </c>
      <c r="CR38" s="17">
        <v>0</v>
      </c>
      <c r="CS38" s="17">
        <v>0.5</v>
      </c>
      <c r="CT38" s="17"/>
      <c r="CU38" s="17">
        <v>-5.9</v>
      </c>
      <c r="CV38" s="17">
        <v>7.3</v>
      </c>
      <c r="CW38" s="17"/>
      <c r="CX38" s="17"/>
      <c r="CY38" s="17">
        <v>0</v>
      </c>
      <c r="CZ38" s="17">
        <v>0.1</v>
      </c>
      <c r="DA38" s="17">
        <v>0</v>
      </c>
      <c r="DB38" s="17">
        <v>21.7</v>
      </c>
      <c r="DC38" s="17"/>
      <c r="DD38" s="17"/>
      <c r="DE38" s="17">
        <v>0</v>
      </c>
      <c r="DF38" s="17">
        <v>0.9</v>
      </c>
      <c r="DG38" s="17">
        <v>0.2</v>
      </c>
      <c r="DH38" s="17">
        <v>1</v>
      </c>
      <c r="DI38" s="17">
        <v>0.1</v>
      </c>
      <c r="DJ38" s="17">
        <v>0.6</v>
      </c>
      <c r="DK38" s="17"/>
      <c r="DL38" s="17">
        <v>0.6</v>
      </c>
      <c r="DM38" s="17">
        <v>1.4</v>
      </c>
      <c r="DN38" s="17">
        <v>-6.1</v>
      </c>
      <c r="DO38" s="17">
        <v>4.5999999999999996</v>
      </c>
      <c r="DP38" s="17">
        <v>-2.6</v>
      </c>
      <c r="DQ38" s="17">
        <v>-0.1</v>
      </c>
      <c r="DR38" s="17">
        <v>0.3</v>
      </c>
      <c r="DS38" s="17">
        <v>0</v>
      </c>
      <c r="DT38" s="17"/>
      <c r="DU38" s="17">
        <v>0.4</v>
      </c>
      <c r="DV38" s="17"/>
      <c r="DW38" s="17">
        <v>-1.6</v>
      </c>
      <c r="DX38" s="17">
        <v>0.1</v>
      </c>
      <c r="DY38" s="17">
        <v>0.5</v>
      </c>
      <c r="DZ38" s="17">
        <v>0.8</v>
      </c>
      <c r="EA38" s="17">
        <v>0.8</v>
      </c>
      <c r="EB38" s="17">
        <v>2</v>
      </c>
      <c r="EC38" s="17">
        <v>2.1</v>
      </c>
      <c r="ED38" s="17">
        <v>-11.7</v>
      </c>
      <c r="EE38" s="17">
        <v>-12.8</v>
      </c>
      <c r="EF38" s="17"/>
      <c r="EG38" s="17"/>
      <c r="EH38" s="17">
        <v>0</v>
      </c>
      <c r="EI38" s="17">
        <v>0.9</v>
      </c>
      <c r="EJ38" s="17">
        <v>-0.1</v>
      </c>
      <c r="EK38" s="17">
        <v>1.5</v>
      </c>
      <c r="EL38" s="17">
        <v>0.1</v>
      </c>
      <c r="EM38" s="17">
        <v>0.1</v>
      </c>
      <c r="EN38" s="17">
        <v>0.1</v>
      </c>
      <c r="EO38" s="17"/>
      <c r="EP38" s="17">
        <v>29.3</v>
      </c>
      <c r="EQ38" s="17">
        <v>-1.1000000000000001</v>
      </c>
      <c r="ER38" s="17">
        <v>-2.5</v>
      </c>
      <c r="ES38" s="17">
        <v>-0.2</v>
      </c>
      <c r="ET38" s="17">
        <v>-13.7</v>
      </c>
      <c r="EU38" s="17">
        <v>0</v>
      </c>
      <c r="EV38" s="17">
        <v>-6.6</v>
      </c>
      <c r="EW38" s="17">
        <v>1.8</v>
      </c>
      <c r="EX38" s="17">
        <v>0.7</v>
      </c>
      <c r="EY38" s="17">
        <v>0.6</v>
      </c>
      <c r="EZ38" s="17">
        <v>0.7</v>
      </c>
      <c r="FA38" s="17">
        <v>-0.8</v>
      </c>
      <c r="FB38" s="17">
        <v>0.4</v>
      </c>
      <c r="FC38" s="17">
        <v>0.4</v>
      </c>
      <c r="FD38" s="17">
        <v>0</v>
      </c>
      <c r="FE38" s="17">
        <v>2</v>
      </c>
      <c r="FF38" s="17"/>
      <c r="FG38" s="17"/>
      <c r="FH38" s="17">
        <v>2.1</v>
      </c>
      <c r="FI38" s="17">
        <v>3.3</v>
      </c>
      <c r="FJ38" s="17">
        <v>3.4</v>
      </c>
      <c r="FK38" s="17">
        <v>4.5999999999999996</v>
      </c>
      <c r="FL38" s="17"/>
      <c r="FM38" s="17">
        <v>447.6</v>
      </c>
      <c r="FN38" s="15"/>
      <c r="FO38" s="17"/>
      <c r="FP38" s="17">
        <v>1.8</v>
      </c>
      <c r="FQ38" s="17"/>
      <c r="FR38" s="17">
        <v>0</v>
      </c>
      <c r="FS38" s="17">
        <v>0.1</v>
      </c>
      <c r="FT38" s="17">
        <v>1.5</v>
      </c>
      <c r="FU38" s="17">
        <v>3.4</v>
      </c>
    </row>
    <row r="39" spans="1:177" ht="24" customHeight="1" x14ac:dyDescent="0.25">
      <c r="A39" s="16" t="s">
        <v>61</v>
      </c>
      <c r="B39" s="16" t="s">
        <v>844</v>
      </c>
      <c r="C39" s="17">
        <v>-17.100000000000001</v>
      </c>
      <c r="D39" s="17">
        <v>63.7</v>
      </c>
      <c r="E39" s="17">
        <v>25.1</v>
      </c>
      <c r="F39" s="17"/>
      <c r="G39" s="17"/>
      <c r="H39" s="17">
        <v>-10.199999999999999</v>
      </c>
      <c r="I39" s="17">
        <v>-7.7</v>
      </c>
      <c r="J39" s="17"/>
      <c r="K39" s="17">
        <v>0</v>
      </c>
      <c r="L39" s="17">
        <v>15</v>
      </c>
      <c r="M39" s="17">
        <v>0.6</v>
      </c>
      <c r="N39" s="17">
        <v>2.4</v>
      </c>
      <c r="O39" s="17">
        <v>69.099999999999994</v>
      </c>
      <c r="P39" s="17">
        <v>25.7</v>
      </c>
      <c r="Q39" s="17">
        <v>27.2</v>
      </c>
      <c r="R39" s="17">
        <v>-7.4</v>
      </c>
      <c r="S39" s="17">
        <v>0</v>
      </c>
      <c r="T39" s="17"/>
      <c r="U39" s="17">
        <v>1.7</v>
      </c>
      <c r="V39" s="17"/>
      <c r="W39" s="17">
        <v>-1.8</v>
      </c>
      <c r="X39" s="17">
        <v>1.2</v>
      </c>
      <c r="Y39" s="17">
        <v>1.3</v>
      </c>
      <c r="Z39" s="17">
        <v>3</v>
      </c>
      <c r="AA39" s="17">
        <v>0</v>
      </c>
      <c r="AB39" s="17">
        <v>0</v>
      </c>
      <c r="AC39" s="17"/>
      <c r="AD39" s="17">
        <v>-19.3</v>
      </c>
      <c r="AE39" s="17"/>
      <c r="AF39" s="17">
        <v>-1.6</v>
      </c>
      <c r="AG39" s="17">
        <v>0</v>
      </c>
      <c r="AH39" s="17">
        <v>2.5</v>
      </c>
      <c r="AI39" s="17">
        <v>13.4</v>
      </c>
      <c r="AJ39" s="17">
        <v>5.8</v>
      </c>
      <c r="AK39" s="17">
        <v>0</v>
      </c>
      <c r="AL39" s="17">
        <v>2.2999999999999998</v>
      </c>
      <c r="AM39" s="17">
        <v>-2.2000000000000002</v>
      </c>
      <c r="AN39" s="17">
        <v>9</v>
      </c>
      <c r="AO39" s="17">
        <v>-12.2</v>
      </c>
      <c r="AP39" s="17">
        <v>58.6</v>
      </c>
      <c r="AQ39" s="17">
        <v>5.2</v>
      </c>
      <c r="AR39" s="17">
        <v>-4.5</v>
      </c>
      <c r="AS39" s="17">
        <v>-2.7</v>
      </c>
      <c r="AT39" s="17">
        <v>1</v>
      </c>
      <c r="AU39" s="17">
        <v>0.2</v>
      </c>
      <c r="AV39" s="17">
        <v>-0.9</v>
      </c>
      <c r="AW39" s="17"/>
      <c r="AX39" s="17"/>
      <c r="AY39" s="17">
        <v>-3.2</v>
      </c>
      <c r="AZ39" s="17">
        <v>10.9</v>
      </c>
      <c r="BA39" s="17"/>
      <c r="BB39" s="17"/>
      <c r="BC39" s="17"/>
      <c r="BD39" s="17"/>
      <c r="BE39" s="17">
        <v>-3.4</v>
      </c>
      <c r="BF39" s="17">
        <v>0</v>
      </c>
      <c r="BG39" s="17">
        <v>1.5</v>
      </c>
      <c r="BH39" s="17">
        <v>2.9</v>
      </c>
      <c r="BI39" s="17"/>
      <c r="BJ39" s="17"/>
      <c r="BK39" s="17"/>
      <c r="BL39" s="17">
        <v>0.7</v>
      </c>
      <c r="BM39" s="17">
        <v>0</v>
      </c>
      <c r="BN39" s="17">
        <v>0</v>
      </c>
      <c r="BO39" s="17"/>
      <c r="BP39" s="17">
        <v>40.200000000000003</v>
      </c>
      <c r="BQ39" s="17">
        <v>-17</v>
      </c>
      <c r="BR39" s="17">
        <v>-4.8</v>
      </c>
      <c r="BS39" s="17"/>
      <c r="BT39" s="17"/>
      <c r="BU39" s="17"/>
      <c r="BV39" s="17">
        <v>0</v>
      </c>
      <c r="BW39" s="17">
        <v>0</v>
      </c>
      <c r="BX39" s="17"/>
      <c r="BY39" s="17">
        <v>-0.4</v>
      </c>
      <c r="BZ39" s="17">
        <v>18.899999999999999</v>
      </c>
      <c r="CA39" s="17">
        <v>15.3</v>
      </c>
      <c r="CB39" s="17">
        <v>6.7</v>
      </c>
      <c r="CC39" s="17">
        <v>12.1</v>
      </c>
      <c r="CD39" s="17">
        <v>6.1</v>
      </c>
      <c r="CE39" s="17">
        <v>-14.2</v>
      </c>
      <c r="CF39" s="17">
        <v>0</v>
      </c>
      <c r="CG39" s="17">
        <v>0</v>
      </c>
      <c r="CH39" s="17">
        <v>21.5</v>
      </c>
      <c r="CI39" s="17">
        <v>20.3</v>
      </c>
      <c r="CJ39" s="17">
        <v>-7.2</v>
      </c>
      <c r="CK39" s="17">
        <v>-37.1</v>
      </c>
      <c r="CL39" s="17">
        <v>0</v>
      </c>
      <c r="CM39" s="17"/>
      <c r="CN39" s="17"/>
      <c r="CO39" s="17"/>
      <c r="CP39" s="17">
        <v>5.3</v>
      </c>
      <c r="CQ39" s="17">
        <v>4.2</v>
      </c>
      <c r="CR39" s="17">
        <v>0</v>
      </c>
      <c r="CS39" s="17">
        <v>0.5</v>
      </c>
      <c r="CT39" s="17"/>
      <c r="CU39" s="17">
        <v>-6.3</v>
      </c>
      <c r="CV39" s="17">
        <v>7.5</v>
      </c>
      <c r="CW39" s="17"/>
      <c r="CX39" s="17"/>
      <c r="CY39" s="17">
        <v>0</v>
      </c>
      <c r="CZ39" s="17">
        <v>0.1</v>
      </c>
      <c r="DA39" s="17">
        <v>0</v>
      </c>
      <c r="DB39" s="17">
        <v>20.399999999999999</v>
      </c>
      <c r="DC39" s="17"/>
      <c r="DD39" s="17"/>
      <c r="DE39" s="17">
        <v>0</v>
      </c>
      <c r="DF39" s="17">
        <v>0.9</v>
      </c>
      <c r="DG39" s="17">
        <v>0.1</v>
      </c>
      <c r="DH39" s="17">
        <v>1.1000000000000001</v>
      </c>
      <c r="DI39" s="17">
        <v>0.1</v>
      </c>
      <c r="DJ39" s="17">
        <v>0.6</v>
      </c>
      <c r="DK39" s="17"/>
      <c r="DL39" s="17">
        <v>0.6</v>
      </c>
      <c r="DM39" s="17">
        <v>1.5</v>
      </c>
      <c r="DN39" s="17">
        <v>-6.3</v>
      </c>
      <c r="DO39" s="17">
        <v>3.7</v>
      </c>
      <c r="DP39" s="17">
        <v>-2.5</v>
      </c>
      <c r="DQ39" s="17">
        <v>0</v>
      </c>
      <c r="DR39" s="17">
        <v>0.3</v>
      </c>
      <c r="DS39" s="17">
        <v>0.1</v>
      </c>
      <c r="DT39" s="17"/>
      <c r="DU39" s="17">
        <v>0.5</v>
      </c>
      <c r="DV39" s="17"/>
      <c r="DW39" s="17">
        <v>-1.7</v>
      </c>
      <c r="DX39" s="17">
        <v>0.1</v>
      </c>
      <c r="DY39" s="17">
        <v>0.5</v>
      </c>
      <c r="DZ39" s="17">
        <v>1</v>
      </c>
      <c r="EA39" s="17">
        <v>0.8</v>
      </c>
      <c r="EB39" s="17">
        <v>2</v>
      </c>
      <c r="EC39" s="17">
        <v>2.2000000000000002</v>
      </c>
      <c r="ED39" s="17">
        <v>-9.6999999999999993</v>
      </c>
      <c r="EE39" s="17">
        <v>-10.5</v>
      </c>
      <c r="EF39" s="17"/>
      <c r="EG39" s="17"/>
      <c r="EH39" s="17">
        <v>0</v>
      </c>
      <c r="EI39" s="17">
        <v>0.9</v>
      </c>
      <c r="EJ39" s="17">
        <v>-0.1</v>
      </c>
      <c r="EK39" s="17">
        <v>1.4</v>
      </c>
      <c r="EL39" s="17">
        <v>0.1</v>
      </c>
      <c r="EM39" s="17">
        <v>0.1</v>
      </c>
      <c r="EN39" s="17">
        <v>0.1</v>
      </c>
      <c r="EO39" s="17"/>
      <c r="EP39" s="17">
        <v>30.4</v>
      </c>
      <c r="EQ39" s="17">
        <v>-0.9</v>
      </c>
      <c r="ER39" s="17">
        <v>-2.5</v>
      </c>
      <c r="ES39" s="17">
        <v>-0.2</v>
      </c>
      <c r="ET39" s="17">
        <v>-14.7</v>
      </c>
      <c r="EU39" s="17">
        <v>0.4</v>
      </c>
      <c r="EV39" s="17">
        <v>-7.7</v>
      </c>
      <c r="EW39" s="17">
        <v>1.8</v>
      </c>
      <c r="EX39" s="17">
        <v>0.7</v>
      </c>
      <c r="EY39" s="17">
        <v>0.6</v>
      </c>
      <c r="EZ39" s="17">
        <v>0.7</v>
      </c>
      <c r="FA39" s="17">
        <v>-0.6</v>
      </c>
      <c r="FB39" s="17">
        <v>0.4</v>
      </c>
      <c r="FC39" s="17">
        <v>0.4</v>
      </c>
      <c r="FD39" s="17">
        <v>0</v>
      </c>
      <c r="FE39" s="17">
        <v>1.9</v>
      </c>
      <c r="FF39" s="17"/>
      <c r="FG39" s="17"/>
      <c r="FH39" s="17">
        <v>2.1</v>
      </c>
      <c r="FI39" s="17">
        <v>3.3</v>
      </c>
      <c r="FJ39" s="17">
        <v>3.3</v>
      </c>
      <c r="FK39" s="17">
        <v>4.5</v>
      </c>
      <c r="FL39" s="17"/>
      <c r="FM39" s="17">
        <v>359.7</v>
      </c>
      <c r="FN39" s="15"/>
      <c r="FO39" s="17"/>
      <c r="FP39" s="17">
        <v>1.8</v>
      </c>
      <c r="FQ39" s="17"/>
      <c r="FR39" s="17">
        <v>0</v>
      </c>
      <c r="FS39" s="17">
        <v>0.1</v>
      </c>
      <c r="FT39" s="17">
        <v>1.5</v>
      </c>
      <c r="FU39" s="17">
        <v>3.4</v>
      </c>
    </row>
    <row r="40" spans="1:177" ht="24" customHeight="1" x14ac:dyDescent="0.25">
      <c r="A40" s="16" t="s">
        <v>61</v>
      </c>
      <c r="B40" s="16" t="s">
        <v>845</v>
      </c>
      <c r="C40" s="17">
        <v>-9.4</v>
      </c>
      <c r="D40" s="17">
        <v>58.8</v>
      </c>
      <c r="E40" s="17">
        <v>24.1</v>
      </c>
      <c r="F40" s="17"/>
      <c r="G40" s="17"/>
      <c r="H40" s="17">
        <v>-8.8000000000000007</v>
      </c>
      <c r="I40" s="17">
        <v>5.0999999999999996</v>
      </c>
      <c r="J40" s="17"/>
      <c r="K40" s="17">
        <v>0</v>
      </c>
      <c r="L40" s="17">
        <v>13.6</v>
      </c>
      <c r="M40" s="17">
        <v>-0.8</v>
      </c>
      <c r="N40" s="17">
        <v>1</v>
      </c>
      <c r="O40" s="17">
        <v>67.5</v>
      </c>
      <c r="P40" s="17">
        <v>26.5</v>
      </c>
      <c r="Q40" s="17">
        <v>27.5</v>
      </c>
      <c r="R40" s="17">
        <v>-4.0999999999999996</v>
      </c>
      <c r="S40" s="17">
        <v>0</v>
      </c>
      <c r="T40" s="17"/>
      <c r="U40" s="17">
        <v>1.6</v>
      </c>
      <c r="V40" s="17"/>
      <c r="W40" s="17">
        <v>-2.2999999999999998</v>
      </c>
      <c r="X40" s="17">
        <v>1.6</v>
      </c>
      <c r="Y40" s="17">
        <v>0.4</v>
      </c>
      <c r="Z40" s="17">
        <v>3</v>
      </c>
      <c r="AA40" s="17">
        <v>0</v>
      </c>
      <c r="AB40" s="17">
        <v>0</v>
      </c>
      <c r="AC40" s="17"/>
      <c r="AD40" s="17">
        <v>-12.8</v>
      </c>
      <c r="AE40" s="17"/>
      <c r="AF40" s="17">
        <v>-1.3</v>
      </c>
      <c r="AG40" s="17">
        <v>0</v>
      </c>
      <c r="AH40" s="17">
        <v>2.9</v>
      </c>
      <c r="AI40" s="17">
        <v>13.3</v>
      </c>
      <c r="AJ40" s="17">
        <v>5.9</v>
      </c>
      <c r="AK40" s="17">
        <v>0.1</v>
      </c>
      <c r="AL40" s="17">
        <v>2.2999999999999998</v>
      </c>
      <c r="AM40" s="17">
        <v>-3.1</v>
      </c>
      <c r="AN40" s="17">
        <v>11.9</v>
      </c>
      <c r="AO40" s="17">
        <v>-9.1</v>
      </c>
      <c r="AP40" s="17">
        <v>61.7</v>
      </c>
      <c r="AQ40" s="17">
        <v>6.5</v>
      </c>
      <c r="AR40" s="17">
        <v>-3.4</v>
      </c>
      <c r="AS40" s="17">
        <v>-1</v>
      </c>
      <c r="AT40" s="17">
        <v>1</v>
      </c>
      <c r="AU40" s="17">
        <v>0.2</v>
      </c>
      <c r="AV40" s="17">
        <v>-1</v>
      </c>
      <c r="AW40" s="17"/>
      <c r="AX40" s="17"/>
      <c r="AY40" s="17">
        <v>-3.2</v>
      </c>
      <c r="AZ40" s="17">
        <v>10.7</v>
      </c>
      <c r="BA40" s="17"/>
      <c r="BB40" s="17"/>
      <c r="BC40" s="17"/>
      <c r="BD40" s="17"/>
      <c r="BE40" s="17">
        <v>-2.9</v>
      </c>
      <c r="BF40" s="17">
        <v>0</v>
      </c>
      <c r="BG40" s="17">
        <v>2.5</v>
      </c>
      <c r="BH40" s="17">
        <v>3</v>
      </c>
      <c r="BI40" s="17"/>
      <c r="BJ40" s="17"/>
      <c r="BK40" s="17"/>
      <c r="BL40" s="17">
        <v>3.7</v>
      </c>
      <c r="BM40" s="17">
        <v>0</v>
      </c>
      <c r="BN40" s="17">
        <v>0</v>
      </c>
      <c r="BO40" s="17"/>
      <c r="BP40" s="17">
        <v>41.3</v>
      </c>
      <c r="BQ40" s="17">
        <v>-16.600000000000001</v>
      </c>
      <c r="BR40" s="17">
        <v>-4.7</v>
      </c>
      <c r="BS40" s="17"/>
      <c r="BT40" s="17"/>
      <c r="BU40" s="17"/>
      <c r="BV40" s="17">
        <v>0</v>
      </c>
      <c r="BW40" s="17">
        <v>0</v>
      </c>
      <c r="BX40" s="17"/>
      <c r="BY40" s="17">
        <v>-0.4</v>
      </c>
      <c r="BZ40" s="17">
        <v>18.5</v>
      </c>
      <c r="CA40" s="17">
        <v>15.1</v>
      </c>
      <c r="CB40" s="17">
        <v>6.6</v>
      </c>
      <c r="CC40" s="17">
        <v>14.3</v>
      </c>
      <c r="CD40" s="17">
        <v>5.9</v>
      </c>
      <c r="CE40" s="17">
        <v>-14.2</v>
      </c>
      <c r="CF40" s="17">
        <v>0</v>
      </c>
      <c r="CG40" s="17">
        <v>0</v>
      </c>
      <c r="CH40" s="17">
        <v>23</v>
      </c>
      <c r="CI40" s="17">
        <v>22.2</v>
      </c>
      <c r="CJ40" s="17">
        <v>-4.5999999999999996</v>
      </c>
      <c r="CK40" s="17">
        <v>-36.700000000000003</v>
      </c>
      <c r="CL40" s="17">
        <v>0</v>
      </c>
      <c r="CM40" s="17"/>
      <c r="CN40" s="17"/>
      <c r="CO40" s="17"/>
      <c r="CP40" s="17">
        <v>7</v>
      </c>
      <c r="CQ40" s="17">
        <v>4.9000000000000004</v>
      </c>
      <c r="CR40" s="17">
        <v>0</v>
      </c>
      <c r="CS40" s="17">
        <v>0.3</v>
      </c>
      <c r="CT40" s="17"/>
      <c r="CU40" s="17">
        <v>-6.1</v>
      </c>
      <c r="CV40" s="17">
        <v>7.1</v>
      </c>
      <c r="CW40" s="17"/>
      <c r="CX40" s="17"/>
      <c r="CY40" s="17">
        <v>0</v>
      </c>
      <c r="CZ40" s="17">
        <v>0.1</v>
      </c>
      <c r="DA40" s="17">
        <v>0</v>
      </c>
      <c r="DB40" s="17">
        <v>20</v>
      </c>
      <c r="DC40" s="17"/>
      <c r="DD40" s="17"/>
      <c r="DE40" s="17">
        <v>0</v>
      </c>
      <c r="DF40" s="17">
        <v>0.9</v>
      </c>
      <c r="DG40" s="17">
        <v>0.1</v>
      </c>
      <c r="DH40" s="17">
        <v>1.9</v>
      </c>
      <c r="DI40" s="17">
        <v>0.2</v>
      </c>
      <c r="DJ40" s="17">
        <v>0.6</v>
      </c>
      <c r="DK40" s="17"/>
      <c r="DL40" s="17">
        <v>0.6</v>
      </c>
      <c r="DM40" s="17">
        <v>1.5</v>
      </c>
      <c r="DN40" s="17">
        <v>-6.1</v>
      </c>
      <c r="DO40" s="17">
        <v>3.8</v>
      </c>
      <c r="DP40" s="17">
        <v>-2.4</v>
      </c>
      <c r="DQ40" s="17">
        <v>0.5</v>
      </c>
      <c r="DR40" s="17">
        <v>0.3</v>
      </c>
      <c r="DS40" s="17">
        <v>0.1</v>
      </c>
      <c r="DT40" s="17"/>
      <c r="DU40" s="17">
        <v>0.4</v>
      </c>
      <c r="DV40" s="17"/>
      <c r="DW40" s="17">
        <v>-1.7</v>
      </c>
      <c r="DX40" s="17">
        <v>0.1</v>
      </c>
      <c r="DY40" s="17">
        <v>0.5</v>
      </c>
      <c r="DZ40" s="17">
        <v>0.9</v>
      </c>
      <c r="EA40" s="17">
        <v>0.8</v>
      </c>
      <c r="EB40" s="17">
        <v>0</v>
      </c>
      <c r="EC40" s="17">
        <v>2.2000000000000002</v>
      </c>
      <c r="ED40" s="17">
        <v>-13.3</v>
      </c>
      <c r="EE40" s="17">
        <v>-14.3</v>
      </c>
      <c r="EF40" s="17"/>
      <c r="EG40" s="17"/>
      <c r="EH40" s="17">
        <v>0</v>
      </c>
      <c r="EI40" s="17">
        <v>0.9</v>
      </c>
      <c r="EJ40" s="17">
        <v>-0.1</v>
      </c>
      <c r="EK40" s="17">
        <v>1.4</v>
      </c>
      <c r="EL40" s="17">
        <v>0.1</v>
      </c>
      <c r="EM40" s="17">
        <v>0.1</v>
      </c>
      <c r="EN40" s="17">
        <v>0.1</v>
      </c>
      <c r="EO40" s="17"/>
      <c r="EP40" s="17">
        <v>30.9</v>
      </c>
      <c r="EQ40" s="17">
        <v>-0.6</v>
      </c>
      <c r="ER40" s="17">
        <v>-2.6</v>
      </c>
      <c r="ES40" s="17">
        <v>-0.2</v>
      </c>
      <c r="ET40" s="17">
        <v>-14.7</v>
      </c>
      <c r="EU40" s="17">
        <v>0</v>
      </c>
      <c r="EV40" s="17">
        <v>-9.8000000000000007</v>
      </c>
      <c r="EW40" s="17">
        <v>1.8</v>
      </c>
      <c r="EX40" s="17">
        <v>0.7</v>
      </c>
      <c r="EY40" s="17">
        <v>0.6</v>
      </c>
      <c r="EZ40" s="17">
        <v>0.7</v>
      </c>
      <c r="FA40" s="17">
        <v>-0.4</v>
      </c>
      <c r="FB40" s="17">
        <v>0.4</v>
      </c>
      <c r="FC40" s="17">
        <v>0.4</v>
      </c>
      <c r="FD40" s="17">
        <v>0</v>
      </c>
      <c r="FE40" s="17">
        <v>1.9</v>
      </c>
      <c r="FF40" s="17"/>
      <c r="FG40" s="17"/>
      <c r="FH40" s="17">
        <v>4.5</v>
      </c>
      <c r="FI40" s="17">
        <v>3.4</v>
      </c>
      <c r="FJ40" s="17">
        <v>4</v>
      </c>
      <c r="FK40" s="17">
        <v>4.5</v>
      </c>
      <c r="FL40" s="17"/>
      <c r="FM40" s="17">
        <v>401.8</v>
      </c>
      <c r="FN40" s="15"/>
      <c r="FO40" s="17"/>
      <c r="FP40" s="17">
        <v>2.5</v>
      </c>
      <c r="FQ40" s="17"/>
      <c r="FR40" s="17">
        <v>0.1</v>
      </c>
      <c r="FS40" s="17">
        <v>0.2</v>
      </c>
      <c r="FT40" s="17">
        <v>1.5</v>
      </c>
      <c r="FU40" s="17">
        <v>4.3</v>
      </c>
    </row>
    <row r="41" spans="1:177" ht="24" customHeight="1" x14ac:dyDescent="0.25">
      <c r="A41" s="16" t="s">
        <v>61</v>
      </c>
      <c r="B41" s="16" t="s">
        <v>846</v>
      </c>
      <c r="C41" s="17">
        <v>1.4</v>
      </c>
      <c r="D41" s="17">
        <v>69.8</v>
      </c>
      <c r="E41" s="17">
        <v>25.9</v>
      </c>
      <c r="F41" s="17"/>
      <c r="G41" s="17"/>
      <c r="H41" s="17">
        <v>-6.9</v>
      </c>
      <c r="I41" s="17">
        <v>10.4</v>
      </c>
      <c r="J41" s="17"/>
      <c r="K41" s="17">
        <v>0</v>
      </c>
      <c r="L41" s="17">
        <v>15.6</v>
      </c>
      <c r="M41" s="17">
        <v>0.5</v>
      </c>
      <c r="N41" s="17">
        <v>2.5</v>
      </c>
      <c r="O41" s="17">
        <v>69.3</v>
      </c>
      <c r="P41" s="17">
        <v>26.8</v>
      </c>
      <c r="Q41" s="17">
        <v>28.1</v>
      </c>
      <c r="R41" s="17">
        <v>-0.8</v>
      </c>
      <c r="S41" s="17">
        <v>0.1</v>
      </c>
      <c r="T41" s="17"/>
      <c r="U41" s="17">
        <v>1.6</v>
      </c>
      <c r="V41" s="17"/>
      <c r="W41" s="17">
        <v>-5.4</v>
      </c>
      <c r="X41" s="17">
        <v>0.9</v>
      </c>
      <c r="Y41" s="17">
        <v>1</v>
      </c>
      <c r="Z41" s="17">
        <v>3</v>
      </c>
      <c r="AA41" s="17">
        <v>0</v>
      </c>
      <c r="AB41" s="17">
        <v>0</v>
      </c>
      <c r="AC41" s="17"/>
      <c r="AD41" s="17">
        <v>0</v>
      </c>
      <c r="AE41" s="17"/>
      <c r="AF41" s="17">
        <v>-1.3</v>
      </c>
      <c r="AG41" s="17">
        <v>0</v>
      </c>
      <c r="AH41" s="17">
        <v>3.2</v>
      </c>
      <c r="AI41" s="17">
        <v>13.5</v>
      </c>
      <c r="AJ41" s="17">
        <v>6.4</v>
      </c>
      <c r="AK41" s="17">
        <v>-0.3</v>
      </c>
      <c r="AL41" s="17">
        <v>2.2999999999999998</v>
      </c>
      <c r="AM41" s="17">
        <v>-2.7</v>
      </c>
      <c r="AN41" s="17">
        <v>12.2</v>
      </c>
      <c r="AO41" s="17">
        <v>-8.5</v>
      </c>
      <c r="AP41" s="17">
        <v>62</v>
      </c>
      <c r="AQ41" s="17">
        <v>6.3</v>
      </c>
      <c r="AR41" s="17">
        <v>-2.9</v>
      </c>
      <c r="AS41" s="17">
        <v>-0.2</v>
      </c>
      <c r="AT41" s="17">
        <v>1</v>
      </c>
      <c r="AU41" s="17">
        <v>0.2</v>
      </c>
      <c r="AV41" s="17">
        <v>-1.3</v>
      </c>
      <c r="AW41" s="17"/>
      <c r="AX41" s="17"/>
      <c r="AY41" s="17">
        <v>-3.3</v>
      </c>
      <c r="AZ41" s="17">
        <v>11.2</v>
      </c>
      <c r="BA41" s="17"/>
      <c r="BB41" s="17"/>
      <c r="BC41" s="17"/>
      <c r="BD41" s="17"/>
      <c r="BE41" s="17">
        <v>-3</v>
      </c>
      <c r="BF41" s="17">
        <v>0</v>
      </c>
      <c r="BG41" s="17">
        <v>-0.5</v>
      </c>
      <c r="BH41" s="17">
        <v>2.8</v>
      </c>
      <c r="BI41" s="17"/>
      <c r="BJ41" s="17"/>
      <c r="BK41" s="17"/>
      <c r="BL41" s="17">
        <v>5.9</v>
      </c>
      <c r="BM41" s="17">
        <v>0</v>
      </c>
      <c r="BN41" s="17">
        <v>0</v>
      </c>
      <c r="BO41" s="17"/>
      <c r="BP41" s="17">
        <v>40.6</v>
      </c>
      <c r="BQ41" s="17">
        <v>-16.5</v>
      </c>
      <c r="BR41" s="17">
        <v>-4.5999999999999996</v>
      </c>
      <c r="BS41" s="17"/>
      <c r="BT41" s="17"/>
      <c r="BU41" s="17"/>
      <c r="BV41" s="17">
        <v>0</v>
      </c>
      <c r="BW41" s="17">
        <v>0</v>
      </c>
      <c r="BX41" s="17"/>
      <c r="BY41" s="17">
        <v>-0.4</v>
      </c>
      <c r="BZ41" s="17">
        <v>18.2</v>
      </c>
      <c r="CA41" s="17">
        <v>15.5</v>
      </c>
      <c r="CB41" s="17">
        <v>7</v>
      </c>
      <c r="CC41" s="17">
        <v>11.9</v>
      </c>
      <c r="CD41" s="17">
        <v>5.9</v>
      </c>
      <c r="CE41" s="17">
        <v>-13.9</v>
      </c>
      <c r="CF41" s="17">
        <v>0</v>
      </c>
      <c r="CG41" s="17">
        <v>0</v>
      </c>
      <c r="CH41" s="17">
        <v>23</v>
      </c>
      <c r="CI41" s="17">
        <v>22.4</v>
      </c>
      <c r="CJ41" s="17">
        <v>-3.7</v>
      </c>
      <c r="CK41" s="17">
        <v>-37.200000000000003</v>
      </c>
      <c r="CL41" s="17">
        <v>0</v>
      </c>
      <c r="CM41" s="17"/>
      <c r="CN41" s="17"/>
      <c r="CO41" s="17"/>
      <c r="CP41" s="17">
        <v>6.1</v>
      </c>
      <c r="CQ41" s="17">
        <v>4.4000000000000004</v>
      </c>
      <c r="CR41" s="17">
        <v>0</v>
      </c>
      <c r="CS41" s="17">
        <v>0.5</v>
      </c>
      <c r="CT41" s="17"/>
      <c r="CU41" s="17">
        <v>-5.7</v>
      </c>
      <c r="CV41" s="17">
        <v>6.5</v>
      </c>
      <c r="CW41" s="17"/>
      <c r="CX41" s="17"/>
      <c r="CY41" s="17">
        <v>0</v>
      </c>
      <c r="CZ41" s="17">
        <v>0</v>
      </c>
      <c r="DA41" s="17">
        <v>0</v>
      </c>
      <c r="DB41" s="17">
        <v>20.3</v>
      </c>
      <c r="DC41" s="17"/>
      <c r="DD41" s="17"/>
      <c r="DE41" s="17">
        <v>0</v>
      </c>
      <c r="DF41" s="17">
        <v>0.9</v>
      </c>
      <c r="DG41" s="17">
        <v>0</v>
      </c>
      <c r="DH41" s="17">
        <v>1.5</v>
      </c>
      <c r="DI41" s="17">
        <v>0</v>
      </c>
      <c r="DJ41" s="17">
        <v>0.6</v>
      </c>
      <c r="DK41" s="17"/>
      <c r="DL41" s="17">
        <v>0.6</v>
      </c>
      <c r="DM41" s="17">
        <v>1.6</v>
      </c>
      <c r="DN41" s="17">
        <v>-6.2</v>
      </c>
      <c r="DO41" s="17">
        <v>3.4</v>
      </c>
      <c r="DP41" s="17">
        <v>-2.1</v>
      </c>
      <c r="DQ41" s="17">
        <v>0.4</v>
      </c>
      <c r="DR41" s="17">
        <v>0.3</v>
      </c>
      <c r="DS41" s="17">
        <v>0.1</v>
      </c>
      <c r="DT41" s="17"/>
      <c r="DU41" s="17">
        <v>0.4</v>
      </c>
      <c r="DV41" s="17"/>
      <c r="DW41" s="17">
        <v>-1.6</v>
      </c>
      <c r="DX41" s="17">
        <v>0.1</v>
      </c>
      <c r="DY41" s="17">
        <v>0.5</v>
      </c>
      <c r="DZ41" s="17">
        <v>0.9</v>
      </c>
      <c r="EA41" s="17">
        <v>0.8</v>
      </c>
      <c r="EB41" s="17">
        <v>2.1</v>
      </c>
      <c r="EC41" s="17">
        <v>2.1</v>
      </c>
      <c r="ED41" s="17">
        <v>-11</v>
      </c>
      <c r="EE41" s="17">
        <v>-11.8</v>
      </c>
      <c r="EF41" s="17"/>
      <c r="EG41" s="17"/>
      <c r="EH41" s="17">
        <v>0</v>
      </c>
      <c r="EI41" s="17">
        <v>0.9</v>
      </c>
      <c r="EJ41" s="17">
        <v>-0.1</v>
      </c>
      <c r="EK41" s="17">
        <v>1.6</v>
      </c>
      <c r="EL41" s="17">
        <v>0.1</v>
      </c>
      <c r="EM41" s="17">
        <v>0.1</v>
      </c>
      <c r="EN41" s="17">
        <v>0.1</v>
      </c>
      <c r="EO41" s="17"/>
      <c r="EP41" s="17">
        <v>30.1</v>
      </c>
      <c r="EQ41" s="17">
        <v>-0.3</v>
      </c>
      <c r="ER41" s="17">
        <v>-2.2999999999999998</v>
      </c>
      <c r="ES41" s="17">
        <v>-0.2</v>
      </c>
      <c r="ET41" s="17">
        <v>-14.2</v>
      </c>
      <c r="EU41" s="17">
        <v>0</v>
      </c>
      <c r="EV41" s="17">
        <v>-8.6</v>
      </c>
      <c r="EW41" s="17">
        <v>1.8</v>
      </c>
      <c r="EX41" s="17">
        <v>0.7</v>
      </c>
      <c r="EY41" s="17">
        <v>0.6</v>
      </c>
      <c r="EZ41" s="17">
        <v>0.7</v>
      </c>
      <c r="FA41" s="17">
        <v>-0.1</v>
      </c>
      <c r="FB41" s="17">
        <v>0.4</v>
      </c>
      <c r="FC41" s="17">
        <v>0.4</v>
      </c>
      <c r="FD41" s="17">
        <v>0</v>
      </c>
      <c r="FE41" s="17">
        <v>2</v>
      </c>
      <c r="FF41" s="17"/>
      <c r="FG41" s="17"/>
      <c r="FH41" s="17">
        <v>3</v>
      </c>
      <c r="FI41" s="17">
        <v>3.3</v>
      </c>
      <c r="FJ41" s="17">
        <v>4</v>
      </c>
      <c r="FK41" s="17">
        <v>4.5999999999999996</v>
      </c>
      <c r="FL41" s="17"/>
      <c r="FM41" s="17">
        <v>459.3</v>
      </c>
      <c r="FN41" s="15"/>
      <c r="FO41" s="17"/>
      <c r="FP41" s="17">
        <v>2.6</v>
      </c>
      <c r="FQ41" s="17"/>
      <c r="FR41" s="17">
        <v>0.1</v>
      </c>
      <c r="FS41" s="17">
        <v>-0.2</v>
      </c>
      <c r="FT41" s="17">
        <v>1.4</v>
      </c>
      <c r="FU41" s="17">
        <v>3.9</v>
      </c>
    </row>
    <row r="42" spans="1:177" ht="24" customHeight="1" x14ac:dyDescent="0.25">
      <c r="A42" s="18" t="s">
        <v>61</v>
      </c>
      <c r="B42" s="18" t="s">
        <v>847</v>
      </c>
      <c r="C42" s="19">
        <v>0.6</v>
      </c>
      <c r="D42" s="19">
        <v>65.900000000000006</v>
      </c>
      <c r="E42" s="19">
        <v>25.2</v>
      </c>
      <c r="F42" s="19"/>
      <c r="G42" s="19"/>
      <c r="H42" s="19">
        <v>-8.1999999999999993</v>
      </c>
      <c r="I42" s="19">
        <v>5.8</v>
      </c>
      <c r="J42" s="19"/>
      <c r="K42" s="19">
        <v>0</v>
      </c>
      <c r="L42" s="19">
        <v>13.1</v>
      </c>
      <c r="M42" s="19">
        <v>-6.5</v>
      </c>
      <c r="N42" s="19">
        <v>-4.8</v>
      </c>
      <c r="O42" s="19">
        <v>65.599999999999994</v>
      </c>
      <c r="P42" s="19">
        <v>26.4</v>
      </c>
      <c r="Q42" s="19">
        <v>27.5</v>
      </c>
      <c r="R42" s="19">
        <v>2.7</v>
      </c>
      <c r="S42" s="19">
        <v>-0.1</v>
      </c>
      <c r="T42" s="19"/>
      <c r="U42" s="19">
        <v>1.2</v>
      </c>
      <c r="V42" s="19"/>
      <c r="W42" s="19">
        <v>-3.7</v>
      </c>
      <c r="X42" s="19">
        <v>0.8</v>
      </c>
      <c r="Y42" s="19">
        <v>0.7</v>
      </c>
      <c r="Z42" s="19">
        <v>3.1</v>
      </c>
      <c r="AA42" s="19">
        <v>0</v>
      </c>
      <c r="AB42" s="19">
        <v>0</v>
      </c>
      <c r="AC42" s="19"/>
      <c r="AD42" s="19">
        <v>0</v>
      </c>
      <c r="AE42" s="19"/>
      <c r="AF42" s="19">
        <v>-1.3</v>
      </c>
      <c r="AG42" s="19">
        <v>0</v>
      </c>
      <c r="AH42" s="19">
        <v>3.3</v>
      </c>
      <c r="AI42" s="19">
        <v>12.7</v>
      </c>
      <c r="AJ42" s="19">
        <v>5.9</v>
      </c>
      <c r="AK42" s="19">
        <v>0.7</v>
      </c>
      <c r="AL42" s="19">
        <v>2.2999999999999998</v>
      </c>
      <c r="AM42" s="19">
        <v>-2.8</v>
      </c>
      <c r="AN42" s="19">
        <v>12.1</v>
      </c>
      <c r="AO42" s="19">
        <v>-9.1999999999999993</v>
      </c>
      <c r="AP42" s="19">
        <v>61.9</v>
      </c>
      <c r="AQ42" s="19">
        <v>7.6</v>
      </c>
      <c r="AR42" s="19">
        <v>-4.0999999999999996</v>
      </c>
      <c r="AS42" s="19">
        <v>-0.9</v>
      </c>
      <c r="AT42" s="19">
        <v>1</v>
      </c>
      <c r="AU42" s="19">
        <v>0.2</v>
      </c>
      <c r="AV42" s="19">
        <v>-4.5</v>
      </c>
      <c r="AW42" s="19"/>
      <c r="AX42" s="19"/>
      <c r="AY42" s="19">
        <v>-3.2</v>
      </c>
      <c r="AZ42" s="19">
        <v>11.9</v>
      </c>
      <c r="BA42" s="19"/>
      <c r="BB42" s="19"/>
      <c r="BC42" s="19"/>
      <c r="BD42" s="19"/>
      <c r="BE42" s="19">
        <v>-3.2</v>
      </c>
      <c r="BF42" s="19">
        <v>0</v>
      </c>
      <c r="BG42" s="19">
        <v>-0.1</v>
      </c>
      <c r="BH42" s="19">
        <v>1.9</v>
      </c>
      <c r="BI42" s="19"/>
      <c r="BJ42" s="19"/>
      <c r="BK42" s="19"/>
      <c r="BL42" s="19">
        <v>3.1</v>
      </c>
      <c r="BM42" s="19">
        <v>0</v>
      </c>
      <c r="BN42" s="19">
        <v>0</v>
      </c>
      <c r="BO42" s="19"/>
      <c r="BP42" s="19">
        <v>40</v>
      </c>
      <c r="BQ42" s="19">
        <v>-16.600000000000001</v>
      </c>
      <c r="BR42" s="19">
        <v>-4.7</v>
      </c>
      <c r="BS42" s="19"/>
      <c r="BT42" s="19"/>
      <c r="BU42" s="19"/>
      <c r="BV42" s="19">
        <v>0</v>
      </c>
      <c r="BW42" s="19">
        <v>0</v>
      </c>
      <c r="BX42" s="19"/>
      <c r="BY42" s="19">
        <v>-0.4</v>
      </c>
      <c r="BZ42" s="19">
        <v>19.2</v>
      </c>
      <c r="CA42" s="19">
        <v>15.4</v>
      </c>
      <c r="CB42" s="19">
        <v>7.3</v>
      </c>
      <c r="CC42" s="19">
        <v>12.1</v>
      </c>
      <c r="CD42" s="19">
        <v>6.1</v>
      </c>
      <c r="CE42" s="19">
        <v>-14.5</v>
      </c>
      <c r="CF42" s="19">
        <v>0</v>
      </c>
      <c r="CG42" s="19">
        <v>3.7</v>
      </c>
      <c r="CH42" s="19">
        <v>22.2</v>
      </c>
      <c r="CI42" s="19">
        <v>20.9</v>
      </c>
      <c r="CJ42" s="19">
        <v>-6.6</v>
      </c>
      <c r="CK42" s="19">
        <v>-41.5</v>
      </c>
      <c r="CL42" s="19">
        <v>0</v>
      </c>
      <c r="CM42" s="19"/>
      <c r="CN42" s="19"/>
      <c r="CO42" s="19"/>
      <c r="CP42" s="19">
        <v>5.8</v>
      </c>
      <c r="CQ42" s="19">
        <v>4.2</v>
      </c>
      <c r="CR42" s="19">
        <v>0</v>
      </c>
      <c r="CS42" s="19">
        <v>0.5</v>
      </c>
      <c r="CT42" s="19"/>
      <c r="CU42" s="19">
        <v>-6</v>
      </c>
      <c r="CV42" s="19">
        <v>4.5</v>
      </c>
      <c r="CW42" s="19"/>
      <c r="CX42" s="19"/>
      <c r="CY42" s="19">
        <v>0.1</v>
      </c>
      <c r="CZ42" s="19">
        <v>0</v>
      </c>
      <c r="DA42" s="19">
        <v>0</v>
      </c>
      <c r="DB42" s="19">
        <v>18.2</v>
      </c>
      <c r="DC42" s="19"/>
      <c r="DD42" s="19"/>
      <c r="DE42" s="19">
        <v>0</v>
      </c>
      <c r="DF42" s="19">
        <v>0.9</v>
      </c>
      <c r="DG42" s="19">
        <v>0.2</v>
      </c>
      <c r="DH42" s="19">
        <v>1.4</v>
      </c>
      <c r="DI42" s="19">
        <v>0</v>
      </c>
      <c r="DJ42" s="19">
        <v>0.6</v>
      </c>
      <c r="DK42" s="19"/>
      <c r="DL42" s="19">
        <v>0.6</v>
      </c>
      <c r="DM42" s="19">
        <v>1.5</v>
      </c>
      <c r="DN42" s="19">
        <v>-5.7</v>
      </c>
      <c r="DO42" s="19">
        <v>4.3</v>
      </c>
      <c r="DP42" s="19">
        <v>-1.3</v>
      </c>
      <c r="DQ42" s="19">
        <v>0</v>
      </c>
      <c r="DR42" s="19">
        <v>0.3</v>
      </c>
      <c r="DS42" s="19">
        <v>0.1</v>
      </c>
      <c r="DT42" s="19"/>
      <c r="DU42" s="19">
        <v>0.5</v>
      </c>
      <c r="DV42" s="19"/>
      <c r="DW42" s="19">
        <v>-1.6</v>
      </c>
      <c r="DX42" s="19">
        <v>0</v>
      </c>
      <c r="DY42" s="19">
        <v>0.5</v>
      </c>
      <c r="DZ42" s="19">
        <v>0.9</v>
      </c>
      <c r="EA42" s="19">
        <v>0.8</v>
      </c>
      <c r="EB42" s="19">
        <v>3.6</v>
      </c>
      <c r="EC42" s="19">
        <v>1.2</v>
      </c>
      <c r="ED42" s="19">
        <v>-10.8</v>
      </c>
      <c r="EE42" s="19">
        <v>-12.1</v>
      </c>
      <c r="EF42" s="19"/>
      <c r="EG42" s="19"/>
      <c r="EH42" s="19">
        <v>0</v>
      </c>
      <c r="EI42" s="19">
        <v>0.8</v>
      </c>
      <c r="EJ42" s="19">
        <v>-0.1</v>
      </c>
      <c r="EK42" s="19">
        <v>1.8</v>
      </c>
      <c r="EL42" s="19">
        <v>0.1</v>
      </c>
      <c r="EM42" s="19">
        <v>0.1</v>
      </c>
      <c r="EN42" s="19">
        <v>0.1</v>
      </c>
      <c r="EO42" s="19"/>
      <c r="EP42" s="19">
        <v>30.6</v>
      </c>
      <c r="EQ42" s="19">
        <v>-0.1</v>
      </c>
      <c r="ER42" s="19">
        <v>-0.2</v>
      </c>
      <c r="ES42" s="19">
        <v>-0.2</v>
      </c>
      <c r="ET42" s="19">
        <v>0</v>
      </c>
      <c r="EU42" s="19">
        <v>0.3</v>
      </c>
      <c r="EV42" s="19">
        <v>-13.5</v>
      </c>
      <c r="EW42" s="19">
        <v>1.8</v>
      </c>
      <c r="EX42" s="19">
        <v>0.7</v>
      </c>
      <c r="EY42" s="19">
        <v>0.6</v>
      </c>
      <c r="EZ42" s="19">
        <v>0.7</v>
      </c>
      <c r="FA42" s="19">
        <v>0.1</v>
      </c>
      <c r="FB42" s="19">
        <v>0.4</v>
      </c>
      <c r="FC42" s="19">
        <v>0.2</v>
      </c>
      <c r="FD42" s="19">
        <v>0</v>
      </c>
      <c r="FE42" s="19">
        <v>1.9</v>
      </c>
      <c r="FF42" s="19"/>
      <c r="FG42" s="19"/>
      <c r="FH42" s="19">
        <v>4.0999999999999996</v>
      </c>
      <c r="FI42" s="19">
        <v>3.4</v>
      </c>
      <c r="FJ42" s="19">
        <v>3.1</v>
      </c>
      <c r="FK42" s="19">
        <v>4.5999999999999996</v>
      </c>
      <c r="FL42" s="19"/>
      <c r="FM42" s="19">
        <v>427.7</v>
      </c>
      <c r="FN42" s="15"/>
      <c r="FO42" s="19"/>
      <c r="FP42" s="19">
        <v>2.1</v>
      </c>
      <c r="FQ42" s="19"/>
      <c r="FR42" s="19">
        <v>0.1</v>
      </c>
      <c r="FS42" s="19">
        <v>-0.2</v>
      </c>
      <c r="FT42" s="19">
        <v>1.5</v>
      </c>
      <c r="FU42" s="19">
        <v>3.5</v>
      </c>
    </row>
    <row r="43" spans="1:177" ht="24" customHeight="1" x14ac:dyDescent="0.25">
      <c r="A43" s="13" t="s">
        <v>61</v>
      </c>
      <c r="B43" s="13" t="s">
        <v>848</v>
      </c>
      <c r="C43" s="14">
        <v>1.4</v>
      </c>
      <c r="D43" s="14">
        <v>66.7</v>
      </c>
      <c r="E43" s="14">
        <v>25.3</v>
      </c>
      <c r="F43" s="14"/>
      <c r="G43" s="14"/>
      <c r="H43" s="14">
        <v>-8</v>
      </c>
      <c r="I43" s="14">
        <v>8.6</v>
      </c>
      <c r="J43" s="14"/>
      <c r="K43" s="14">
        <v>0</v>
      </c>
      <c r="L43" s="14">
        <v>8.1</v>
      </c>
      <c r="M43" s="14">
        <v>-8.3000000000000007</v>
      </c>
      <c r="N43" s="14">
        <v>-6.4</v>
      </c>
      <c r="O43" s="14">
        <v>60.1</v>
      </c>
      <c r="P43" s="14">
        <v>25.7</v>
      </c>
      <c r="Q43" s="14">
        <v>27.2</v>
      </c>
      <c r="R43" s="14">
        <v>4.5999999999999996</v>
      </c>
      <c r="S43" s="14">
        <v>0</v>
      </c>
      <c r="T43" s="14"/>
      <c r="U43" s="14">
        <v>1.7</v>
      </c>
      <c r="V43" s="14"/>
      <c r="W43" s="14">
        <v>0</v>
      </c>
      <c r="X43" s="14">
        <v>1.1000000000000001</v>
      </c>
      <c r="Y43" s="14">
        <v>1</v>
      </c>
      <c r="Z43" s="14">
        <v>3.1</v>
      </c>
      <c r="AA43" s="14">
        <v>0</v>
      </c>
      <c r="AB43" s="14">
        <v>0</v>
      </c>
      <c r="AC43" s="14"/>
      <c r="AD43" s="14">
        <v>0</v>
      </c>
      <c r="AE43" s="14"/>
      <c r="AF43" s="14">
        <v>-1.4</v>
      </c>
      <c r="AG43" s="14">
        <v>0</v>
      </c>
      <c r="AH43" s="14">
        <v>3.2</v>
      </c>
      <c r="AI43" s="14">
        <v>13.4</v>
      </c>
      <c r="AJ43" s="14">
        <v>6.1</v>
      </c>
      <c r="AK43" s="14">
        <v>0.1</v>
      </c>
      <c r="AL43" s="14">
        <v>2.2999999999999998</v>
      </c>
      <c r="AM43" s="14">
        <v>-3.1</v>
      </c>
      <c r="AN43" s="14">
        <v>11.6</v>
      </c>
      <c r="AO43" s="14">
        <v>-9.6</v>
      </c>
      <c r="AP43" s="14">
        <v>61.5</v>
      </c>
      <c r="AQ43" s="14">
        <v>6.1</v>
      </c>
      <c r="AR43" s="14">
        <v>-4.3</v>
      </c>
      <c r="AS43" s="14">
        <v>-0.2</v>
      </c>
      <c r="AT43" s="14">
        <v>1</v>
      </c>
      <c r="AU43" s="14">
        <v>0.2</v>
      </c>
      <c r="AV43" s="14">
        <v>-3.3</v>
      </c>
      <c r="AW43" s="14"/>
      <c r="AX43" s="14"/>
      <c r="AY43" s="14">
        <v>-3.2</v>
      </c>
      <c r="AZ43" s="14">
        <v>13.2</v>
      </c>
      <c r="BA43" s="14"/>
      <c r="BB43" s="14"/>
      <c r="BC43" s="14"/>
      <c r="BD43" s="14"/>
      <c r="BE43" s="14">
        <v>-3.2</v>
      </c>
      <c r="BF43" s="14">
        <v>0</v>
      </c>
      <c r="BG43" s="14">
        <v>-1</v>
      </c>
      <c r="BH43" s="14">
        <v>2.2999999999999998</v>
      </c>
      <c r="BI43" s="14"/>
      <c r="BJ43" s="14"/>
      <c r="BK43" s="14"/>
      <c r="BL43" s="14">
        <v>2.7</v>
      </c>
      <c r="BM43" s="14">
        <v>0</v>
      </c>
      <c r="BN43" s="14">
        <v>0</v>
      </c>
      <c r="BO43" s="14"/>
      <c r="BP43" s="14">
        <v>40.299999999999997</v>
      </c>
      <c r="BQ43" s="14">
        <v>-16.899999999999999</v>
      </c>
      <c r="BR43" s="14">
        <v>-4.8</v>
      </c>
      <c r="BS43" s="14"/>
      <c r="BT43" s="14"/>
      <c r="BU43" s="14"/>
      <c r="BV43" s="14">
        <v>0</v>
      </c>
      <c r="BW43" s="14">
        <v>0</v>
      </c>
      <c r="BX43" s="14"/>
      <c r="BY43" s="14">
        <v>-0.4</v>
      </c>
      <c r="BZ43" s="14">
        <v>18.399999999999999</v>
      </c>
      <c r="CA43" s="14">
        <v>15.3</v>
      </c>
      <c r="CB43" s="14">
        <v>6.9</v>
      </c>
      <c r="CC43" s="14">
        <v>12.2</v>
      </c>
      <c r="CD43" s="14">
        <v>6.1</v>
      </c>
      <c r="CE43" s="14">
        <v>-16.5</v>
      </c>
      <c r="CF43" s="14">
        <v>0</v>
      </c>
      <c r="CG43" s="14">
        <v>3.7</v>
      </c>
      <c r="CH43" s="14">
        <v>20.3</v>
      </c>
      <c r="CI43" s="14">
        <v>19.100000000000001</v>
      </c>
      <c r="CJ43" s="14">
        <v>-9.1</v>
      </c>
      <c r="CK43" s="14">
        <v>-43.4</v>
      </c>
      <c r="CL43" s="14">
        <v>0</v>
      </c>
      <c r="CM43" s="14"/>
      <c r="CN43" s="14"/>
      <c r="CO43" s="14"/>
      <c r="CP43" s="14">
        <v>6.3</v>
      </c>
      <c r="CQ43" s="14">
        <v>4.5</v>
      </c>
      <c r="CR43" s="14">
        <v>0</v>
      </c>
      <c r="CS43" s="14">
        <v>0.5</v>
      </c>
      <c r="CT43" s="14"/>
      <c r="CU43" s="14">
        <v>-6.1</v>
      </c>
      <c r="CV43" s="14">
        <v>1.2</v>
      </c>
      <c r="CW43" s="14"/>
      <c r="CX43" s="14"/>
      <c r="CY43" s="14">
        <v>0</v>
      </c>
      <c r="CZ43" s="14">
        <v>0</v>
      </c>
      <c r="DA43" s="14">
        <v>0</v>
      </c>
      <c r="DB43" s="14">
        <v>12</v>
      </c>
      <c r="DC43" s="14"/>
      <c r="DD43" s="14"/>
      <c r="DE43" s="14">
        <v>0</v>
      </c>
      <c r="DF43" s="14">
        <v>0.9</v>
      </c>
      <c r="DG43" s="14">
        <v>0.2</v>
      </c>
      <c r="DH43" s="14">
        <v>1.2</v>
      </c>
      <c r="DI43" s="14">
        <v>0</v>
      </c>
      <c r="DJ43" s="14">
        <v>0.6</v>
      </c>
      <c r="DK43" s="14"/>
      <c r="DL43" s="14">
        <v>0.6</v>
      </c>
      <c r="DM43" s="14">
        <v>1.3</v>
      </c>
      <c r="DN43" s="14">
        <v>-3.6</v>
      </c>
      <c r="DO43" s="14">
        <v>5.5</v>
      </c>
      <c r="DP43" s="14">
        <v>-0.1</v>
      </c>
      <c r="DQ43" s="14">
        <v>0.1</v>
      </c>
      <c r="DR43" s="14">
        <v>0.3</v>
      </c>
      <c r="DS43" s="14">
        <v>0.1</v>
      </c>
      <c r="DT43" s="14"/>
      <c r="DU43" s="14">
        <v>0.5</v>
      </c>
      <c r="DV43" s="14"/>
      <c r="DW43" s="14">
        <v>-1.6</v>
      </c>
      <c r="DX43" s="14">
        <v>0</v>
      </c>
      <c r="DY43" s="14">
        <v>0.5</v>
      </c>
      <c r="DZ43" s="14">
        <v>0.9</v>
      </c>
      <c r="EA43" s="14">
        <v>0.8</v>
      </c>
      <c r="EB43" s="14">
        <v>3.7</v>
      </c>
      <c r="EC43" s="14">
        <v>0.3</v>
      </c>
      <c r="ED43" s="14">
        <v>-13.7</v>
      </c>
      <c r="EE43" s="14">
        <v>-15.3</v>
      </c>
      <c r="EF43" s="14"/>
      <c r="EG43" s="14"/>
      <c r="EH43" s="14">
        <v>0</v>
      </c>
      <c r="EI43" s="14">
        <v>0.8</v>
      </c>
      <c r="EJ43" s="14">
        <v>-0.1</v>
      </c>
      <c r="EK43" s="14">
        <v>1.8</v>
      </c>
      <c r="EL43" s="14">
        <v>0.1</v>
      </c>
      <c r="EM43" s="14">
        <v>0.1</v>
      </c>
      <c r="EN43" s="14">
        <v>0.1</v>
      </c>
      <c r="EO43" s="14"/>
      <c r="EP43" s="14">
        <v>26.1</v>
      </c>
      <c r="EQ43" s="14">
        <v>0.1</v>
      </c>
      <c r="ER43" s="14">
        <v>1.7</v>
      </c>
      <c r="ES43" s="14">
        <v>-0.2</v>
      </c>
      <c r="ET43" s="14">
        <v>-9.3000000000000007</v>
      </c>
      <c r="EU43" s="14">
        <v>-14.3</v>
      </c>
      <c r="EV43" s="14">
        <v>-8.4</v>
      </c>
      <c r="EW43" s="14">
        <v>1.8</v>
      </c>
      <c r="EX43" s="14">
        <v>0.7</v>
      </c>
      <c r="EY43" s="14">
        <v>0.6</v>
      </c>
      <c r="EZ43" s="14">
        <v>0.7</v>
      </c>
      <c r="FA43" s="14">
        <v>0.2</v>
      </c>
      <c r="FB43" s="14">
        <v>0.4</v>
      </c>
      <c r="FC43" s="14">
        <v>0.2</v>
      </c>
      <c r="FD43" s="14">
        <v>0</v>
      </c>
      <c r="FE43" s="14">
        <v>1.9</v>
      </c>
      <c r="FF43" s="14"/>
      <c r="FG43" s="14"/>
      <c r="FH43" s="14">
        <v>4.0999999999999996</v>
      </c>
      <c r="FI43" s="14">
        <v>3.6</v>
      </c>
      <c r="FJ43" s="14">
        <v>3.4</v>
      </c>
      <c r="FK43" s="14">
        <v>4.5</v>
      </c>
      <c r="FL43" s="14"/>
      <c r="FM43" s="14">
        <v>379.7</v>
      </c>
      <c r="FN43" s="15"/>
      <c r="FO43" s="14"/>
      <c r="FP43" s="14">
        <v>2.4</v>
      </c>
      <c r="FQ43" s="14"/>
      <c r="FR43" s="14">
        <v>0</v>
      </c>
      <c r="FS43" s="14">
        <v>-0.3</v>
      </c>
      <c r="FT43" s="14">
        <v>1.5</v>
      </c>
      <c r="FU43" s="14">
        <v>3.6</v>
      </c>
    </row>
    <row r="44" spans="1:177" ht="24" customHeight="1" x14ac:dyDescent="0.25">
      <c r="A44" s="16" t="s">
        <v>61</v>
      </c>
      <c r="B44" s="16" t="s">
        <v>849</v>
      </c>
      <c r="C44" s="17">
        <v>29.1</v>
      </c>
      <c r="D44" s="17">
        <v>73.400000000000006</v>
      </c>
      <c r="E44" s="17">
        <v>26.9</v>
      </c>
      <c r="F44" s="17"/>
      <c r="G44" s="17"/>
      <c r="H44" s="17">
        <v>-8.5</v>
      </c>
      <c r="I44" s="17">
        <v>6.6</v>
      </c>
      <c r="J44" s="17"/>
      <c r="K44" s="17">
        <v>0</v>
      </c>
      <c r="L44" s="17">
        <v>4.3</v>
      </c>
      <c r="M44" s="17">
        <v>-13.4</v>
      </c>
      <c r="N44" s="17">
        <v>-11.6</v>
      </c>
      <c r="O44" s="17">
        <v>56</v>
      </c>
      <c r="P44" s="17">
        <v>25.4</v>
      </c>
      <c r="Q44" s="17">
        <v>26.1</v>
      </c>
      <c r="R44" s="17">
        <v>21.2</v>
      </c>
      <c r="S44" s="17">
        <v>-0.1</v>
      </c>
      <c r="T44" s="17"/>
      <c r="U44" s="17">
        <v>0</v>
      </c>
      <c r="V44" s="17"/>
      <c r="W44" s="17">
        <v>3.2</v>
      </c>
      <c r="X44" s="17">
        <v>1.2</v>
      </c>
      <c r="Y44" s="17">
        <v>1.4</v>
      </c>
      <c r="Z44" s="17">
        <v>3</v>
      </c>
      <c r="AA44" s="17">
        <v>0</v>
      </c>
      <c r="AB44" s="17">
        <v>0</v>
      </c>
      <c r="AC44" s="17"/>
      <c r="AD44" s="17">
        <v>0</v>
      </c>
      <c r="AE44" s="17"/>
      <c r="AF44" s="17">
        <v>-1.7</v>
      </c>
      <c r="AG44" s="17">
        <v>-2</v>
      </c>
      <c r="AH44" s="17">
        <v>1.9</v>
      </c>
      <c r="AI44" s="17">
        <v>13.3</v>
      </c>
      <c r="AJ44" s="17">
        <v>6</v>
      </c>
      <c r="AK44" s="17">
        <v>-1.2</v>
      </c>
      <c r="AL44" s="17">
        <v>2.2999999999999998</v>
      </c>
      <c r="AM44" s="17">
        <v>-2.4</v>
      </c>
      <c r="AN44" s="17">
        <v>11.4</v>
      </c>
      <c r="AO44" s="17">
        <v>-9.8000000000000007</v>
      </c>
      <c r="AP44" s="17">
        <v>61.4</v>
      </c>
      <c r="AQ44" s="17">
        <v>2.6</v>
      </c>
      <c r="AR44" s="17">
        <v>-5.6</v>
      </c>
      <c r="AS44" s="17">
        <v>-0.9</v>
      </c>
      <c r="AT44" s="17">
        <v>1</v>
      </c>
      <c r="AU44" s="17">
        <v>0.3</v>
      </c>
      <c r="AV44" s="17">
        <v>-1.2</v>
      </c>
      <c r="AW44" s="17"/>
      <c r="AX44" s="17"/>
      <c r="AY44" s="17">
        <v>-3.2</v>
      </c>
      <c r="AZ44" s="17">
        <v>17.2</v>
      </c>
      <c r="BA44" s="17"/>
      <c r="BB44" s="17"/>
      <c r="BC44" s="17"/>
      <c r="BD44" s="17"/>
      <c r="BE44" s="17">
        <v>-2</v>
      </c>
      <c r="BF44" s="17">
        <v>0</v>
      </c>
      <c r="BG44" s="17">
        <v>-5.4</v>
      </c>
      <c r="BH44" s="17">
        <v>1.6</v>
      </c>
      <c r="BI44" s="17"/>
      <c r="BJ44" s="17"/>
      <c r="BK44" s="17"/>
      <c r="BL44" s="17">
        <v>-1.3</v>
      </c>
      <c r="BM44" s="17">
        <v>0</v>
      </c>
      <c r="BN44" s="17">
        <v>0</v>
      </c>
      <c r="BO44" s="17"/>
      <c r="BP44" s="17">
        <v>39.1</v>
      </c>
      <c r="BQ44" s="17">
        <v>-17.399999999999999</v>
      </c>
      <c r="BR44" s="17">
        <v>-4.9000000000000004</v>
      </c>
      <c r="BS44" s="17"/>
      <c r="BT44" s="17"/>
      <c r="BU44" s="17"/>
      <c r="BV44" s="17">
        <v>0</v>
      </c>
      <c r="BW44" s="17">
        <v>0</v>
      </c>
      <c r="BX44" s="17"/>
      <c r="BY44" s="17">
        <v>-0.5</v>
      </c>
      <c r="BZ44" s="17">
        <v>26.3</v>
      </c>
      <c r="CA44" s="17">
        <v>15.3</v>
      </c>
      <c r="CB44" s="17">
        <v>2.8</v>
      </c>
      <c r="CC44" s="17">
        <v>12.3</v>
      </c>
      <c r="CD44" s="17">
        <v>6.2</v>
      </c>
      <c r="CE44" s="17">
        <v>-19</v>
      </c>
      <c r="CF44" s="17">
        <v>5.0999999999999996</v>
      </c>
      <c r="CG44" s="17">
        <v>3.7</v>
      </c>
      <c r="CH44" s="17">
        <v>17.399999999999999</v>
      </c>
      <c r="CI44" s="17">
        <v>16.100000000000001</v>
      </c>
      <c r="CJ44" s="17">
        <v>-13.9</v>
      </c>
      <c r="CK44" s="17">
        <v>-49.5</v>
      </c>
      <c r="CL44" s="17">
        <v>0</v>
      </c>
      <c r="CM44" s="17"/>
      <c r="CN44" s="17"/>
      <c r="CO44" s="17"/>
      <c r="CP44" s="17">
        <v>5.9</v>
      </c>
      <c r="CQ44" s="17">
        <v>4.3</v>
      </c>
      <c r="CR44" s="17">
        <v>0</v>
      </c>
      <c r="CS44" s="17">
        <v>0.3</v>
      </c>
      <c r="CT44" s="17"/>
      <c r="CU44" s="17">
        <v>-6.2</v>
      </c>
      <c r="CV44" s="17">
        <v>0.2</v>
      </c>
      <c r="CW44" s="17"/>
      <c r="CX44" s="17"/>
      <c r="CY44" s="17">
        <v>0</v>
      </c>
      <c r="CZ44" s="17">
        <v>0</v>
      </c>
      <c r="DA44" s="17">
        <v>0</v>
      </c>
      <c r="DB44" s="17">
        <v>9.9</v>
      </c>
      <c r="DC44" s="17"/>
      <c r="DD44" s="17"/>
      <c r="DE44" s="17">
        <v>0</v>
      </c>
      <c r="DF44" s="17">
        <v>0.9</v>
      </c>
      <c r="DG44" s="17">
        <v>0.3</v>
      </c>
      <c r="DH44" s="17">
        <v>0.2</v>
      </c>
      <c r="DI44" s="17">
        <v>0</v>
      </c>
      <c r="DJ44" s="17">
        <v>0.6</v>
      </c>
      <c r="DK44" s="17"/>
      <c r="DL44" s="17">
        <v>0.4</v>
      </c>
      <c r="DM44" s="17">
        <v>0.7</v>
      </c>
      <c r="DN44" s="17">
        <v>-2.2000000000000002</v>
      </c>
      <c r="DO44" s="17">
        <v>7.6</v>
      </c>
      <c r="DP44" s="17">
        <v>0.5</v>
      </c>
      <c r="DQ44" s="17">
        <v>0</v>
      </c>
      <c r="DR44" s="17">
        <v>0.3</v>
      </c>
      <c r="DS44" s="17">
        <v>0.1</v>
      </c>
      <c r="DT44" s="17"/>
      <c r="DU44" s="17">
        <v>0.6</v>
      </c>
      <c r="DV44" s="17"/>
      <c r="DW44" s="17">
        <v>-1.6</v>
      </c>
      <c r="DX44" s="17">
        <v>0</v>
      </c>
      <c r="DY44" s="17">
        <v>0.5</v>
      </c>
      <c r="DZ44" s="17">
        <v>0.9</v>
      </c>
      <c r="EA44" s="17">
        <v>0.8</v>
      </c>
      <c r="EB44" s="17">
        <v>3.7</v>
      </c>
      <c r="EC44" s="17">
        <v>-0.1</v>
      </c>
      <c r="ED44" s="17">
        <v>-10.7</v>
      </c>
      <c r="EE44" s="17">
        <v>-12.2</v>
      </c>
      <c r="EF44" s="17"/>
      <c r="EG44" s="17"/>
      <c r="EH44" s="17">
        <v>0.7</v>
      </c>
      <c r="EI44" s="17">
        <v>0.8</v>
      </c>
      <c r="EJ44" s="17">
        <v>-0.1</v>
      </c>
      <c r="EK44" s="17">
        <v>1.7</v>
      </c>
      <c r="EL44" s="17">
        <v>0.1</v>
      </c>
      <c r="EM44" s="17">
        <v>0.1</v>
      </c>
      <c r="EN44" s="17">
        <v>0.1</v>
      </c>
      <c r="EO44" s="17"/>
      <c r="EP44" s="17">
        <v>24.4</v>
      </c>
      <c r="EQ44" s="17">
        <v>0.2</v>
      </c>
      <c r="ER44" s="17">
        <v>2.2000000000000002</v>
      </c>
      <c r="ES44" s="17">
        <v>-0.2</v>
      </c>
      <c r="ET44" s="17">
        <v>-1.9</v>
      </c>
      <c r="EU44" s="17">
        <v>-8.6</v>
      </c>
      <c r="EV44" s="17">
        <v>6.1</v>
      </c>
      <c r="EW44" s="17">
        <v>1.8</v>
      </c>
      <c r="EX44" s="17">
        <v>0.7</v>
      </c>
      <c r="EY44" s="17">
        <v>0.6</v>
      </c>
      <c r="EZ44" s="17">
        <v>0.7</v>
      </c>
      <c r="FA44" s="17">
        <v>0.3</v>
      </c>
      <c r="FB44" s="17">
        <v>0.4</v>
      </c>
      <c r="FC44" s="17">
        <v>0.4</v>
      </c>
      <c r="FD44" s="17">
        <v>0</v>
      </c>
      <c r="FE44" s="17">
        <v>1.9</v>
      </c>
      <c r="FF44" s="17"/>
      <c r="FG44" s="17"/>
      <c r="FH44" s="17">
        <v>2</v>
      </c>
      <c r="FI44" s="17">
        <v>3.1</v>
      </c>
      <c r="FJ44" s="17">
        <v>2.9</v>
      </c>
      <c r="FK44" s="17">
        <v>4.5</v>
      </c>
      <c r="FL44" s="17"/>
      <c r="FM44" s="17">
        <v>416.2</v>
      </c>
      <c r="FN44" s="15"/>
      <c r="FO44" s="17"/>
      <c r="FP44" s="17">
        <v>2.2999999999999998</v>
      </c>
      <c r="FQ44" s="17"/>
      <c r="FR44" s="17">
        <v>0</v>
      </c>
      <c r="FS44" s="17">
        <v>-0.4</v>
      </c>
      <c r="FT44" s="17">
        <v>1.4</v>
      </c>
      <c r="FU44" s="17">
        <v>3.3</v>
      </c>
    </row>
    <row r="45" spans="1:177" ht="24" customHeight="1" x14ac:dyDescent="0.25">
      <c r="A45" s="16" t="s">
        <v>61</v>
      </c>
      <c r="B45" s="16" t="s">
        <v>850</v>
      </c>
      <c r="C45" s="17">
        <v>24.5</v>
      </c>
      <c r="D45" s="17">
        <v>51.8</v>
      </c>
      <c r="E45" s="17">
        <v>22.5</v>
      </c>
      <c r="F45" s="17"/>
      <c r="G45" s="17"/>
      <c r="H45" s="17">
        <v>-9.4</v>
      </c>
      <c r="I45" s="17">
        <v>-8.3000000000000007</v>
      </c>
      <c r="J45" s="17"/>
      <c r="K45" s="17">
        <v>0</v>
      </c>
      <c r="L45" s="17">
        <v>8</v>
      </c>
      <c r="M45" s="17">
        <v>-4.9000000000000004</v>
      </c>
      <c r="N45" s="17">
        <v>-2.8</v>
      </c>
      <c r="O45" s="17">
        <v>59.3</v>
      </c>
      <c r="P45" s="17">
        <v>26</v>
      </c>
      <c r="Q45" s="17">
        <v>27.1</v>
      </c>
      <c r="R45" s="17">
        <v>10.8</v>
      </c>
      <c r="S45" s="17">
        <v>0.1</v>
      </c>
      <c r="T45" s="17"/>
      <c r="U45" s="17">
        <v>0</v>
      </c>
      <c r="V45" s="17"/>
      <c r="W45" s="17">
        <v>4.0999999999999996</v>
      </c>
      <c r="X45" s="17">
        <v>0.9</v>
      </c>
      <c r="Y45" s="17">
        <v>0.8</v>
      </c>
      <c r="Z45" s="17">
        <v>3.1</v>
      </c>
      <c r="AA45" s="17">
        <v>0</v>
      </c>
      <c r="AB45" s="17">
        <v>-1.7</v>
      </c>
      <c r="AC45" s="17"/>
      <c r="AD45" s="17">
        <v>0</v>
      </c>
      <c r="AE45" s="17"/>
      <c r="AF45" s="17">
        <v>-1.8</v>
      </c>
      <c r="AG45" s="17">
        <v>-14.4</v>
      </c>
      <c r="AH45" s="17">
        <v>0.9</v>
      </c>
      <c r="AI45" s="17">
        <v>13</v>
      </c>
      <c r="AJ45" s="17">
        <v>5.7</v>
      </c>
      <c r="AK45" s="17">
        <v>-1</v>
      </c>
      <c r="AL45" s="17">
        <v>2.2999999999999998</v>
      </c>
      <c r="AM45" s="17">
        <v>-3.4</v>
      </c>
      <c r="AN45" s="17">
        <v>11.1</v>
      </c>
      <c r="AO45" s="17">
        <v>-10.3</v>
      </c>
      <c r="AP45" s="17">
        <v>60.9</v>
      </c>
      <c r="AQ45" s="17">
        <v>1.5</v>
      </c>
      <c r="AR45" s="17">
        <v>-5.3</v>
      </c>
      <c r="AS45" s="17">
        <v>0</v>
      </c>
      <c r="AT45" s="17">
        <v>1</v>
      </c>
      <c r="AU45" s="17">
        <v>0.2</v>
      </c>
      <c r="AV45" s="17">
        <v>0</v>
      </c>
      <c r="AW45" s="17"/>
      <c r="AX45" s="17"/>
      <c r="AY45" s="17">
        <v>-3.2</v>
      </c>
      <c r="AZ45" s="17">
        <v>17.3</v>
      </c>
      <c r="BA45" s="17"/>
      <c r="BB45" s="17"/>
      <c r="BC45" s="17"/>
      <c r="BD45" s="17"/>
      <c r="BE45" s="17">
        <v>-2.2999999999999998</v>
      </c>
      <c r="BF45" s="17">
        <v>0</v>
      </c>
      <c r="BG45" s="17">
        <v>-9.6</v>
      </c>
      <c r="BH45" s="17">
        <v>1</v>
      </c>
      <c r="BI45" s="17"/>
      <c r="BJ45" s="17"/>
      <c r="BK45" s="17"/>
      <c r="BL45" s="17">
        <v>-4.0999999999999996</v>
      </c>
      <c r="BM45" s="17">
        <v>0</v>
      </c>
      <c r="BN45" s="17">
        <v>0</v>
      </c>
      <c r="BO45" s="17"/>
      <c r="BP45" s="17">
        <v>43.5</v>
      </c>
      <c r="BQ45" s="17">
        <v>-16.8</v>
      </c>
      <c r="BR45" s="17">
        <v>-4.7</v>
      </c>
      <c r="BS45" s="17"/>
      <c r="BT45" s="17"/>
      <c r="BU45" s="17"/>
      <c r="BV45" s="17">
        <v>0</v>
      </c>
      <c r="BW45" s="17">
        <v>0</v>
      </c>
      <c r="BX45" s="17"/>
      <c r="BY45" s="17">
        <v>-0.4</v>
      </c>
      <c r="BZ45" s="17">
        <v>26.5</v>
      </c>
      <c r="CA45" s="17">
        <v>15.5</v>
      </c>
      <c r="CB45" s="17">
        <v>2.4</v>
      </c>
      <c r="CC45" s="17">
        <v>12.2</v>
      </c>
      <c r="CD45" s="17">
        <v>6</v>
      </c>
      <c r="CE45" s="17">
        <v>-18.7</v>
      </c>
      <c r="CF45" s="17">
        <v>4.9000000000000004</v>
      </c>
      <c r="CG45" s="17">
        <v>3.7</v>
      </c>
      <c r="CH45" s="17">
        <v>17.100000000000001</v>
      </c>
      <c r="CI45" s="17">
        <v>15.9</v>
      </c>
      <c r="CJ45" s="17">
        <v>-14.4</v>
      </c>
      <c r="CK45" s="17">
        <v>-44.9</v>
      </c>
      <c r="CL45" s="17">
        <v>0</v>
      </c>
      <c r="CM45" s="17"/>
      <c r="CN45" s="17"/>
      <c r="CO45" s="17"/>
      <c r="CP45" s="17">
        <v>6.3</v>
      </c>
      <c r="CQ45" s="17">
        <v>4.5</v>
      </c>
      <c r="CR45" s="17">
        <v>0</v>
      </c>
      <c r="CS45" s="17">
        <v>0.1</v>
      </c>
      <c r="CT45" s="17"/>
      <c r="CU45" s="17">
        <v>-6.6</v>
      </c>
      <c r="CV45" s="17">
        <v>0</v>
      </c>
      <c r="CW45" s="17"/>
      <c r="CX45" s="17"/>
      <c r="CY45" s="17">
        <v>0</v>
      </c>
      <c r="CZ45" s="17">
        <v>0</v>
      </c>
      <c r="DA45" s="17">
        <v>0</v>
      </c>
      <c r="DB45" s="17">
        <v>12.6</v>
      </c>
      <c r="DC45" s="17"/>
      <c r="DD45" s="17"/>
      <c r="DE45" s="17">
        <v>0</v>
      </c>
      <c r="DF45" s="17">
        <v>0.9</v>
      </c>
      <c r="DG45" s="17">
        <v>0.2</v>
      </c>
      <c r="DH45" s="17">
        <v>0</v>
      </c>
      <c r="DI45" s="17">
        <v>0.1</v>
      </c>
      <c r="DJ45" s="17">
        <v>0.6</v>
      </c>
      <c r="DK45" s="17"/>
      <c r="DL45" s="17">
        <v>0.1</v>
      </c>
      <c r="DM45" s="17">
        <v>0</v>
      </c>
      <c r="DN45" s="17">
        <v>-2.4</v>
      </c>
      <c r="DO45" s="17">
        <v>9.3000000000000007</v>
      </c>
      <c r="DP45" s="17">
        <v>0.2</v>
      </c>
      <c r="DQ45" s="17">
        <v>0.2</v>
      </c>
      <c r="DR45" s="17">
        <v>0.3</v>
      </c>
      <c r="DS45" s="17">
        <v>0.1</v>
      </c>
      <c r="DT45" s="17"/>
      <c r="DU45" s="17">
        <v>0.5</v>
      </c>
      <c r="DV45" s="17"/>
      <c r="DW45" s="17">
        <v>-1.7</v>
      </c>
      <c r="DX45" s="17">
        <v>0</v>
      </c>
      <c r="DY45" s="17">
        <v>0.5</v>
      </c>
      <c r="DZ45" s="17">
        <v>0.8</v>
      </c>
      <c r="EA45" s="17">
        <v>0.8</v>
      </c>
      <c r="EB45" s="17">
        <v>3.7</v>
      </c>
      <c r="EC45" s="17">
        <v>0.3</v>
      </c>
      <c r="ED45" s="17">
        <v>-10.1</v>
      </c>
      <c r="EE45" s="17">
        <v>-11.3</v>
      </c>
      <c r="EF45" s="17"/>
      <c r="EG45" s="17"/>
      <c r="EH45" s="17">
        <v>0.7</v>
      </c>
      <c r="EI45" s="17">
        <v>0.8</v>
      </c>
      <c r="EJ45" s="17">
        <v>-0.1</v>
      </c>
      <c r="EK45" s="17">
        <v>1.6</v>
      </c>
      <c r="EL45" s="17">
        <v>0.1</v>
      </c>
      <c r="EM45" s="17">
        <v>0.1</v>
      </c>
      <c r="EN45" s="17">
        <v>0.1</v>
      </c>
      <c r="EO45" s="17"/>
      <c r="EP45" s="17">
        <v>0</v>
      </c>
      <c r="EQ45" s="17">
        <v>0.3</v>
      </c>
      <c r="ER45" s="17">
        <v>0</v>
      </c>
      <c r="ES45" s="17">
        <v>-0.2</v>
      </c>
      <c r="ET45" s="17">
        <v>-1.5</v>
      </c>
      <c r="EU45" s="17">
        <v>-9.8000000000000007</v>
      </c>
      <c r="EV45" s="17">
        <v>0.2</v>
      </c>
      <c r="EW45" s="17">
        <v>1.8</v>
      </c>
      <c r="EX45" s="17">
        <v>0.7</v>
      </c>
      <c r="EY45" s="17">
        <v>0.6</v>
      </c>
      <c r="EZ45" s="17">
        <v>0.7</v>
      </c>
      <c r="FA45" s="17">
        <v>0.3</v>
      </c>
      <c r="FB45" s="17">
        <v>0.4</v>
      </c>
      <c r="FC45" s="17">
        <v>0.4</v>
      </c>
      <c r="FD45" s="17">
        <v>0</v>
      </c>
      <c r="FE45" s="17">
        <v>2</v>
      </c>
      <c r="FF45" s="17"/>
      <c r="FG45" s="17"/>
      <c r="FH45" s="17">
        <v>2.1</v>
      </c>
      <c r="FI45" s="17">
        <v>2</v>
      </c>
      <c r="FJ45" s="17">
        <v>3.8</v>
      </c>
      <c r="FK45" s="17">
        <v>4.2</v>
      </c>
      <c r="FL45" s="17"/>
      <c r="FM45" s="17">
        <v>340.5</v>
      </c>
      <c r="FN45" s="15"/>
      <c r="FO45" s="17"/>
      <c r="FP45" s="17">
        <v>1.8</v>
      </c>
      <c r="FQ45" s="17"/>
      <c r="FR45" s="17">
        <v>0</v>
      </c>
      <c r="FS45" s="17">
        <v>-0.5</v>
      </c>
      <c r="FT45" s="17">
        <v>1.5</v>
      </c>
      <c r="FU45" s="17">
        <v>2.8</v>
      </c>
    </row>
    <row r="46" spans="1:177" ht="24" customHeight="1" x14ac:dyDescent="0.25">
      <c r="A46" s="16" t="s">
        <v>61</v>
      </c>
      <c r="B46" s="16" t="s">
        <v>851</v>
      </c>
      <c r="C46" s="17">
        <v>24.5</v>
      </c>
      <c r="D46" s="17">
        <v>60.8</v>
      </c>
      <c r="E46" s="17">
        <v>24.7</v>
      </c>
      <c r="F46" s="17"/>
      <c r="G46" s="17"/>
      <c r="H46" s="17">
        <v>-8.6999999999999993</v>
      </c>
      <c r="I46" s="17">
        <v>4.7</v>
      </c>
      <c r="J46" s="17"/>
      <c r="K46" s="17">
        <v>0</v>
      </c>
      <c r="L46" s="17">
        <v>9.6999999999999993</v>
      </c>
      <c r="M46" s="17">
        <v>-5.5</v>
      </c>
      <c r="N46" s="17">
        <v>-3.4</v>
      </c>
      <c r="O46" s="17">
        <v>61.6</v>
      </c>
      <c r="P46" s="17">
        <v>28.3</v>
      </c>
      <c r="Q46" s="17">
        <v>29</v>
      </c>
      <c r="R46" s="17">
        <v>25.8</v>
      </c>
      <c r="S46" s="17">
        <v>0</v>
      </c>
      <c r="T46" s="17"/>
      <c r="U46" s="17">
        <v>0</v>
      </c>
      <c r="V46" s="17"/>
      <c r="W46" s="17">
        <v>4.8</v>
      </c>
      <c r="X46" s="17">
        <v>0.5</v>
      </c>
      <c r="Y46" s="17">
        <v>0.8</v>
      </c>
      <c r="Z46" s="17">
        <v>3.1</v>
      </c>
      <c r="AA46" s="17">
        <v>0</v>
      </c>
      <c r="AB46" s="17">
        <v>11.5</v>
      </c>
      <c r="AC46" s="17"/>
      <c r="AD46" s="17">
        <v>0</v>
      </c>
      <c r="AE46" s="17"/>
      <c r="AF46" s="17">
        <v>-1.4</v>
      </c>
      <c r="AG46" s="17">
        <v>-15.1</v>
      </c>
      <c r="AH46" s="17">
        <v>0.9</v>
      </c>
      <c r="AI46" s="17">
        <v>13.4</v>
      </c>
      <c r="AJ46" s="17">
        <v>6</v>
      </c>
      <c r="AK46" s="17">
        <v>-0.4</v>
      </c>
      <c r="AL46" s="17">
        <v>2.2999999999999998</v>
      </c>
      <c r="AM46" s="17">
        <v>-2.7</v>
      </c>
      <c r="AN46" s="17">
        <v>15.9</v>
      </c>
      <c r="AO46" s="17">
        <v>-5.0999999999999996</v>
      </c>
      <c r="AP46" s="17">
        <v>65.900000000000006</v>
      </c>
      <c r="AQ46" s="17">
        <v>1.2</v>
      </c>
      <c r="AR46" s="17">
        <v>-5.0999999999999996</v>
      </c>
      <c r="AS46" s="17">
        <v>-0.9</v>
      </c>
      <c r="AT46" s="17">
        <v>1</v>
      </c>
      <c r="AU46" s="17">
        <v>0.3</v>
      </c>
      <c r="AV46" s="17">
        <v>0</v>
      </c>
      <c r="AW46" s="17"/>
      <c r="AX46" s="17"/>
      <c r="AY46" s="17">
        <v>-3.3</v>
      </c>
      <c r="AZ46" s="17">
        <v>20.7</v>
      </c>
      <c r="BA46" s="17"/>
      <c r="BB46" s="17"/>
      <c r="BC46" s="17"/>
      <c r="BD46" s="17"/>
      <c r="BE46" s="17">
        <v>-3.1</v>
      </c>
      <c r="BF46" s="17">
        <v>0</v>
      </c>
      <c r="BG46" s="17">
        <v>-11.3</v>
      </c>
      <c r="BH46" s="17">
        <v>1.1000000000000001</v>
      </c>
      <c r="BI46" s="17"/>
      <c r="BJ46" s="17"/>
      <c r="BK46" s="17"/>
      <c r="BL46" s="17">
        <v>-0.3</v>
      </c>
      <c r="BM46" s="17">
        <v>0</v>
      </c>
      <c r="BN46" s="17">
        <v>0</v>
      </c>
      <c r="BO46" s="17"/>
      <c r="BP46" s="17">
        <v>43.6</v>
      </c>
      <c r="BQ46" s="17">
        <v>-15.9</v>
      </c>
      <c r="BR46" s="17">
        <v>-4.3</v>
      </c>
      <c r="BS46" s="17"/>
      <c r="BT46" s="17"/>
      <c r="BU46" s="17"/>
      <c r="BV46" s="17">
        <v>0</v>
      </c>
      <c r="BW46" s="17">
        <v>0</v>
      </c>
      <c r="BX46" s="17"/>
      <c r="BY46" s="17">
        <v>-0.4</v>
      </c>
      <c r="BZ46" s="17">
        <v>26.8</v>
      </c>
      <c r="CA46" s="17">
        <v>15.8</v>
      </c>
      <c r="CB46" s="17">
        <v>2.8</v>
      </c>
      <c r="CC46" s="17">
        <v>12.2</v>
      </c>
      <c r="CD46" s="17">
        <v>6</v>
      </c>
      <c r="CE46" s="17">
        <v>-19.100000000000001</v>
      </c>
      <c r="CF46" s="17">
        <v>4.7</v>
      </c>
      <c r="CG46" s="17">
        <v>3.6</v>
      </c>
      <c r="CH46" s="17">
        <v>18.5</v>
      </c>
      <c r="CI46" s="17">
        <v>17.600000000000001</v>
      </c>
      <c r="CJ46" s="17">
        <v>-11.5</v>
      </c>
      <c r="CK46" s="17">
        <v>-47.5</v>
      </c>
      <c r="CL46" s="17">
        <v>0</v>
      </c>
      <c r="CM46" s="17"/>
      <c r="CN46" s="17"/>
      <c r="CO46" s="17"/>
      <c r="CP46" s="17">
        <v>10.5</v>
      </c>
      <c r="CQ46" s="17">
        <v>7</v>
      </c>
      <c r="CR46" s="17">
        <v>-2.4</v>
      </c>
      <c r="CS46" s="17">
        <v>0.4</v>
      </c>
      <c r="CT46" s="17"/>
      <c r="CU46" s="17">
        <v>-6.9</v>
      </c>
      <c r="CV46" s="17">
        <v>0</v>
      </c>
      <c r="CW46" s="17"/>
      <c r="CX46" s="17"/>
      <c r="CY46" s="17">
        <v>0</v>
      </c>
      <c r="CZ46" s="17">
        <v>0</v>
      </c>
      <c r="DA46" s="17">
        <v>0</v>
      </c>
      <c r="DB46" s="17">
        <v>12.3</v>
      </c>
      <c r="DC46" s="17"/>
      <c r="DD46" s="17"/>
      <c r="DE46" s="17">
        <v>0.1</v>
      </c>
      <c r="DF46" s="17">
        <v>0.9</v>
      </c>
      <c r="DG46" s="17">
        <v>0.1</v>
      </c>
      <c r="DH46" s="17">
        <v>0</v>
      </c>
      <c r="DI46" s="17">
        <v>0.1</v>
      </c>
      <c r="DJ46" s="17">
        <v>0.6</v>
      </c>
      <c r="DK46" s="17"/>
      <c r="DL46" s="17">
        <v>0</v>
      </c>
      <c r="DM46" s="17">
        <v>0</v>
      </c>
      <c r="DN46" s="17">
        <v>-3</v>
      </c>
      <c r="DO46" s="17">
        <v>7.7</v>
      </c>
      <c r="DP46" s="17">
        <v>0.2</v>
      </c>
      <c r="DQ46" s="17">
        <v>0.4</v>
      </c>
      <c r="DR46" s="17">
        <v>0.4</v>
      </c>
      <c r="DS46" s="17">
        <v>0.1</v>
      </c>
      <c r="DT46" s="17"/>
      <c r="DU46" s="17">
        <v>0.4</v>
      </c>
      <c r="DV46" s="17"/>
      <c r="DW46" s="17">
        <v>-1.7</v>
      </c>
      <c r="DX46" s="17">
        <v>0</v>
      </c>
      <c r="DY46" s="17">
        <v>0.5</v>
      </c>
      <c r="DZ46" s="17">
        <v>0.8</v>
      </c>
      <c r="EA46" s="17">
        <v>0.8</v>
      </c>
      <c r="EB46" s="17">
        <v>3.7</v>
      </c>
      <c r="EC46" s="17">
        <v>0.3</v>
      </c>
      <c r="ED46" s="17">
        <v>-8.1</v>
      </c>
      <c r="EE46" s="17">
        <v>-9.3000000000000007</v>
      </c>
      <c r="EF46" s="17"/>
      <c r="EG46" s="17"/>
      <c r="EH46" s="17">
        <v>0</v>
      </c>
      <c r="EI46" s="17">
        <v>0.9</v>
      </c>
      <c r="EJ46" s="17">
        <v>-0.1</v>
      </c>
      <c r="EK46" s="17">
        <v>1.6</v>
      </c>
      <c r="EL46" s="17">
        <v>0.1</v>
      </c>
      <c r="EM46" s="17">
        <v>0.1</v>
      </c>
      <c r="EN46" s="17">
        <v>0.1</v>
      </c>
      <c r="EO46" s="17"/>
      <c r="EP46" s="17">
        <v>0</v>
      </c>
      <c r="EQ46" s="17">
        <v>0.3</v>
      </c>
      <c r="ER46" s="17">
        <v>0</v>
      </c>
      <c r="ES46" s="17">
        <v>-0.2</v>
      </c>
      <c r="ET46" s="17">
        <v>3.2</v>
      </c>
      <c r="EU46" s="17">
        <v>-1.3</v>
      </c>
      <c r="EV46" s="17">
        <v>0</v>
      </c>
      <c r="EW46" s="17">
        <v>1.8</v>
      </c>
      <c r="EX46" s="17">
        <v>0.7</v>
      </c>
      <c r="EY46" s="17">
        <v>0.6</v>
      </c>
      <c r="EZ46" s="17">
        <v>0.7</v>
      </c>
      <c r="FA46" s="17">
        <v>0.3</v>
      </c>
      <c r="FB46" s="17">
        <v>0.4</v>
      </c>
      <c r="FC46" s="17">
        <v>0.6</v>
      </c>
      <c r="FD46" s="17">
        <v>0.2</v>
      </c>
      <c r="FE46" s="17">
        <v>1.9</v>
      </c>
      <c r="FF46" s="17"/>
      <c r="FG46" s="17"/>
      <c r="FH46" s="17">
        <v>0.6</v>
      </c>
      <c r="FI46" s="17">
        <v>2</v>
      </c>
      <c r="FJ46" s="17">
        <v>3.1</v>
      </c>
      <c r="FK46" s="17">
        <v>4</v>
      </c>
      <c r="FL46" s="17"/>
      <c r="FM46" s="17">
        <v>442.6</v>
      </c>
      <c r="FN46" s="15"/>
      <c r="FO46" s="17"/>
      <c r="FP46" s="17">
        <v>2.5</v>
      </c>
      <c r="FQ46" s="17"/>
      <c r="FR46" s="17">
        <v>0.1</v>
      </c>
      <c r="FS46" s="17">
        <v>-0.8</v>
      </c>
      <c r="FT46" s="17">
        <v>0.4</v>
      </c>
      <c r="FU46" s="17">
        <v>2.2000000000000002</v>
      </c>
    </row>
    <row r="47" spans="1:177" ht="24" customHeight="1" x14ac:dyDescent="0.25">
      <c r="A47" s="16" t="s">
        <v>61</v>
      </c>
      <c r="B47" s="16" t="s">
        <v>852</v>
      </c>
      <c r="C47" s="17">
        <v>23</v>
      </c>
      <c r="D47" s="17">
        <v>62.6</v>
      </c>
      <c r="E47" s="17">
        <v>24.7</v>
      </c>
      <c r="F47" s="17"/>
      <c r="G47" s="17"/>
      <c r="H47" s="17">
        <v>-6.7</v>
      </c>
      <c r="I47" s="17">
        <v>1.7</v>
      </c>
      <c r="J47" s="17"/>
      <c r="K47" s="17">
        <v>0</v>
      </c>
      <c r="L47" s="17">
        <v>10.8</v>
      </c>
      <c r="M47" s="17">
        <v>-4.5</v>
      </c>
      <c r="N47" s="17">
        <v>-2.5</v>
      </c>
      <c r="O47" s="17">
        <v>63.2</v>
      </c>
      <c r="P47" s="17">
        <v>28.9</v>
      </c>
      <c r="Q47" s="17">
        <v>29.3</v>
      </c>
      <c r="R47" s="17">
        <v>27.6</v>
      </c>
      <c r="S47" s="17">
        <v>0</v>
      </c>
      <c r="T47" s="17"/>
      <c r="U47" s="17">
        <v>0</v>
      </c>
      <c r="V47" s="17"/>
      <c r="W47" s="17">
        <v>4.2</v>
      </c>
      <c r="X47" s="17">
        <v>0.8</v>
      </c>
      <c r="Y47" s="17">
        <v>0.6</v>
      </c>
      <c r="Z47" s="17">
        <v>3.1</v>
      </c>
      <c r="AA47" s="17">
        <v>0</v>
      </c>
      <c r="AB47" s="17">
        <v>11.9</v>
      </c>
      <c r="AC47" s="17"/>
      <c r="AD47" s="17">
        <v>0</v>
      </c>
      <c r="AE47" s="17"/>
      <c r="AF47" s="17">
        <v>-0.7</v>
      </c>
      <c r="AG47" s="17">
        <v>35.200000000000003</v>
      </c>
      <c r="AH47" s="17">
        <v>1.8</v>
      </c>
      <c r="AI47" s="17">
        <v>13.5</v>
      </c>
      <c r="AJ47" s="17">
        <v>6</v>
      </c>
      <c r="AK47" s="17">
        <v>-0.1</v>
      </c>
      <c r="AL47" s="17">
        <v>2.2999999999999998</v>
      </c>
      <c r="AM47" s="17">
        <v>-2.7</v>
      </c>
      <c r="AN47" s="17">
        <v>16.899999999999999</v>
      </c>
      <c r="AO47" s="17">
        <v>-4.4000000000000004</v>
      </c>
      <c r="AP47" s="17">
        <v>66.900000000000006</v>
      </c>
      <c r="AQ47" s="17">
        <v>3.9</v>
      </c>
      <c r="AR47" s="17">
        <v>-4.0999999999999996</v>
      </c>
      <c r="AS47" s="17">
        <v>8.9</v>
      </c>
      <c r="AT47" s="17">
        <v>1</v>
      </c>
      <c r="AU47" s="17">
        <v>0.2</v>
      </c>
      <c r="AV47" s="17">
        <v>0</v>
      </c>
      <c r="AW47" s="17"/>
      <c r="AX47" s="17"/>
      <c r="AY47" s="17">
        <v>-3.2</v>
      </c>
      <c r="AZ47" s="17">
        <v>19.100000000000001</v>
      </c>
      <c r="BA47" s="17"/>
      <c r="BB47" s="17"/>
      <c r="BC47" s="17"/>
      <c r="BD47" s="17"/>
      <c r="BE47" s="17">
        <v>-1.3</v>
      </c>
      <c r="BF47" s="17">
        <v>0</v>
      </c>
      <c r="BG47" s="17">
        <v>-7.9</v>
      </c>
      <c r="BH47" s="17">
        <v>1.9</v>
      </c>
      <c r="BI47" s="17"/>
      <c r="BJ47" s="17"/>
      <c r="BK47" s="17"/>
      <c r="BL47" s="17">
        <v>5.7</v>
      </c>
      <c r="BM47" s="17">
        <v>0</v>
      </c>
      <c r="BN47" s="17">
        <v>0</v>
      </c>
      <c r="BO47" s="17"/>
      <c r="BP47" s="17">
        <v>43.5</v>
      </c>
      <c r="BQ47" s="17">
        <v>-15.6</v>
      </c>
      <c r="BR47" s="17">
        <v>-4.2</v>
      </c>
      <c r="BS47" s="17"/>
      <c r="BT47" s="17"/>
      <c r="BU47" s="17"/>
      <c r="BV47" s="17">
        <v>-2.5</v>
      </c>
      <c r="BW47" s="17">
        <v>0</v>
      </c>
      <c r="BX47" s="17"/>
      <c r="BY47" s="17">
        <v>-0.4</v>
      </c>
      <c r="BZ47" s="17">
        <v>26</v>
      </c>
      <c r="CA47" s="17">
        <v>15.2</v>
      </c>
      <c r="CB47" s="17">
        <v>2.4</v>
      </c>
      <c r="CC47" s="17">
        <v>15.1</v>
      </c>
      <c r="CD47" s="17">
        <v>6</v>
      </c>
      <c r="CE47" s="17">
        <v>-17.600000000000001</v>
      </c>
      <c r="CF47" s="17">
        <v>5</v>
      </c>
      <c r="CG47" s="17">
        <v>4.0999999999999996</v>
      </c>
      <c r="CH47" s="17">
        <v>21.2</v>
      </c>
      <c r="CI47" s="17">
        <v>20.100000000000001</v>
      </c>
      <c r="CJ47" s="17">
        <v>-8</v>
      </c>
      <c r="CK47" s="17">
        <v>-44.9</v>
      </c>
      <c r="CL47" s="17">
        <v>0</v>
      </c>
      <c r="CM47" s="17"/>
      <c r="CN47" s="17"/>
      <c r="CO47" s="17"/>
      <c r="CP47" s="17">
        <v>12.6</v>
      </c>
      <c r="CQ47" s="17">
        <v>8.1999999999999993</v>
      </c>
      <c r="CR47" s="17">
        <v>-2.8</v>
      </c>
      <c r="CS47" s="17">
        <v>0.3</v>
      </c>
      <c r="CT47" s="17"/>
      <c r="CU47" s="17">
        <v>-6.8</v>
      </c>
      <c r="CV47" s="17">
        <v>0</v>
      </c>
      <c r="CW47" s="17"/>
      <c r="CX47" s="17"/>
      <c r="CY47" s="17">
        <v>0</v>
      </c>
      <c r="CZ47" s="17">
        <v>0</v>
      </c>
      <c r="DA47" s="17">
        <v>0</v>
      </c>
      <c r="DB47" s="17">
        <v>12.3</v>
      </c>
      <c r="DC47" s="17"/>
      <c r="DD47" s="17"/>
      <c r="DE47" s="17">
        <v>0</v>
      </c>
      <c r="DF47" s="17">
        <v>0.8</v>
      </c>
      <c r="DG47" s="17">
        <v>0.2</v>
      </c>
      <c r="DH47" s="17">
        <v>1</v>
      </c>
      <c r="DI47" s="17">
        <v>0.1</v>
      </c>
      <c r="DJ47" s="17">
        <v>0.6</v>
      </c>
      <c r="DK47" s="17"/>
      <c r="DL47" s="17">
        <v>0</v>
      </c>
      <c r="DM47" s="17">
        <v>0</v>
      </c>
      <c r="DN47" s="17">
        <v>-3.2</v>
      </c>
      <c r="DO47" s="17">
        <v>7.2</v>
      </c>
      <c r="DP47" s="17">
        <v>0</v>
      </c>
      <c r="DQ47" s="17">
        <v>0.1</v>
      </c>
      <c r="DR47" s="17">
        <v>0.3</v>
      </c>
      <c r="DS47" s="17">
        <v>0.1</v>
      </c>
      <c r="DT47" s="17"/>
      <c r="DU47" s="17">
        <v>0.5</v>
      </c>
      <c r="DV47" s="17"/>
      <c r="DW47" s="17">
        <v>-1.7</v>
      </c>
      <c r="DX47" s="17">
        <v>0</v>
      </c>
      <c r="DY47" s="17">
        <v>0.5</v>
      </c>
      <c r="DZ47" s="17">
        <v>0.8</v>
      </c>
      <c r="EA47" s="17">
        <v>0.8</v>
      </c>
      <c r="EB47" s="17">
        <v>3.7</v>
      </c>
      <c r="EC47" s="17">
        <v>0.3</v>
      </c>
      <c r="ED47" s="17">
        <v>-6.9</v>
      </c>
      <c r="EE47" s="17">
        <v>-8.9</v>
      </c>
      <c r="EF47" s="17"/>
      <c r="EG47" s="17"/>
      <c r="EH47" s="17">
        <v>0</v>
      </c>
      <c r="EI47" s="17">
        <v>0.8</v>
      </c>
      <c r="EJ47" s="17">
        <v>-0.1</v>
      </c>
      <c r="EK47" s="17">
        <v>1.5</v>
      </c>
      <c r="EL47" s="17">
        <v>0.1</v>
      </c>
      <c r="EM47" s="17">
        <v>0.1</v>
      </c>
      <c r="EN47" s="17">
        <v>0.1</v>
      </c>
      <c r="EO47" s="17"/>
      <c r="EP47" s="17">
        <v>0</v>
      </c>
      <c r="EQ47" s="17">
        <v>0.3</v>
      </c>
      <c r="ER47" s="17">
        <v>0</v>
      </c>
      <c r="ES47" s="17">
        <v>-0.2</v>
      </c>
      <c r="ET47" s="17">
        <v>1.8</v>
      </c>
      <c r="EU47" s="17">
        <v>-3</v>
      </c>
      <c r="EV47" s="17">
        <v>0</v>
      </c>
      <c r="EW47" s="17">
        <v>1.8</v>
      </c>
      <c r="EX47" s="17">
        <v>0.7</v>
      </c>
      <c r="EY47" s="17">
        <v>0.6</v>
      </c>
      <c r="EZ47" s="17">
        <v>0.7</v>
      </c>
      <c r="FA47" s="17">
        <v>0.3</v>
      </c>
      <c r="FB47" s="17">
        <v>0.4</v>
      </c>
      <c r="FC47" s="17">
        <v>0.8</v>
      </c>
      <c r="FD47" s="17">
        <v>0.3</v>
      </c>
      <c r="FE47" s="17">
        <v>2</v>
      </c>
      <c r="FF47" s="17"/>
      <c r="FG47" s="17"/>
      <c r="FH47" s="17">
        <v>3.2</v>
      </c>
      <c r="FI47" s="17">
        <v>2</v>
      </c>
      <c r="FJ47" s="17">
        <v>3.7</v>
      </c>
      <c r="FK47" s="17">
        <v>4.2</v>
      </c>
      <c r="FL47" s="17"/>
      <c r="FM47" s="17">
        <v>545.20000000000005</v>
      </c>
      <c r="FN47" s="15"/>
      <c r="FO47" s="17"/>
      <c r="FP47" s="17">
        <v>2.6</v>
      </c>
      <c r="FQ47" s="17"/>
      <c r="FR47" s="17">
        <v>0</v>
      </c>
      <c r="FS47" s="17">
        <v>-0.3</v>
      </c>
      <c r="FT47" s="17">
        <v>0.6</v>
      </c>
      <c r="FU47" s="17">
        <v>2.9</v>
      </c>
    </row>
    <row r="48" spans="1:177" ht="24" customHeight="1" x14ac:dyDescent="0.25">
      <c r="A48" s="16" t="s">
        <v>61</v>
      </c>
      <c r="B48" s="16" t="s">
        <v>853</v>
      </c>
      <c r="C48" s="17">
        <v>-5</v>
      </c>
      <c r="D48" s="17">
        <v>65.5</v>
      </c>
      <c r="E48" s="17">
        <v>25.2</v>
      </c>
      <c r="F48" s="17"/>
      <c r="G48" s="17"/>
      <c r="H48" s="17">
        <v>-5.5</v>
      </c>
      <c r="I48" s="17">
        <v>3</v>
      </c>
      <c r="J48" s="17"/>
      <c r="K48" s="17">
        <v>0</v>
      </c>
      <c r="L48" s="17">
        <v>9.1</v>
      </c>
      <c r="M48" s="17">
        <v>-3.3</v>
      </c>
      <c r="N48" s="17">
        <v>-1.1000000000000001</v>
      </c>
      <c r="O48" s="17">
        <v>60.8</v>
      </c>
      <c r="P48" s="17">
        <v>28.5</v>
      </c>
      <c r="Q48" s="17">
        <v>29</v>
      </c>
      <c r="R48" s="17">
        <v>24</v>
      </c>
      <c r="S48" s="17">
        <v>0.1</v>
      </c>
      <c r="T48" s="17"/>
      <c r="U48" s="17">
        <v>0</v>
      </c>
      <c r="V48" s="17"/>
      <c r="W48" s="17">
        <v>5.6</v>
      </c>
      <c r="X48" s="17">
        <v>0.6</v>
      </c>
      <c r="Y48" s="17">
        <v>0.2</v>
      </c>
      <c r="Z48" s="17">
        <v>3</v>
      </c>
      <c r="AA48" s="17">
        <v>0</v>
      </c>
      <c r="AB48" s="17">
        <v>11.4</v>
      </c>
      <c r="AC48" s="17"/>
      <c r="AD48" s="17">
        <v>0</v>
      </c>
      <c r="AE48" s="17"/>
      <c r="AF48" s="17">
        <v>-0.8</v>
      </c>
      <c r="AG48" s="17">
        <v>32.6</v>
      </c>
      <c r="AH48" s="17">
        <v>1.5</v>
      </c>
      <c r="AI48" s="17">
        <v>13</v>
      </c>
      <c r="AJ48" s="17">
        <v>6.1</v>
      </c>
      <c r="AK48" s="17">
        <v>-1.3</v>
      </c>
      <c r="AL48" s="17">
        <v>2.2999999999999998</v>
      </c>
      <c r="AM48" s="17">
        <v>-3.6</v>
      </c>
      <c r="AN48" s="17">
        <v>16.600000000000001</v>
      </c>
      <c r="AO48" s="17">
        <v>-4.4000000000000004</v>
      </c>
      <c r="AP48" s="17">
        <v>66.599999999999994</v>
      </c>
      <c r="AQ48" s="17">
        <v>5.0999999999999996</v>
      </c>
      <c r="AR48" s="17">
        <v>-4.5</v>
      </c>
      <c r="AS48" s="17">
        <v>8.1999999999999993</v>
      </c>
      <c r="AT48" s="17">
        <v>1</v>
      </c>
      <c r="AU48" s="17">
        <v>0.3</v>
      </c>
      <c r="AV48" s="17">
        <v>0</v>
      </c>
      <c r="AW48" s="17"/>
      <c r="AX48" s="17"/>
      <c r="AY48" s="17">
        <v>-3.2</v>
      </c>
      <c r="AZ48" s="17">
        <v>19.2</v>
      </c>
      <c r="BA48" s="17"/>
      <c r="BB48" s="17"/>
      <c r="BC48" s="17"/>
      <c r="BD48" s="17"/>
      <c r="BE48" s="17">
        <v>-0.8</v>
      </c>
      <c r="BF48" s="17">
        <v>0</v>
      </c>
      <c r="BG48" s="17">
        <v>-6.6</v>
      </c>
      <c r="BH48" s="17">
        <v>2.2999999999999998</v>
      </c>
      <c r="BI48" s="17"/>
      <c r="BJ48" s="17"/>
      <c r="BK48" s="17"/>
      <c r="BL48" s="17">
        <v>5.0999999999999996</v>
      </c>
      <c r="BM48" s="17">
        <v>0</v>
      </c>
      <c r="BN48" s="17">
        <v>0</v>
      </c>
      <c r="BO48" s="17"/>
      <c r="BP48" s="17">
        <v>44</v>
      </c>
      <c r="BQ48" s="17">
        <v>-15.5</v>
      </c>
      <c r="BR48" s="17">
        <v>-4.3</v>
      </c>
      <c r="BS48" s="17"/>
      <c r="BT48" s="17"/>
      <c r="BU48" s="17"/>
      <c r="BV48" s="17">
        <v>0.4</v>
      </c>
      <c r="BW48" s="17">
        <v>0</v>
      </c>
      <c r="BX48" s="17"/>
      <c r="BY48" s="17">
        <v>-0.4</v>
      </c>
      <c r="BZ48" s="17">
        <v>25.5</v>
      </c>
      <c r="CA48" s="17">
        <v>15.5</v>
      </c>
      <c r="CB48" s="17">
        <v>2.9</v>
      </c>
      <c r="CC48" s="17">
        <v>12.2</v>
      </c>
      <c r="CD48" s="17">
        <v>6</v>
      </c>
      <c r="CE48" s="17">
        <v>-18.7</v>
      </c>
      <c r="CF48" s="17">
        <v>4.8</v>
      </c>
      <c r="CG48" s="17">
        <v>3.7</v>
      </c>
      <c r="CH48" s="17">
        <v>20.5</v>
      </c>
      <c r="CI48" s="17">
        <v>19.399999999999999</v>
      </c>
      <c r="CJ48" s="17">
        <v>-9</v>
      </c>
      <c r="CK48" s="17">
        <v>-44.2</v>
      </c>
      <c r="CL48" s="17">
        <v>0</v>
      </c>
      <c r="CM48" s="17"/>
      <c r="CN48" s="17"/>
      <c r="CO48" s="17"/>
      <c r="CP48" s="17">
        <v>13</v>
      </c>
      <c r="CQ48" s="17">
        <v>8.4</v>
      </c>
      <c r="CR48" s="17">
        <v>-2.9</v>
      </c>
      <c r="CS48" s="17">
        <v>0.3</v>
      </c>
      <c r="CT48" s="17"/>
      <c r="CU48" s="17">
        <v>-6.3</v>
      </c>
      <c r="CV48" s="17">
        <v>0</v>
      </c>
      <c r="CW48" s="17"/>
      <c r="CX48" s="17"/>
      <c r="CY48" s="17">
        <v>0</v>
      </c>
      <c r="CZ48" s="17">
        <v>0</v>
      </c>
      <c r="DA48" s="17">
        <v>-0.4</v>
      </c>
      <c r="DB48" s="17">
        <v>12</v>
      </c>
      <c r="DC48" s="17"/>
      <c r="DD48" s="17"/>
      <c r="DE48" s="17">
        <v>0</v>
      </c>
      <c r="DF48" s="17">
        <v>0.8</v>
      </c>
      <c r="DG48" s="17">
        <v>0.1</v>
      </c>
      <c r="DH48" s="17">
        <v>1.6</v>
      </c>
      <c r="DI48" s="17">
        <v>0.1</v>
      </c>
      <c r="DJ48" s="17">
        <v>0.6</v>
      </c>
      <c r="DK48" s="17"/>
      <c r="DL48" s="17">
        <v>0</v>
      </c>
      <c r="DM48" s="17">
        <v>0</v>
      </c>
      <c r="DN48" s="17">
        <v>-3.1</v>
      </c>
      <c r="DO48" s="17">
        <v>7.6</v>
      </c>
      <c r="DP48" s="17">
        <v>0</v>
      </c>
      <c r="DQ48" s="17">
        <v>0.2</v>
      </c>
      <c r="DR48" s="17">
        <v>0.3</v>
      </c>
      <c r="DS48" s="17">
        <v>0.1</v>
      </c>
      <c r="DT48" s="17"/>
      <c r="DU48" s="17">
        <v>0.5</v>
      </c>
      <c r="DV48" s="17"/>
      <c r="DW48" s="17">
        <v>-1.7</v>
      </c>
      <c r="DX48" s="17">
        <v>0</v>
      </c>
      <c r="DY48" s="17">
        <v>0.5</v>
      </c>
      <c r="DZ48" s="17">
        <v>0.8</v>
      </c>
      <c r="EA48" s="17">
        <v>0.8</v>
      </c>
      <c r="EB48" s="17">
        <v>3.7</v>
      </c>
      <c r="EC48" s="17">
        <v>0.3</v>
      </c>
      <c r="ED48" s="17">
        <v>-7</v>
      </c>
      <c r="EE48" s="17">
        <v>-9</v>
      </c>
      <c r="EF48" s="17"/>
      <c r="EG48" s="17"/>
      <c r="EH48" s="17">
        <v>0</v>
      </c>
      <c r="EI48" s="17">
        <v>0.9</v>
      </c>
      <c r="EJ48" s="17">
        <v>-0.1</v>
      </c>
      <c r="EK48" s="17">
        <v>1.5</v>
      </c>
      <c r="EL48" s="17">
        <v>0.1</v>
      </c>
      <c r="EM48" s="17">
        <v>0.1</v>
      </c>
      <c r="EN48" s="17">
        <v>0.1</v>
      </c>
      <c r="EO48" s="17"/>
      <c r="EP48" s="17">
        <v>0</v>
      </c>
      <c r="EQ48" s="17">
        <v>0.3</v>
      </c>
      <c r="ER48" s="17">
        <v>0</v>
      </c>
      <c r="ES48" s="17">
        <v>-0.2</v>
      </c>
      <c r="ET48" s="17">
        <v>3.1</v>
      </c>
      <c r="EU48" s="17">
        <v>-1.6</v>
      </c>
      <c r="EV48" s="17">
        <v>0</v>
      </c>
      <c r="EW48" s="17">
        <v>1.8</v>
      </c>
      <c r="EX48" s="17">
        <v>0.7</v>
      </c>
      <c r="EY48" s="17">
        <v>0.6</v>
      </c>
      <c r="EZ48" s="17">
        <v>0.7</v>
      </c>
      <c r="FA48" s="17">
        <v>0.3</v>
      </c>
      <c r="FB48" s="17">
        <v>0.4</v>
      </c>
      <c r="FC48" s="17">
        <v>0.7</v>
      </c>
      <c r="FD48" s="17">
        <v>0.2</v>
      </c>
      <c r="FE48" s="17">
        <v>1.9</v>
      </c>
      <c r="FF48" s="17"/>
      <c r="FG48" s="17"/>
      <c r="FH48" s="17">
        <v>4.3</v>
      </c>
      <c r="FI48" s="17">
        <v>2.6</v>
      </c>
      <c r="FJ48" s="17">
        <v>3.2</v>
      </c>
      <c r="FK48" s="17">
        <v>4.2</v>
      </c>
      <c r="FL48" s="17"/>
      <c r="FM48" s="17">
        <v>515.70000000000005</v>
      </c>
      <c r="FN48" s="15"/>
      <c r="FO48" s="17"/>
      <c r="FP48" s="17">
        <v>2.1</v>
      </c>
      <c r="FQ48" s="17"/>
      <c r="FR48" s="17">
        <v>0</v>
      </c>
      <c r="FS48" s="17">
        <v>-0.2</v>
      </c>
      <c r="FT48" s="17">
        <v>0.4</v>
      </c>
      <c r="FU48" s="17">
        <v>2.2999999999999998</v>
      </c>
    </row>
    <row r="49" spans="1:177" ht="24" customHeight="1" x14ac:dyDescent="0.25">
      <c r="A49" s="16" t="s">
        <v>61</v>
      </c>
      <c r="B49" s="16" t="s">
        <v>854</v>
      </c>
      <c r="C49" s="17">
        <v>-3.2</v>
      </c>
      <c r="D49" s="17">
        <v>11.4</v>
      </c>
      <c r="E49" s="17">
        <v>18.2</v>
      </c>
      <c r="F49" s="17"/>
      <c r="G49" s="17"/>
      <c r="H49" s="17">
        <v>-5.4</v>
      </c>
      <c r="I49" s="17">
        <v>4.0999999999999996</v>
      </c>
      <c r="J49" s="17"/>
      <c r="K49" s="17">
        <v>0</v>
      </c>
      <c r="L49" s="17">
        <v>14.1</v>
      </c>
      <c r="M49" s="17">
        <v>0.4</v>
      </c>
      <c r="N49" s="17">
        <v>2.5</v>
      </c>
      <c r="O49" s="17">
        <v>66.8</v>
      </c>
      <c r="P49" s="17">
        <v>32.1</v>
      </c>
      <c r="Q49" s="17">
        <v>31.4</v>
      </c>
      <c r="R49" s="17">
        <v>49.5</v>
      </c>
      <c r="S49" s="17">
        <v>0.1</v>
      </c>
      <c r="T49" s="17"/>
      <c r="U49" s="17">
        <v>0</v>
      </c>
      <c r="V49" s="17"/>
      <c r="W49" s="17">
        <v>9.4</v>
      </c>
      <c r="X49" s="17">
        <v>0.4</v>
      </c>
      <c r="Y49" s="17">
        <v>-0.1</v>
      </c>
      <c r="Z49" s="17">
        <v>3</v>
      </c>
      <c r="AA49" s="17">
        <v>0.3</v>
      </c>
      <c r="AB49" s="17">
        <v>13</v>
      </c>
      <c r="AC49" s="17"/>
      <c r="AD49" s="17">
        <v>0</v>
      </c>
      <c r="AE49" s="17"/>
      <c r="AF49" s="17">
        <v>-0.8</v>
      </c>
      <c r="AG49" s="17">
        <v>36.4</v>
      </c>
      <c r="AH49" s="17">
        <v>1.5</v>
      </c>
      <c r="AI49" s="17">
        <v>13.1</v>
      </c>
      <c r="AJ49" s="17">
        <v>5.9</v>
      </c>
      <c r="AK49" s="17">
        <v>-1.4</v>
      </c>
      <c r="AL49" s="17">
        <v>2.2999999999999998</v>
      </c>
      <c r="AM49" s="17">
        <v>-3.1</v>
      </c>
      <c r="AN49" s="17">
        <v>24.4</v>
      </c>
      <c r="AO49" s="17">
        <v>-13.7</v>
      </c>
      <c r="AP49" s="17">
        <v>42.1</v>
      </c>
      <c r="AQ49" s="17">
        <v>4.5999999999999996</v>
      </c>
      <c r="AR49" s="17">
        <v>-2.8</v>
      </c>
      <c r="AS49" s="17">
        <v>8.6999999999999993</v>
      </c>
      <c r="AT49" s="17">
        <v>1</v>
      </c>
      <c r="AU49" s="17">
        <v>0.3</v>
      </c>
      <c r="AV49" s="17">
        <v>0</v>
      </c>
      <c r="AW49" s="17"/>
      <c r="AX49" s="17"/>
      <c r="AY49" s="17">
        <v>-3.3</v>
      </c>
      <c r="AZ49" s="17">
        <v>19.7</v>
      </c>
      <c r="BA49" s="17"/>
      <c r="BB49" s="17"/>
      <c r="BC49" s="17"/>
      <c r="BD49" s="17"/>
      <c r="BE49" s="17">
        <v>1.7</v>
      </c>
      <c r="BF49" s="17">
        <v>0</v>
      </c>
      <c r="BG49" s="17">
        <v>-6.7</v>
      </c>
      <c r="BH49" s="17">
        <v>2.6</v>
      </c>
      <c r="BI49" s="17"/>
      <c r="BJ49" s="17"/>
      <c r="BK49" s="17"/>
      <c r="BL49" s="17">
        <v>6.9</v>
      </c>
      <c r="BM49" s="17">
        <v>0</v>
      </c>
      <c r="BN49" s="17">
        <v>0</v>
      </c>
      <c r="BO49" s="17"/>
      <c r="BP49" s="17">
        <v>47.5</v>
      </c>
      <c r="BQ49" s="17">
        <v>-14.3</v>
      </c>
      <c r="BR49" s="17">
        <v>-3.6</v>
      </c>
      <c r="BS49" s="17"/>
      <c r="BT49" s="17"/>
      <c r="BU49" s="17"/>
      <c r="BV49" s="17">
        <v>0.5</v>
      </c>
      <c r="BW49" s="17">
        <v>0</v>
      </c>
      <c r="BX49" s="17"/>
      <c r="BY49" s="17">
        <v>-0.4</v>
      </c>
      <c r="BZ49" s="17">
        <v>26.4</v>
      </c>
      <c r="CA49" s="17">
        <v>15.4</v>
      </c>
      <c r="CB49" s="17">
        <v>2.7</v>
      </c>
      <c r="CC49" s="17">
        <v>12.2</v>
      </c>
      <c r="CD49" s="17">
        <v>6</v>
      </c>
      <c r="CE49" s="17">
        <v>-15.8</v>
      </c>
      <c r="CF49" s="17">
        <v>5.4</v>
      </c>
      <c r="CG49" s="17">
        <v>4.7</v>
      </c>
      <c r="CH49" s="17">
        <v>23.8</v>
      </c>
      <c r="CI49" s="17">
        <v>22.9</v>
      </c>
      <c r="CJ49" s="17">
        <v>-3.9</v>
      </c>
      <c r="CK49" s="17">
        <v>-39.700000000000003</v>
      </c>
      <c r="CL49" s="17">
        <v>0</v>
      </c>
      <c r="CM49" s="17"/>
      <c r="CN49" s="17"/>
      <c r="CO49" s="17"/>
      <c r="CP49" s="17">
        <v>17.100000000000001</v>
      </c>
      <c r="CQ49" s="17">
        <v>10.9</v>
      </c>
      <c r="CR49" s="17">
        <v>-2.4</v>
      </c>
      <c r="CS49" s="17">
        <v>0.4</v>
      </c>
      <c r="CT49" s="17"/>
      <c r="CU49" s="17">
        <v>-6.4</v>
      </c>
      <c r="CV49" s="17">
        <v>0</v>
      </c>
      <c r="CW49" s="17"/>
      <c r="CX49" s="17"/>
      <c r="CY49" s="17">
        <v>0</v>
      </c>
      <c r="CZ49" s="17">
        <v>0</v>
      </c>
      <c r="DA49" s="17">
        <v>-0.4</v>
      </c>
      <c r="DB49" s="17">
        <v>12.3</v>
      </c>
      <c r="DC49" s="17"/>
      <c r="DD49" s="17"/>
      <c r="DE49" s="17">
        <v>0</v>
      </c>
      <c r="DF49" s="17">
        <v>0.9</v>
      </c>
      <c r="DG49" s="17">
        <v>0.1</v>
      </c>
      <c r="DH49" s="17">
        <v>1.5</v>
      </c>
      <c r="DI49" s="17">
        <v>0.1</v>
      </c>
      <c r="DJ49" s="17">
        <v>0.6</v>
      </c>
      <c r="DK49" s="17"/>
      <c r="DL49" s="17">
        <v>0</v>
      </c>
      <c r="DM49" s="17">
        <v>0</v>
      </c>
      <c r="DN49" s="17">
        <v>-2.6</v>
      </c>
      <c r="DO49" s="17">
        <v>9</v>
      </c>
      <c r="DP49" s="17">
        <v>0</v>
      </c>
      <c r="DQ49" s="17">
        <v>0.1</v>
      </c>
      <c r="DR49" s="17">
        <v>0.4</v>
      </c>
      <c r="DS49" s="17">
        <v>0.1</v>
      </c>
      <c r="DT49" s="17"/>
      <c r="DU49" s="17">
        <v>0.5</v>
      </c>
      <c r="DV49" s="17"/>
      <c r="DW49" s="17">
        <v>-1.7</v>
      </c>
      <c r="DX49" s="17">
        <v>0.1</v>
      </c>
      <c r="DY49" s="17">
        <v>0.5</v>
      </c>
      <c r="DZ49" s="17">
        <v>0.8</v>
      </c>
      <c r="EA49" s="17">
        <v>0.8</v>
      </c>
      <c r="EB49" s="17">
        <v>3.7</v>
      </c>
      <c r="EC49" s="17">
        <v>0.4</v>
      </c>
      <c r="ED49" s="17">
        <v>-4.2</v>
      </c>
      <c r="EE49" s="17">
        <v>-4.9000000000000004</v>
      </c>
      <c r="EF49" s="17"/>
      <c r="EG49" s="17"/>
      <c r="EH49" s="17">
        <v>0</v>
      </c>
      <c r="EI49" s="17">
        <v>0.8</v>
      </c>
      <c r="EJ49" s="17">
        <v>-0.1</v>
      </c>
      <c r="EK49" s="17">
        <v>1.5</v>
      </c>
      <c r="EL49" s="17">
        <v>0.1</v>
      </c>
      <c r="EM49" s="17">
        <v>0.1</v>
      </c>
      <c r="EN49" s="17">
        <v>0.1</v>
      </c>
      <c r="EO49" s="17"/>
      <c r="EP49" s="17">
        <v>0</v>
      </c>
      <c r="EQ49" s="17">
        <v>0.3</v>
      </c>
      <c r="ER49" s="17">
        <v>0</v>
      </c>
      <c r="ES49" s="17">
        <v>-0.2</v>
      </c>
      <c r="ET49" s="17">
        <v>6.2</v>
      </c>
      <c r="EU49" s="17">
        <v>2.4</v>
      </c>
      <c r="EV49" s="17">
        <v>0</v>
      </c>
      <c r="EW49" s="17">
        <v>1.8</v>
      </c>
      <c r="EX49" s="17">
        <v>0.7</v>
      </c>
      <c r="EY49" s="17">
        <v>0.6</v>
      </c>
      <c r="EZ49" s="17">
        <v>0.7</v>
      </c>
      <c r="FA49" s="17">
        <v>0.3</v>
      </c>
      <c r="FB49" s="17">
        <v>0.4</v>
      </c>
      <c r="FC49" s="17">
        <v>0.8</v>
      </c>
      <c r="FD49" s="17">
        <v>0.3</v>
      </c>
      <c r="FE49" s="17">
        <v>1.9</v>
      </c>
      <c r="FF49" s="17"/>
      <c r="FG49" s="17"/>
      <c r="FH49" s="17">
        <v>4.2</v>
      </c>
      <c r="FI49" s="17">
        <v>2.5</v>
      </c>
      <c r="FJ49" s="17">
        <v>3.6</v>
      </c>
      <c r="FK49" s="17">
        <v>3.8</v>
      </c>
      <c r="FL49" s="17"/>
      <c r="FM49" s="17">
        <v>547.70000000000005</v>
      </c>
      <c r="FN49" s="15"/>
      <c r="FO49" s="17"/>
      <c r="FP49" s="17">
        <v>2</v>
      </c>
      <c r="FQ49" s="17"/>
      <c r="FR49" s="17">
        <v>0</v>
      </c>
      <c r="FS49" s="17">
        <v>-0.3</v>
      </c>
      <c r="FT49" s="17">
        <v>0.3</v>
      </c>
      <c r="FU49" s="17">
        <v>2</v>
      </c>
    </row>
    <row r="50" spans="1:177" ht="24" customHeight="1" x14ac:dyDescent="0.25">
      <c r="A50" s="18" t="s">
        <v>61</v>
      </c>
      <c r="B50" s="18" t="s">
        <v>855</v>
      </c>
      <c r="C50" s="19">
        <v>-3.6</v>
      </c>
      <c r="D50" s="19">
        <v>10.7</v>
      </c>
      <c r="E50" s="19">
        <v>18.399999999999999</v>
      </c>
      <c r="F50" s="19"/>
      <c r="G50" s="19"/>
      <c r="H50" s="19">
        <v>-2.1</v>
      </c>
      <c r="I50" s="19">
        <v>16.8</v>
      </c>
      <c r="J50" s="19"/>
      <c r="K50" s="19">
        <v>0.9</v>
      </c>
      <c r="L50" s="19">
        <v>14.8</v>
      </c>
      <c r="M50" s="19">
        <v>2.2000000000000002</v>
      </c>
      <c r="N50" s="19">
        <v>4.5</v>
      </c>
      <c r="O50" s="19">
        <v>66.2</v>
      </c>
      <c r="P50" s="19">
        <v>33.5</v>
      </c>
      <c r="Q50" s="19">
        <v>32.200000000000003</v>
      </c>
      <c r="R50" s="19">
        <v>48.9</v>
      </c>
      <c r="S50" s="19">
        <v>0.1</v>
      </c>
      <c r="T50" s="19"/>
      <c r="U50" s="19">
        <v>0</v>
      </c>
      <c r="V50" s="19"/>
      <c r="W50" s="19">
        <v>7.7</v>
      </c>
      <c r="X50" s="19">
        <v>0.1</v>
      </c>
      <c r="Y50" s="19">
        <v>1.2</v>
      </c>
      <c r="Z50" s="19">
        <v>3</v>
      </c>
      <c r="AA50" s="19">
        <v>1.1000000000000001</v>
      </c>
      <c r="AB50" s="19">
        <v>13.4</v>
      </c>
      <c r="AC50" s="19"/>
      <c r="AD50" s="19">
        <v>0</v>
      </c>
      <c r="AE50" s="19"/>
      <c r="AF50" s="19">
        <v>-0.6</v>
      </c>
      <c r="AG50" s="19">
        <v>40.4</v>
      </c>
      <c r="AH50" s="19">
        <v>2.1</v>
      </c>
      <c r="AI50" s="19">
        <v>12.9</v>
      </c>
      <c r="AJ50" s="19">
        <v>6.1</v>
      </c>
      <c r="AK50" s="19">
        <v>-1.3</v>
      </c>
      <c r="AL50" s="19">
        <v>2.1</v>
      </c>
      <c r="AM50" s="19">
        <v>-3.5</v>
      </c>
      <c r="AN50" s="19">
        <v>26.6</v>
      </c>
      <c r="AO50" s="19">
        <v>-11.3</v>
      </c>
      <c r="AP50" s="19">
        <v>44</v>
      </c>
      <c r="AQ50" s="19">
        <v>6</v>
      </c>
      <c r="AR50" s="19">
        <v>-1.7</v>
      </c>
      <c r="AS50" s="19">
        <v>10.6</v>
      </c>
      <c r="AT50" s="19">
        <v>1</v>
      </c>
      <c r="AU50" s="19">
        <v>0.2</v>
      </c>
      <c r="AV50" s="19">
        <v>0</v>
      </c>
      <c r="AW50" s="19"/>
      <c r="AX50" s="19"/>
      <c r="AY50" s="19">
        <v>-3.2</v>
      </c>
      <c r="AZ50" s="19">
        <v>18.7</v>
      </c>
      <c r="BA50" s="19"/>
      <c r="BB50" s="19"/>
      <c r="BC50" s="19"/>
      <c r="BD50" s="19"/>
      <c r="BE50" s="19">
        <v>3.2</v>
      </c>
      <c r="BF50" s="19">
        <v>0</v>
      </c>
      <c r="BG50" s="19">
        <v>-1.6</v>
      </c>
      <c r="BH50" s="19">
        <v>3.2</v>
      </c>
      <c r="BI50" s="19"/>
      <c r="BJ50" s="19"/>
      <c r="BK50" s="19"/>
      <c r="BL50" s="19">
        <v>10</v>
      </c>
      <c r="BM50" s="19">
        <v>0</v>
      </c>
      <c r="BN50" s="19">
        <v>0</v>
      </c>
      <c r="BO50" s="19"/>
      <c r="BP50" s="19">
        <v>48.2</v>
      </c>
      <c r="BQ50" s="19">
        <v>-13.8</v>
      </c>
      <c r="BR50" s="19">
        <v>-3.4</v>
      </c>
      <c r="BS50" s="19"/>
      <c r="BT50" s="19"/>
      <c r="BU50" s="19"/>
      <c r="BV50" s="19">
        <v>2.9</v>
      </c>
      <c r="BW50" s="19">
        <v>0</v>
      </c>
      <c r="BX50" s="19"/>
      <c r="BY50" s="19">
        <v>-0.3</v>
      </c>
      <c r="BZ50" s="19">
        <v>25</v>
      </c>
      <c r="CA50" s="19">
        <v>15.3</v>
      </c>
      <c r="CB50" s="19">
        <v>2.8</v>
      </c>
      <c r="CC50" s="19">
        <v>12.1</v>
      </c>
      <c r="CD50" s="19">
        <v>6</v>
      </c>
      <c r="CE50" s="19">
        <v>-15.4</v>
      </c>
      <c r="CF50" s="19">
        <v>5.6</v>
      </c>
      <c r="CG50" s="19">
        <v>5</v>
      </c>
      <c r="CH50" s="19">
        <v>26.7</v>
      </c>
      <c r="CI50" s="19">
        <v>26.1</v>
      </c>
      <c r="CJ50" s="19">
        <v>1.2</v>
      </c>
      <c r="CK50" s="19">
        <v>-36.9</v>
      </c>
      <c r="CL50" s="19">
        <v>0</v>
      </c>
      <c r="CM50" s="19"/>
      <c r="CN50" s="19"/>
      <c r="CO50" s="19"/>
      <c r="CP50" s="19">
        <v>21</v>
      </c>
      <c r="CQ50" s="19">
        <v>13.2</v>
      </c>
      <c r="CR50" s="19">
        <v>-2.4</v>
      </c>
      <c r="CS50" s="19">
        <v>0.6</v>
      </c>
      <c r="CT50" s="19"/>
      <c r="CU50" s="19">
        <v>-7</v>
      </c>
      <c r="CV50" s="19">
        <v>0</v>
      </c>
      <c r="CW50" s="19"/>
      <c r="CX50" s="19"/>
      <c r="CY50" s="19">
        <v>0</v>
      </c>
      <c r="CZ50" s="19">
        <v>0</v>
      </c>
      <c r="DA50" s="19">
        <v>0</v>
      </c>
      <c r="DB50" s="19">
        <v>0</v>
      </c>
      <c r="DC50" s="19"/>
      <c r="DD50" s="19"/>
      <c r="DE50" s="19">
        <v>0</v>
      </c>
      <c r="DF50" s="19">
        <v>0.9</v>
      </c>
      <c r="DG50" s="19">
        <v>0.1</v>
      </c>
      <c r="DH50" s="19">
        <v>1.6</v>
      </c>
      <c r="DI50" s="19">
        <v>0.1</v>
      </c>
      <c r="DJ50" s="19">
        <v>0.6</v>
      </c>
      <c r="DK50" s="19"/>
      <c r="DL50" s="19">
        <v>0</v>
      </c>
      <c r="DM50" s="19">
        <v>0</v>
      </c>
      <c r="DN50" s="19">
        <v>-2.6</v>
      </c>
      <c r="DO50" s="19">
        <v>9.1999999999999993</v>
      </c>
      <c r="DP50" s="19">
        <v>0</v>
      </c>
      <c r="DQ50" s="19">
        <v>0.3</v>
      </c>
      <c r="DR50" s="19">
        <v>0.4</v>
      </c>
      <c r="DS50" s="19">
        <v>0.1</v>
      </c>
      <c r="DT50" s="19"/>
      <c r="DU50" s="19">
        <v>0.4</v>
      </c>
      <c r="DV50" s="19"/>
      <c r="DW50" s="19">
        <v>-1.7</v>
      </c>
      <c r="DX50" s="19">
        <v>0.1</v>
      </c>
      <c r="DY50" s="19">
        <v>0.6</v>
      </c>
      <c r="DZ50" s="19">
        <v>0.9</v>
      </c>
      <c r="EA50" s="19">
        <v>0.8</v>
      </c>
      <c r="EB50" s="19">
        <v>3.7</v>
      </c>
      <c r="EC50" s="19">
        <v>0</v>
      </c>
      <c r="ED50" s="19">
        <v>-4.0999999999999996</v>
      </c>
      <c r="EE50" s="19">
        <v>-4.9000000000000004</v>
      </c>
      <c r="EF50" s="19"/>
      <c r="EG50" s="19"/>
      <c r="EH50" s="19">
        <v>0</v>
      </c>
      <c r="EI50" s="19">
        <v>0.8</v>
      </c>
      <c r="EJ50" s="19">
        <v>-0.1</v>
      </c>
      <c r="EK50" s="19">
        <v>1.4</v>
      </c>
      <c r="EL50" s="19">
        <v>0.1</v>
      </c>
      <c r="EM50" s="19">
        <v>0.1</v>
      </c>
      <c r="EN50" s="19">
        <v>0.1</v>
      </c>
      <c r="EO50" s="19"/>
      <c r="EP50" s="19">
        <v>0</v>
      </c>
      <c r="EQ50" s="19">
        <v>0</v>
      </c>
      <c r="ER50" s="19">
        <v>0</v>
      </c>
      <c r="ES50" s="19">
        <v>-0.2</v>
      </c>
      <c r="ET50" s="19">
        <v>5.7</v>
      </c>
      <c r="EU50" s="19">
        <v>2.9</v>
      </c>
      <c r="EV50" s="19">
        <v>0</v>
      </c>
      <c r="EW50" s="19">
        <v>1.8</v>
      </c>
      <c r="EX50" s="19">
        <v>0.7</v>
      </c>
      <c r="EY50" s="19">
        <v>0.6</v>
      </c>
      <c r="EZ50" s="19">
        <v>0.7</v>
      </c>
      <c r="FA50" s="19">
        <v>0</v>
      </c>
      <c r="FB50" s="19">
        <v>0.4</v>
      </c>
      <c r="FC50" s="19">
        <v>1</v>
      </c>
      <c r="FD50" s="19">
        <v>0.4</v>
      </c>
      <c r="FE50" s="19">
        <v>2</v>
      </c>
      <c r="FF50" s="19"/>
      <c r="FG50" s="19"/>
      <c r="FH50" s="19">
        <v>3.3</v>
      </c>
      <c r="FI50" s="19">
        <v>2.2999999999999998</v>
      </c>
      <c r="FJ50" s="19">
        <v>3.7</v>
      </c>
      <c r="FK50" s="19">
        <v>3.6</v>
      </c>
      <c r="FL50" s="19"/>
      <c r="FM50" s="19">
        <v>604.20000000000005</v>
      </c>
      <c r="FN50" s="15"/>
      <c r="FO50" s="19"/>
      <c r="FP50" s="19">
        <v>2</v>
      </c>
      <c r="FQ50" s="19"/>
      <c r="FR50" s="19">
        <v>0</v>
      </c>
      <c r="FS50" s="19">
        <v>-0.2</v>
      </c>
      <c r="FT50" s="19">
        <v>0.4</v>
      </c>
      <c r="FU50" s="19">
        <v>2.2000000000000002</v>
      </c>
    </row>
    <row r="51" spans="1:177" ht="24" customHeight="1" x14ac:dyDescent="0.25">
      <c r="A51" s="13" t="s">
        <v>61</v>
      </c>
      <c r="B51" s="13" t="s">
        <v>856</v>
      </c>
      <c r="C51" s="14">
        <v>-9.5</v>
      </c>
      <c r="D51" s="14">
        <v>16.600000000000001</v>
      </c>
      <c r="E51" s="14">
        <v>19.3</v>
      </c>
      <c r="F51" s="14"/>
      <c r="G51" s="14"/>
      <c r="H51" s="14">
        <v>-3.2</v>
      </c>
      <c r="I51" s="14">
        <v>14</v>
      </c>
      <c r="J51" s="14"/>
      <c r="K51" s="14">
        <v>0.3</v>
      </c>
      <c r="L51" s="14">
        <v>14.3</v>
      </c>
      <c r="M51" s="14">
        <v>0.7</v>
      </c>
      <c r="N51" s="14">
        <v>2.8</v>
      </c>
      <c r="O51" s="14">
        <v>66.5</v>
      </c>
      <c r="P51" s="14">
        <v>32.9</v>
      </c>
      <c r="Q51" s="14">
        <v>31.9</v>
      </c>
      <c r="R51" s="14">
        <v>52.8</v>
      </c>
      <c r="S51" s="14">
        <v>0</v>
      </c>
      <c r="T51" s="14"/>
      <c r="U51" s="14">
        <v>0</v>
      </c>
      <c r="V51" s="14"/>
      <c r="W51" s="14">
        <v>8.4</v>
      </c>
      <c r="X51" s="14">
        <v>0.6</v>
      </c>
      <c r="Y51" s="14">
        <v>1.9</v>
      </c>
      <c r="Z51" s="14">
        <v>3</v>
      </c>
      <c r="AA51" s="14">
        <v>2.2999999999999998</v>
      </c>
      <c r="AB51" s="14">
        <v>13.4</v>
      </c>
      <c r="AC51" s="14"/>
      <c r="AD51" s="14">
        <v>0</v>
      </c>
      <c r="AE51" s="14"/>
      <c r="AF51" s="14">
        <v>-0.7</v>
      </c>
      <c r="AG51" s="14">
        <v>42.5</v>
      </c>
      <c r="AH51" s="14">
        <v>3.1</v>
      </c>
      <c r="AI51" s="14">
        <v>12.7</v>
      </c>
      <c r="AJ51" s="14">
        <v>6.1</v>
      </c>
      <c r="AK51" s="14">
        <v>-0.2</v>
      </c>
      <c r="AL51" s="14">
        <v>2.1</v>
      </c>
      <c r="AM51" s="14">
        <v>-2.7</v>
      </c>
      <c r="AN51" s="14">
        <v>25.9</v>
      </c>
      <c r="AO51" s="14">
        <v>-12</v>
      </c>
      <c r="AP51" s="14">
        <v>43.5</v>
      </c>
      <c r="AQ51" s="14">
        <v>6</v>
      </c>
      <c r="AR51" s="14">
        <v>-1.3</v>
      </c>
      <c r="AS51" s="14">
        <v>10.5</v>
      </c>
      <c r="AT51" s="14">
        <v>1</v>
      </c>
      <c r="AU51" s="14">
        <v>0.3</v>
      </c>
      <c r="AV51" s="14">
        <v>0</v>
      </c>
      <c r="AW51" s="14"/>
      <c r="AX51" s="14"/>
      <c r="AY51" s="14">
        <v>-3.2</v>
      </c>
      <c r="AZ51" s="14">
        <v>18.399999999999999</v>
      </c>
      <c r="BA51" s="14"/>
      <c r="BB51" s="14"/>
      <c r="BC51" s="14"/>
      <c r="BD51" s="14"/>
      <c r="BE51" s="14">
        <v>2.8</v>
      </c>
      <c r="BF51" s="14">
        <v>5.9</v>
      </c>
      <c r="BG51" s="14">
        <v>-6.8</v>
      </c>
      <c r="BH51" s="14">
        <v>1.6</v>
      </c>
      <c r="BI51" s="14"/>
      <c r="BJ51" s="14"/>
      <c r="BK51" s="14"/>
      <c r="BL51" s="14">
        <v>6.7</v>
      </c>
      <c r="BM51" s="14">
        <v>0</v>
      </c>
      <c r="BN51" s="14">
        <v>0</v>
      </c>
      <c r="BO51" s="14"/>
      <c r="BP51" s="14">
        <v>47.2</v>
      </c>
      <c r="BQ51" s="14">
        <v>-13.9</v>
      </c>
      <c r="BR51" s="14">
        <v>-3.5</v>
      </c>
      <c r="BS51" s="14"/>
      <c r="BT51" s="14"/>
      <c r="BU51" s="14"/>
      <c r="BV51" s="14">
        <v>-0.2</v>
      </c>
      <c r="BW51" s="14">
        <v>0</v>
      </c>
      <c r="BX51" s="14"/>
      <c r="BY51" s="14">
        <v>-0.3</v>
      </c>
      <c r="BZ51" s="14">
        <v>19</v>
      </c>
      <c r="CA51" s="14">
        <v>15.4</v>
      </c>
      <c r="CB51" s="14">
        <v>2.7</v>
      </c>
      <c r="CC51" s="14">
        <v>12.2</v>
      </c>
      <c r="CD51" s="14">
        <v>6</v>
      </c>
      <c r="CE51" s="14">
        <v>-15.3</v>
      </c>
      <c r="CF51" s="14">
        <v>5.6</v>
      </c>
      <c r="CG51" s="14">
        <v>4.9000000000000004</v>
      </c>
      <c r="CH51" s="14">
        <v>25.7</v>
      </c>
      <c r="CI51" s="14">
        <v>24.9</v>
      </c>
      <c r="CJ51" s="14">
        <v>-0.7</v>
      </c>
      <c r="CK51" s="14">
        <v>-38.799999999999997</v>
      </c>
      <c r="CL51" s="14">
        <v>0</v>
      </c>
      <c r="CM51" s="14"/>
      <c r="CN51" s="14"/>
      <c r="CO51" s="14"/>
      <c r="CP51" s="14">
        <v>19.899999999999999</v>
      </c>
      <c r="CQ51" s="14">
        <v>12.6</v>
      </c>
      <c r="CR51" s="14">
        <v>-2.4</v>
      </c>
      <c r="CS51" s="14">
        <v>0.7</v>
      </c>
      <c r="CT51" s="14"/>
      <c r="CU51" s="14">
        <v>-7.8</v>
      </c>
      <c r="CV51" s="14">
        <v>0</v>
      </c>
      <c r="CW51" s="14"/>
      <c r="CX51" s="14"/>
      <c r="CY51" s="14">
        <v>0</v>
      </c>
      <c r="CZ51" s="14">
        <v>0</v>
      </c>
      <c r="DA51" s="14">
        <v>0</v>
      </c>
      <c r="DB51" s="14">
        <v>0</v>
      </c>
      <c r="DC51" s="14"/>
      <c r="DD51" s="14"/>
      <c r="DE51" s="14">
        <v>0</v>
      </c>
      <c r="DF51" s="14">
        <v>0.9</v>
      </c>
      <c r="DG51" s="14">
        <v>0.2</v>
      </c>
      <c r="DH51" s="14">
        <v>1.3</v>
      </c>
      <c r="DI51" s="14">
        <v>0.1</v>
      </c>
      <c r="DJ51" s="14">
        <v>0.6</v>
      </c>
      <c r="DK51" s="14"/>
      <c r="DL51" s="14">
        <v>0</v>
      </c>
      <c r="DM51" s="14">
        <v>0</v>
      </c>
      <c r="DN51" s="14">
        <v>-2.4</v>
      </c>
      <c r="DO51" s="14">
        <v>9.8000000000000007</v>
      </c>
      <c r="DP51" s="14">
        <v>0</v>
      </c>
      <c r="DQ51" s="14">
        <v>0.1</v>
      </c>
      <c r="DR51" s="14">
        <v>0.3</v>
      </c>
      <c r="DS51" s="14">
        <v>0.1</v>
      </c>
      <c r="DT51" s="14"/>
      <c r="DU51" s="14">
        <v>0.4</v>
      </c>
      <c r="DV51" s="14"/>
      <c r="DW51" s="14">
        <v>-1.5</v>
      </c>
      <c r="DX51" s="14">
        <v>0.1</v>
      </c>
      <c r="DY51" s="14">
        <v>0.6</v>
      </c>
      <c r="DZ51" s="14">
        <v>0.9</v>
      </c>
      <c r="EA51" s="14">
        <v>0.8</v>
      </c>
      <c r="EB51" s="14">
        <v>3.7</v>
      </c>
      <c r="EC51" s="14">
        <v>0</v>
      </c>
      <c r="ED51" s="14">
        <v>-3.5</v>
      </c>
      <c r="EE51" s="14">
        <v>-4</v>
      </c>
      <c r="EF51" s="14"/>
      <c r="EG51" s="14"/>
      <c r="EH51" s="14">
        <v>0</v>
      </c>
      <c r="EI51" s="14">
        <v>0.8</v>
      </c>
      <c r="EJ51" s="14">
        <v>-0.1</v>
      </c>
      <c r="EK51" s="14">
        <v>1.4</v>
      </c>
      <c r="EL51" s="14">
        <v>0.1</v>
      </c>
      <c r="EM51" s="14">
        <v>0.1</v>
      </c>
      <c r="EN51" s="14">
        <v>0.1</v>
      </c>
      <c r="EO51" s="14"/>
      <c r="EP51" s="14">
        <v>0</v>
      </c>
      <c r="EQ51" s="14">
        <v>0</v>
      </c>
      <c r="ER51" s="14">
        <v>0</v>
      </c>
      <c r="ES51" s="14">
        <v>-0.2</v>
      </c>
      <c r="ET51" s="14">
        <v>5.4</v>
      </c>
      <c r="EU51" s="14">
        <v>4.4000000000000004</v>
      </c>
      <c r="EV51" s="14">
        <v>0</v>
      </c>
      <c r="EW51" s="14">
        <v>1.8</v>
      </c>
      <c r="EX51" s="14">
        <v>0.7</v>
      </c>
      <c r="EY51" s="14">
        <v>0.6</v>
      </c>
      <c r="EZ51" s="14">
        <v>0.7</v>
      </c>
      <c r="FA51" s="14">
        <v>0</v>
      </c>
      <c r="FB51" s="14">
        <v>0.4</v>
      </c>
      <c r="FC51" s="14">
        <v>0.9</v>
      </c>
      <c r="FD51" s="14">
        <v>0.3</v>
      </c>
      <c r="FE51" s="14">
        <v>2</v>
      </c>
      <c r="FF51" s="14"/>
      <c r="FG51" s="14"/>
      <c r="FH51" s="14">
        <v>1.5</v>
      </c>
      <c r="FI51" s="14">
        <v>2.1</v>
      </c>
      <c r="FJ51" s="14">
        <v>3.8</v>
      </c>
      <c r="FK51" s="14">
        <v>4.0999999999999996</v>
      </c>
      <c r="FL51" s="14"/>
      <c r="FM51" s="14">
        <v>584.5</v>
      </c>
      <c r="FN51" s="15"/>
      <c r="FO51" s="14"/>
      <c r="FP51" s="14">
        <v>2.2000000000000002</v>
      </c>
      <c r="FQ51" s="14"/>
      <c r="FR51" s="14">
        <v>0</v>
      </c>
      <c r="FS51" s="14">
        <v>-0.4</v>
      </c>
      <c r="FT51" s="14">
        <v>0.4</v>
      </c>
      <c r="FU51" s="14">
        <v>2.2000000000000002</v>
      </c>
    </row>
    <row r="52" spans="1:177" ht="24" customHeight="1" x14ac:dyDescent="0.25">
      <c r="A52" s="16" t="s">
        <v>61</v>
      </c>
      <c r="B52" s="16" t="s">
        <v>857</v>
      </c>
      <c r="C52" s="17">
        <v>-9</v>
      </c>
      <c r="D52" s="17">
        <v>15.4</v>
      </c>
      <c r="E52" s="17">
        <v>19.100000000000001</v>
      </c>
      <c r="F52" s="17"/>
      <c r="G52" s="17"/>
      <c r="H52" s="17">
        <v>-4.4000000000000004</v>
      </c>
      <c r="I52" s="17">
        <v>9.3000000000000007</v>
      </c>
      <c r="J52" s="17"/>
      <c r="K52" s="17">
        <v>0</v>
      </c>
      <c r="L52" s="17">
        <v>13.4</v>
      </c>
      <c r="M52" s="17">
        <v>-0.3</v>
      </c>
      <c r="N52" s="17">
        <v>1.9</v>
      </c>
      <c r="O52" s="17">
        <v>65.8</v>
      </c>
      <c r="P52" s="17">
        <v>32.4</v>
      </c>
      <c r="Q52" s="17">
        <v>31.6</v>
      </c>
      <c r="R52" s="17">
        <v>54.7</v>
      </c>
      <c r="S52" s="17">
        <v>0.1</v>
      </c>
      <c r="T52" s="17"/>
      <c r="U52" s="17">
        <v>0</v>
      </c>
      <c r="V52" s="17"/>
      <c r="W52" s="17">
        <v>7.4</v>
      </c>
      <c r="X52" s="17">
        <v>1.4</v>
      </c>
      <c r="Y52" s="17">
        <v>2.9</v>
      </c>
      <c r="Z52" s="17">
        <v>3.1</v>
      </c>
      <c r="AA52" s="17">
        <v>2.9</v>
      </c>
      <c r="AB52" s="17">
        <v>13.1</v>
      </c>
      <c r="AC52" s="17"/>
      <c r="AD52" s="17">
        <v>0</v>
      </c>
      <c r="AE52" s="17"/>
      <c r="AF52" s="17">
        <v>-0.7</v>
      </c>
      <c r="AG52" s="17">
        <v>42.9</v>
      </c>
      <c r="AH52" s="17">
        <v>4.0999999999999996</v>
      </c>
      <c r="AI52" s="17">
        <v>12.5</v>
      </c>
      <c r="AJ52" s="17">
        <v>5.7</v>
      </c>
      <c r="AK52" s="17">
        <v>-0.4</v>
      </c>
      <c r="AL52" s="17">
        <v>2.1</v>
      </c>
      <c r="AM52" s="17">
        <v>-2.7</v>
      </c>
      <c r="AN52" s="17">
        <v>25.5</v>
      </c>
      <c r="AO52" s="17">
        <v>-12.4</v>
      </c>
      <c r="AP52" s="17">
        <v>43.3</v>
      </c>
      <c r="AQ52" s="17">
        <v>5.6</v>
      </c>
      <c r="AR52" s="17">
        <v>-1.9</v>
      </c>
      <c r="AS52" s="17">
        <v>10.1</v>
      </c>
      <c r="AT52" s="17">
        <v>1</v>
      </c>
      <c r="AU52" s="17">
        <v>0.1</v>
      </c>
      <c r="AV52" s="17">
        <v>-2.4</v>
      </c>
      <c r="AW52" s="17"/>
      <c r="AX52" s="17"/>
      <c r="AY52" s="17">
        <v>-3.2</v>
      </c>
      <c r="AZ52" s="17">
        <v>15.6</v>
      </c>
      <c r="BA52" s="17"/>
      <c r="BB52" s="17"/>
      <c r="BC52" s="17"/>
      <c r="BD52" s="17"/>
      <c r="BE52" s="17">
        <v>0.9</v>
      </c>
      <c r="BF52" s="17">
        <v>5.5</v>
      </c>
      <c r="BG52" s="17">
        <v>-7.3</v>
      </c>
      <c r="BH52" s="17">
        <v>0.9</v>
      </c>
      <c r="BI52" s="17"/>
      <c r="BJ52" s="17"/>
      <c r="BK52" s="17"/>
      <c r="BL52" s="17">
        <v>6.2</v>
      </c>
      <c r="BM52" s="17">
        <v>0</v>
      </c>
      <c r="BN52" s="17">
        <v>0</v>
      </c>
      <c r="BO52" s="17"/>
      <c r="BP52" s="17">
        <v>46.6</v>
      </c>
      <c r="BQ52" s="17">
        <v>-14.1</v>
      </c>
      <c r="BR52" s="17">
        <v>-3.5</v>
      </c>
      <c r="BS52" s="17"/>
      <c r="BT52" s="17"/>
      <c r="BU52" s="17"/>
      <c r="BV52" s="17">
        <v>0</v>
      </c>
      <c r="BW52" s="17">
        <v>0</v>
      </c>
      <c r="BX52" s="17"/>
      <c r="BY52" s="17">
        <v>-0.3</v>
      </c>
      <c r="BZ52" s="17">
        <v>17.7</v>
      </c>
      <c r="CA52" s="17">
        <v>15.3</v>
      </c>
      <c r="CB52" s="17">
        <v>2.5</v>
      </c>
      <c r="CC52" s="17">
        <v>12.2</v>
      </c>
      <c r="CD52" s="17">
        <v>6</v>
      </c>
      <c r="CE52" s="17">
        <v>-16.100000000000001</v>
      </c>
      <c r="CF52" s="17">
        <v>5.3</v>
      </c>
      <c r="CG52" s="17">
        <v>4.5999999999999996</v>
      </c>
      <c r="CH52" s="17">
        <v>24.3</v>
      </c>
      <c r="CI52" s="17">
        <v>23.4</v>
      </c>
      <c r="CJ52" s="17">
        <v>-2.9</v>
      </c>
      <c r="CK52" s="17">
        <v>-39.4</v>
      </c>
      <c r="CL52" s="17">
        <v>0</v>
      </c>
      <c r="CM52" s="17"/>
      <c r="CN52" s="17"/>
      <c r="CO52" s="17"/>
      <c r="CP52" s="17">
        <v>18.7</v>
      </c>
      <c r="CQ52" s="17">
        <v>11.8</v>
      </c>
      <c r="CR52" s="17">
        <v>-2.2999999999999998</v>
      </c>
      <c r="CS52" s="17">
        <v>0.7</v>
      </c>
      <c r="CT52" s="17"/>
      <c r="CU52" s="17">
        <v>-7</v>
      </c>
      <c r="CV52" s="17">
        <v>0</v>
      </c>
      <c r="CW52" s="17"/>
      <c r="CX52" s="17"/>
      <c r="CY52" s="17">
        <v>0</v>
      </c>
      <c r="CZ52" s="17">
        <v>0</v>
      </c>
      <c r="DA52" s="17">
        <v>0</v>
      </c>
      <c r="DB52" s="17">
        <v>0</v>
      </c>
      <c r="DC52" s="17"/>
      <c r="DD52" s="17"/>
      <c r="DE52" s="17">
        <v>-0.1</v>
      </c>
      <c r="DF52" s="17">
        <v>0.9</v>
      </c>
      <c r="DG52" s="17">
        <v>0.1</v>
      </c>
      <c r="DH52" s="17">
        <v>1.3</v>
      </c>
      <c r="DI52" s="17">
        <v>0.1</v>
      </c>
      <c r="DJ52" s="17">
        <v>0.6</v>
      </c>
      <c r="DK52" s="17"/>
      <c r="DL52" s="17">
        <v>0</v>
      </c>
      <c r="DM52" s="17">
        <v>0</v>
      </c>
      <c r="DN52" s="17">
        <v>-2.4</v>
      </c>
      <c r="DO52" s="17">
        <v>9.8000000000000007</v>
      </c>
      <c r="DP52" s="17">
        <v>0</v>
      </c>
      <c r="DQ52" s="17">
        <v>0.2</v>
      </c>
      <c r="DR52" s="17">
        <v>0.3</v>
      </c>
      <c r="DS52" s="17">
        <v>0.1</v>
      </c>
      <c r="DT52" s="17"/>
      <c r="DU52" s="17">
        <v>0.4</v>
      </c>
      <c r="DV52" s="17"/>
      <c r="DW52" s="17">
        <v>-1.5</v>
      </c>
      <c r="DX52" s="17">
        <v>0.1</v>
      </c>
      <c r="DY52" s="17">
        <v>0.6</v>
      </c>
      <c r="DZ52" s="17">
        <v>0.9</v>
      </c>
      <c r="EA52" s="17">
        <v>0.8</v>
      </c>
      <c r="EB52" s="17">
        <v>3.7</v>
      </c>
      <c r="EC52" s="17">
        <v>0</v>
      </c>
      <c r="ED52" s="17">
        <v>-3.2</v>
      </c>
      <c r="EE52" s="17">
        <v>-3.8</v>
      </c>
      <c r="EF52" s="17"/>
      <c r="EG52" s="17"/>
      <c r="EH52" s="17">
        <v>0</v>
      </c>
      <c r="EI52" s="17">
        <v>0.8</v>
      </c>
      <c r="EJ52" s="17">
        <v>-0.1</v>
      </c>
      <c r="EK52" s="17">
        <v>1.3</v>
      </c>
      <c r="EL52" s="17">
        <v>0.1</v>
      </c>
      <c r="EM52" s="17">
        <v>0.1</v>
      </c>
      <c r="EN52" s="17">
        <v>0.1</v>
      </c>
      <c r="EO52" s="17"/>
      <c r="EP52" s="17">
        <v>0</v>
      </c>
      <c r="EQ52" s="17">
        <v>0</v>
      </c>
      <c r="ER52" s="17">
        <v>0</v>
      </c>
      <c r="ES52" s="17">
        <v>-0.2</v>
      </c>
      <c r="ET52" s="17">
        <v>3.8</v>
      </c>
      <c r="EU52" s="17">
        <v>4.4000000000000004</v>
      </c>
      <c r="EV52" s="17">
        <v>0</v>
      </c>
      <c r="EW52" s="17">
        <v>1.8</v>
      </c>
      <c r="EX52" s="17">
        <v>0.7</v>
      </c>
      <c r="EY52" s="17">
        <v>0.6</v>
      </c>
      <c r="EZ52" s="17">
        <v>0.7</v>
      </c>
      <c r="FA52" s="17">
        <v>0</v>
      </c>
      <c r="FB52" s="17">
        <v>0.4</v>
      </c>
      <c r="FC52" s="17">
        <v>0.8</v>
      </c>
      <c r="FD52" s="17">
        <v>0.3</v>
      </c>
      <c r="FE52" s="17">
        <v>1.8</v>
      </c>
      <c r="FF52" s="17"/>
      <c r="FG52" s="17"/>
      <c r="FH52" s="17">
        <v>1.6</v>
      </c>
      <c r="FI52" s="17">
        <v>1.9</v>
      </c>
      <c r="FJ52" s="17">
        <v>3.6</v>
      </c>
      <c r="FK52" s="17">
        <v>4.0999999999999996</v>
      </c>
      <c r="FL52" s="17"/>
      <c r="FM52" s="17">
        <v>552.79999999999995</v>
      </c>
      <c r="FN52" s="15"/>
      <c r="FO52" s="17"/>
      <c r="FP52" s="17">
        <v>2.2000000000000002</v>
      </c>
      <c r="FQ52" s="17"/>
      <c r="FR52" s="17">
        <v>0</v>
      </c>
      <c r="FS52" s="17">
        <v>-0.5</v>
      </c>
      <c r="FT52" s="17">
        <v>0.4</v>
      </c>
      <c r="FU52" s="17">
        <v>2.1</v>
      </c>
    </row>
    <row r="53" spans="1:177" ht="24" customHeight="1" x14ac:dyDescent="0.25">
      <c r="A53" s="16" t="s">
        <v>61</v>
      </c>
      <c r="B53" s="16" t="s">
        <v>858</v>
      </c>
      <c r="C53" s="17">
        <v>-11.3</v>
      </c>
      <c r="D53" s="17">
        <v>-21.8</v>
      </c>
      <c r="E53" s="17">
        <v>11.6</v>
      </c>
      <c r="F53" s="17"/>
      <c r="G53" s="17"/>
      <c r="H53" s="17">
        <v>0</v>
      </c>
      <c r="I53" s="17">
        <v>-2.2000000000000002</v>
      </c>
      <c r="J53" s="17"/>
      <c r="K53" s="17">
        <v>0.5</v>
      </c>
      <c r="L53" s="17">
        <v>5.0999999999999996</v>
      </c>
      <c r="M53" s="17">
        <v>-9</v>
      </c>
      <c r="N53" s="17">
        <v>-6.9</v>
      </c>
      <c r="O53" s="17">
        <v>56.3</v>
      </c>
      <c r="P53" s="17">
        <v>26.7</v>
      </c>
      <c r="Q53" s="17">
        <v>27.8</v>
      </c>
      <c r="R53" s="17">
        <v>25.2</v>
      </c>
      <c r="S53" s="17">
        <v>0.1</v>
      </c>
      <c r="T53" s="17"/>
      <c r="U53" s="17">
        <v>0</v>
      </c>
      <c r="V53" s="17"/>
      <c r="W53" s="17">
        <v>0.6</v>
      </c>
      <c r="X53" s="17">
        <v>0.1</v>
      </c>
      <c r="Y53" s="17">
        <v>1.1000000000000001</v>
      </c>
      <c r="Z53" s="17">
        <v>3</v>
      </c>
      <c r="AA53" s="17">
        <v>3.9</v>
      </c>
      <c r="AB53" s="17">
        <v>-10.3</v>
      </c>
      <c r="AC53" s="17"/>
      <c r="AD53" s="17">
        <v>0</v>
      </c>
      <c r="AE53" s="17"/>
      <c r="AF53" s="17">
        <v>-0.8</v>
      </c>
      <c r="AG53" s="17">
        <v>41.9</v>
      </c>
      <c r="AH53" s="17">
        <v>3.9</v>
      </c>
      <c r="AI53" s="17">
        <v>12.7</v>
      </c>
      <c r="AJ53" s="17">
        <v>6</v>
      </c>
      <c r="AK53" s="17">
        <v>-0.5</v>
      </c>
      <c r="AL53" s="17">
        <v>2.1</v>
      </c>
      <c r="AM53" s="17">
        <v>-2.8</v>
      </c>
      <c r="AN53" s="17">
        <v>15.3</v>
      </c>
      <c r="AO53" s="17">
        <v>-22.5</v>
      </c>
      <c r="AP53" s="17">
        <v>32.700000000000003</v>
      </c>
      <c r="AQ53" s="17">
        <v>4.5</v>
      </c>
      <c r="AR53" s="17">
        <v>-3.3</v>
      </c>
      <c r="AS53" s="17">
        <v>9</v>
      </c>
      <c r="AT53" s="17">
        <v>1</v>
      </c>
      <c r="AU53" s="17">
        <v>0.2</v>
      </c>
      <c r="AV53" s="17">
        <v>-1.8</v>
      </c>
      <c r="AW53" s="17"/>
      <c r="AX53" s="17"/>
      <c r="AY53" s="17">
        <v>-3.2</v>
      </c>
      <c r="AZ53" s="17">
        <v>10.8</v>
      </c>
      <c r="BA53" s="17"/>
      <c r="BB53" s="17"/>
      <c r="BC53" s="17"/>
      <c r="BD53" s="17"/>
      <c r="BE53" s="17">
        <v>-2.2999999999999998</v>
      </c>
      <c r="BF53" s="17">
        <v>4.9000000000000004</v>
      </c>
      <c r="BG53" s="17">
        <v>-8.5</v>
      </c>
      <c r="BH53" s="17">
        <v>0.8</v>
      </c>
      <c r="BI53" s="17"/>
      <c r="BJ53" s="17"/>
      <c r="BK53" s="17"/>
      <c r="BL53" s="17">
        <v>5</v>
      </c>
      <c r="BM53" s="17">
        <v>0</v>
      </c>
      <c r="BN53" s="17">
        <v>0</v>
      </c>
      <c r="BO53" s="17"/>
      <c r="BP53" s="17">
        <v>42.6</v>
      </c>
      <c r="BQ53" s="17">
        <v>-16.5</v>
      </c>
      <c r="BR53" s="17">
        <v>-4.5999999999999996</v>
      </c>
      <c r="BS53" s="17"/>
      <c r="BT53" s="17"/>
      <c r="BU53" s="17"/>
      <c r="BV53" s="17">
        <v>0</v>
      </c>
      <c r="BW53" s="17">
        <v>0</v>
      </c>
      <c r="BX53" s="17"/>
      <c r="BY53" s="17">
        <v>-0.4</v>
      </c>
      <c r="BZ53" s="17">
        <v>17.7</v>
      </c>
      <c r="CA53" s="17">
        <v>15.6</v>
      </c>
      <c r="CB53" s="17">
        <v>3</v>
      </c>
      <c r="CC53" s="17">
        <v>12.4</v>
      </c>
      <c r="CD53" s="17">
        <v>6</v>
      </c>
      <c r="CE53" s="17">
        <v>-21.3</v>
      </c>
      <c r="CF53" s="17">
        <v>4.2</v>
      </c>
      <c r="CG53" s="17">
        <v>4.3</v>
      </c>
      <c r="CH53" s="17">
        <v>16.100000000000001</v>
      </c>
      <c r="CI53" s="17">
        <v>15.1</v>
      </c>
      <c r="CJ53" s="17">
        <v>-15.2</v>
      </c>
      <c r="CK53" s="17">
        <v>-50.9</v>
      </c>
      <c r="CL53" s="17">
        <v>1.7</v>
      </c>
      <c r="CM53" s="17"/>
      <c r="CN53" s="17"/>
      <c r="CO53" s="17"/>
      <c r="CP53" s="17">
        <v>11.5</v>
      </c>
      <c r="CQ53" s="17">
        <v>7.6</v>
      </c>
      <c r="CR53" s="17">
        <v>-2.4</v>
      </c>
      <c r="CS53" s="17">
        <v>0.6</v>
      </c>
      <c r="CT53" s="17"/>
      <c r="CU53" s="17">
        <v>-7.5</v>
      </c>
      <c r="CV53" s="17">
        <v>0</v>
      </c>
      <c r="CW53" s="17"/>
      <c r="CX53" s="17"/>
      <c r="CY53" s="17">
        <v>0</v>
      </c>
      <c r="CZ53" s="17">
        <v>0</v>
      </c>
      <c r="DA53" s="17">
        <v>0</v>
      </c>
      <c r="DB53" s="17">
        <v>0</v>
      </c>
      <c r="DC53" s="17"/>
      <c r="DD53" s="17"/>
      <c r="DE53" s="17">
        <v>-0.1</v>
      </c>
      <c r="DF53" s="17">
        <v>0.9</v>
      </c>
      <c r="DG53" s="17">
        <v>0</v>
      </c>
      <c r="DH53" s="17">
        <v>1.2</v>
      </c>
      <c r="DI53" s="17">
        <v>0.1</v>
      </c>
      <c r="DJ53" s="17">
        <v>0.6</v>
      </c>
      <c r="DK53" s="17"/>
      <c r="DL53" s="17">
        <v>0</v>
      </c>
      <c r="DM53" s="17">
        <v>0</v>
      </c>
      <c r="DN53" s="17">
        <v>-4.0999999999999996</v>
      </c>
      <c r="DO53" s="17">
        <v>5.0999999999999996</v>
      </c>
      <c r="DP53" s="17">
        <v>0</v>
      </c>
      <c r="DQ53" s="17">
        <v>-0.2</v>
      </c>
      <c r="DR53" s="17">
        <v>0.3</v>
      </c>
      <c r="DS53" s="17">
        <v>0.1</v>
      </c>
      <c r="DT53" s="17"/>
      <c r="DU53" s="17">
        <v>0.4</v>
      </c>
      <c r="DV53" s="17"/>
      <c r="DW53" s="17">
        <v>-1.5</v>
      </c>
      <c r="DX53" s="17">
        <v>0</v>
      </c>
      <c r="DY53" s="17">
        <v>0.5</v>
      </c>
      <c r="DZ53" s="17">
        <v>0.9</v>
      </c>
      <c r="EA53" s="17">
        <v>0.8</v>
      </c>
      <c r="EB53" s="17">
        <v>3.7</v>
      </c>
      <c r="EC53" s="17">
        <v>0</v>
      </c>
      <c r="ED53" s="17">
        <v>-7.6</v>
      </c>
      <c r="EE53" s="17">
        <v>-8.6999999999999993</v>
      </c>
      <c r="EF53" s="17"/>
      <c r="EG53" s="17"/>
      <c r="EH53" s="17">
        <v>0</v>
      </c>
      <c r="EI53" s="17">
        <v>0.8</v>
      </c>
      <c r="EJ53" s="17">
        <v>-0.1</v>
      </c>
      <c r="EK53" s="17">
        <v>1.3</v>
      </c>
      <c r="EL53" s="17">
        <v>0.1</v>
      </c>
      <c r="EM53" s="17">
        <v>0.1</v>
      </c>
      <c r="EN53" s="17">
        <v>0.1</v>
      </c>
      <c r="EO53" s="17"/>
      <c r="EP53" s="17">
        <v>0</v>
      </c>
      <c r="EQ53" s="17">
        <v>0</v>
      </c>
      <c r="ER53" s="17">
        <v>0</v>
      </c>
      <c r="ES53" s="17">
        <v>-0.2</v>
      </c>
      <c r="ET53" s="17">
        <v>-4.5</v>
      </c>
      <c r="EU53" s="17">
        <v>-8.4</v>
      </c>
      <c r="EV53" s="17">
        <v>0</v>
      </c>
      <c r="EW53" s="17">
        <v>1.8</v>
      </c>
      <c r="EX53" s="17">
        <v>0.7</v>
      </c>
      <c r="EY53" s="17">
        <v>0.6</v>
      </c>
      <c r="EZ53" s="17">
        <v>0.7</v>
      </c>
      <c r="FA53" s="17">
        <v>0</v>
      </c>
      <c r="FB53" s="17">
        <v>0.4</v>
      </c>
      <c r="FC53" s="17">
        <v>0.4</v>
      </c>
      <c r="FD53" s="17">
        <v>0.1</v>
      </c>
      <c r="FE53" s="17">
        <v>1.9</v>
      </c>
      <c r="FF53" s="17"/>
      <c r="FG53" s="17"/>
      <c r="FH53" s="17">
        <v>3.4</v>
      </c>
      <c r="FI53" s="17">
        <v>1.8</v>
      </c>
      <c r="FJ53" s="17">
        <v>0</v>
      </c>
      <c r="FK53" s="17">
        <v>3.7</v>
      </c>
      <c r="FL53" s="17"/>
      <c r="FM53" s="17">
        <v>242.3</v>
      </c>
      <c r="FN53" s="15"/>
      <c r="FO53" s="17"/>
      <c r="FP53" s="17">
        <v>1.9</v>
      </c>
      <c r="FQ53" s="17"/>
      <c r="FR53" s="17">
        <v>0</v>
      </c>
      <c r="FS53" s="17">
        <v>-0.7</v>
      </c>
      <c r="FT53" s="17">
        <v>0.3</v>
      </c>
      <c r="FU53" s="17">
        <v>1.5</v>
      </c>
    </row>
    <row r="54" spans="1:177" ht="24" customHeight="1" x14ac:dyDescent="0.25">
      <c r="A54" s="16" t="s">
        <v>61</v>
      </c>
      <c r="B54" s="16" t="s">
        <v>859</v>
      </c>
      <c r="C54" s="17">
        <v>-7.1</v>
      </c>
      <c r="D54" s="17">
        <v>-22.1</v>
      </c>
      <c r="E54" s="17">
        <v>11.5</v>
      </c>
      <c r="F54" s="17"/>
      <c r="G54" s="17"/>
      <c r="H54" s="17">
        <v>0</v>
      </c>
      <c r="I54" s="17">
        <v>3.9</v>
      </c>
      <c r="J54" s="17"/>
      <c r="K54" s="17">
        <v>0</v>
      </c>
      <c r="L54" s="17">
        <v>4.0999999999999996</v>
      </c>
      <c r="M54" s="17">
        <v>-12</v>
      </c>
      <c r="N54" s="17">
        <v>-10.5</v>
      </c>
      <c r="O54" s="17">
        <v>54.8</v>
      </c>
      <c r="P54" s="17">
        <v>27.3</v>
      </c>
      <c r="Q54" s="17">
        <v>28</v>
      </c>
      <c r="R54" s="17">
        <v>26.5</v>
      </c>
      <c r="S54" s="17">
        <v>0</v>
      </c>
      <c r="T54" s="17"/>
      <c r="U54" s="17">
        <v>0</v>
      </c>
      <c r="V54" s="17"/>
      <c r="W54" s="17">
        <v>2.5</v>
      </c>
      <c r="X54" s="17">
        <v>0.2</v>
      </c>
      <c r="Y54" s="17">
        <v>1.2</v>
      </c>
      <c r="Z54" s="17">
        <v>3</v>
      </c>
      <c r="AA54" s="17">
        <v>1.9</v>
      </c>
      <c r="AB54" s="17">
        <v>-11.4</v>
      </c>
      <c r="AC54" s="17"/>
      <c r="AD54" s="17">
        <v>0</v>
      </c>
      <c r="AE54" s="17"/>
      <c r="AF54" s="17">
        <v>-1</v>
      </c>
      <c r="AG54" s="17">
        <v>41.1</v>
      </c>
      <c r="AH54" s="17">
        <v>4</v>
      </c>
      <c r="AI54" s="17">
        <v>13.2</v>
      </c>
      <c r="AJ54" s="17">
        <v>5.6</v>
      </c>
      <c r="AK54" s="17">
        <v>-0.1</v>
      </c>
      <c r="AL54" s="17">
        <v>2.1</v>
      </c>
      <c r="AM54" s="17">
        <v>-2.8</v>
      </c>
      <c r="AN54" s="17">
        <v>16.3</v>
      </c>
      <c r="AO54" s="17">
        <v>-22</v>
      </c>
      <c r="AP54" s="17">
        <v>33.799999999999997</v>
      </c>
      <c r="AQ54" s="17">
        <v>3.8</v>
      </c>
      <c r="AR54" s="17">
        <v>-3.6</v>
      </c>
      <c r="AS54" s="17">
        <v>9.4</v>
      </c>
      <c r="AT54" s="17">
        <v>1</v>
      </c>
      <c r="AU54" s="17">
        <v>0.3</v>
      </c>
      <c r="AV54" s="17">
        <v>-2.4</v>
      </c>
      <c r="AW54" s="17"/>
      <c r="AX54" s="17"/>
      <c r="AY54" s="17">
        <v>-3.3</v>
      </c>
      <c r="AZ54" s="17">
        <v>10</v>
      </c>
      <c r="BA54" s="17"/>
      <c r="BB54" s="17"/>
      <c r="BC54" s="17"/>
      <c r="BD54" s="17"/>
      <c r="BE54" s="17">
        <v>-2.8</v>
      </c>
      <c r="BF54" s="17">
        <v>4.5</v>
      </c>
      <c r="BG54" s="17">
        <v>-9.1</v>
      </c>
      <c r="BH54" s="17">
        <v>0.1</v>
      </c>
      <c r="BI54" s="17"/>
      <c r="BJ54" s="17"/>
      <c r="BK54" s="17"/>
      <c r="BL54" s="17">
        <v>4.5</v>
      </c>
      <c r="BM54" s="17">
        <v>0</v>
      </c>
      <c r="BN54" s="17">
        <v>0</v>
      </c>
      <c r="BO54" s="17"/>
      <c r="BP54" s="17">
        <v>42.3</v>
      </c>
      <c r="BQ54" s="17">
        <v>-16.600000000000001</v>
      </c>
      <c r="BR54" s="17">
        <v>-4.5</v>
      </c>
      <c r="BS54" s="17"/>
      <c r="BT54" s="17"/>
      <c r="BU54" s="17"/>
      <c r="BV54" s="17">
        <v>0</v>
      </c>
      <c r="BW54" s="17">
        <v>0</v>
      </c>
      <c r="BX54" s="17"/>
      <c r="BY54" s="17">
        <v>-0.4</v>
      </c>
      <c r="BZ54" s="17">
        <v>25.9</v>
      </c>
      <c r="CA54" s="17">
        <v>15</v>
      </c>
      <c r="CB54" s="17">
        <v>2.5</v>
      </c>
      <c r="CC54" s="17">
        <v>12.2</v>
      </c>
      <c r="CD54" s="17">
        <v>6</v>
      </c>
      <c r="CE54" s="17">
        <v>-21.1</v>
      </c>
      <c r="CF54" s="17">
        <v>4.2</v>
      </c>
      <c r="CG54" s="17">
        <v>4.4000000000000004</v>
      </c>
      <c r="CH54" s="17">
        <v>16.3</v>
      </c>
      <c r="CI54" s="17">
        <v>14.8</v>
      </c>
      <c r="CJ54" s="17">
        <v>-15.7</v>
      </c>
      <c r="CK54" s="17">
        <v>-51</v>
      </c>
      <c r="CL54" s="17">
        <v>2.1</v>
      </c>
      <c r="CM54" s="17"/>
      <c r="CN54" s="17"/>
      <c r="CO54" s="17"/>
      <c r="CP54" s="17">
        <v>9.6</v>
      </c>
      <c r="CQ54" s="17">
        <v>6.5</v>
      </c>
      <c r="CR54" s="17">
        <v>-2.4</v>
      </c>
      <c r="CS54" s="17">
        <v>0.7</v>
      </c>
      <c r="CT54" s="17"/>
      <c r="CU54" s="17">
        <v>-8.6</v>
      </c>
      <c r="CV54" s="17">
        <v>0</v>
      </c>
      <c r="CW54" s="17"/>
      <c r="CX54" s="17"/>
      <c r="CY54" s="17">
        <v>0</v>
      </c>
      <c r="CZ54" s="17">
        <v>0</v>
      </c>
      <c r="DA54" s="17">
        <v>0</v>
      </c>
      <c r="DB54" s="17">
        <v>0</v>
      </c>
      <c r="DC54" s="17"/>
      <c r="DD54" s="17"/>
      <c r="DE54" s="17">
        <v>-0.1</v>
      </c>
      <c r="DF54" s="17">
        <v>0.9</v>
      </c>
      <c r="DG54" s="17">
        <v>0.2</v>
      </c>
      <c r="DH54" s="17">
        <v>0.7</v>
      </c>
      <c r="DI54" s="17">
        <v>0.1</v>
      </c>
      <c r="DJ54" s="17">
        <v>0.6</v>
      </c>
      <c r="DK54" s="17"/>
      <c r="DL54" s="17">
        <v>0</v>
      </c>
      <c r="DM54" s="17">
        <v>0</v>
      </c>
      <c r="DN54" s="17">
        <v>-4.4000000000000004</v>
      </c>
      <c r="DO54" s="17">
        <v>4.3</v>
      </c>
      <c r="DP54" s="17">
        <v>0</v>
      </c>
      <c r="DQ54" s="17">
        <v>-0.1</v>
      </c>
      <c r="DR54" s="17">
        <v>0.3</v>
      </c>
      <c r="DS54" s="17">
        <v>0.1</v>
      </c>
      <c r="DT54" s="17"/>
      <c r="DU54" s="17">
        <v>0.4</v>
      </c>
      <c r="DV54" s="17"/>
      <c r="DW54" s="17">
        <v>-1.5</v>
      </c>
      <c r="DX54" s="17">
        <v>0</v>
      </c>
      <c r="DY54" s="17">
        <v>0.6</v>
      </c>
      <c r="DZ54" s="17">
        <v>0.9</v>
      </c>
      <c r="EA54" s="17">
        <v>0.8</v>
      </c>
      <c r="EB54" s="17">
        <v>3.7</v>
      </c>
      <c r="EC54" s="17">
        <v>0</v>
      </c>
      <c r="ED54" s="17">
        <v>-7.8</v>
      </c>
      <c r="EE54" s="17">
        <v>-9</v>
      </c>
      <c r="EF54" s="17"/>
      <c r="EG54" s="17"/>
      <c r="EH54" s="17">
        <v>0</v>
      </c>
      <c r="EI54" s="17">
        <v>0.8</v>
      </c>
      <c r="EJ54" s="17">
        <v>-0.1</v>
      </c>
      <c r="EK54" s="17">
        <v>1.4</v>
      </c>
      <c r="EL54" s="17">
        <v>0.1</v>
      </c>
      <c r="EM54" s="17">
        <v>0.1</v>
      </c>
      <c r="EN54" s="17">
        <v>0.1</v>
      </c>
      <c r="EO54" s="17"/>
      <c r="EP54" s="17">
        <v>0</v>
      </c>
      <c r="EQ54" s="17">
        <v>0</v>
      </c>
      <c r="ER54" s="17">
        <v>0</v>
      </c>
      <c r="ES54" s="17">
        <v>-0.2</v>
      </c>
      <c r="ET54" s="17">
        <v>-4.0999999999999996</v>
      </c>
      <c r="EU54" s="17">
        <v>-7.9</v>
      </c>
      <c r="EV54" s="17">
        <v>0</v>
      </c>
      <c r="EW54" s="17">
        <v>1.8</v>
      </c>
      <c r="EX54" s="17">
        <v>0.7</v>
      </c>
      <c r="EY54" s="17">
        <v>0.6</v>
      </c>
      <c r="EZ54" s="17">
        <v>0.7</v>
      </c>
      <c r="FA54" s="17">
        <v>0</v>
      </c>
      <c r="FB54" s="17">
        <v>0.4</v>
      </c>
      <c r="FC54" s="17">
        <v>0.4</v>
      </c>
      <c r="FD54" s="17">
        <v>0.1</v>
      </c>
      <c r="FE54" s="17">
        <v>1.9</v>
      </c>
      <c r="FF54" s="17"/>
      <c r="FG54" s="17"/>
      <c r="FH54" s="17">
        <v>6.8</v>
      </c>
      <c r="FI54" s="17">
        <v>1.5</v>
      </c>
      <c r="FJ54" s="17">
        <v>0</v>
      </c>
      <c r="FK54" s="17">
        <v>3.8</v>
      </c>
      <c r="FL54" s="17"/>
      <c r="FM54" s="17">
        <v>246.2</v>
      </c>
      <c r="FN54" s="15"/>
      <c r="FO54" s="17"/>
      <c r="FP54" s="17">
        <v>2</v>
      </c>
      <c r="FQ54" s="17"/>
      <c r="FR54" s="17">
        <v>0</v>
      </c>
      <c r="FS54" s="17">
        <v>-0.8</v>
      </c>
      <c r="FT54" s="17">
        <v>0.4</v>
      </c>
      <c r="FU54" s="17">
        <v>1.6</v>
      </c>
    </row>
    <row r="55" spans="1:177" ht="24" customHeight="1" x14ac:dyDescent="0.25">
      <c r="A55" s="16" t="s">
        <v>61</v>
      </c>
      <c r="B55" s="16" t="s">
        <v>860</v>
      </c>
      <c r="C55" s="17">
        <v>-9.6</v>
      </c>
      <c r="D55" s="17">
        <v>-13.5</v>
      </c>
      <c r="E55" s="17">
        <v>12.7</v>
      </c>
      <c r="F55" s="17"/>
      <c r="G55" s="17"/>
      <c r="H55" s="17">
        <v>0</v>
      </c>
      <c r="I55" s="17">
        <v>-9.9</v>
      </c>
      <c r="J55" s="17"/>
      <c r="K55" s="17">
        <v>0</v>
      </c>
      <c r="L55" s="17">
        <v>4.0999999999999996</v>
      </c>
      <c r="M55" s="17">
        <v>-12.6</v>
      </c>
      <c r="N55" s="17">
        <v>-10.4</v>
      </c>
      <c r="O55" s="17">
        <v>54</v>
      </c>
      <c r="P55" s="17">
        <v>25</v>
      </c>
      <c r="Q55" s="17">
        <v>26.6</v>
      </c>
      <c r="R55" s="17">
        <v>38.299999999999997</v>
      </c>
      <c r="S55" s="17">
        <v>0</v>
      </c>
      <c r="T55" s="17"/>
      <c r="U55" s="17">
        <v>0</v>
      </c>
      <c r="V55" s="17"/>
      <c r="W55" s="17">
        <v>0.5</v>
      </c>
      <c r="X55" s="17">
        <v>0.3</v>
      </c>
      <c r="Y55" s="17">
        <v>1.3</v>
      </c>
      <c r="Z55" s="17">
        <v>3.1</v>
      </c>
      <c r="AA55" s="17">
        <v>2.2999999999999998</v>
      </c>
      <c r="AB55" s="17">
        <v>-12.9</v>
      </c>
      <c r="AC55" s="17"/>
      <c r="AD55" s="17">
        <v>0</v>
      </c>
      <c r="AE55" s="17"/>
      <c r="AF55" s="17">
        <v>-1.2</v>
      </c>
      <c r="AG55" s="17">
        <v>34.5</v>
      </c>
      <c r="AH55" s="17">
        <v>3.5</v>
      </c>
      <c r="AI55" s="17">
        <v>13.3</v>
      </c>
      <c r="AJ55" s="17">
        <v>6</v>
      </c>
      <c r="AK55" s="17">
        <v>-0.1</v>
      </c>
      <c r="AL55" s="17">
        <v>2.1</v>
      </c>
      <c r="AM55" s="17">
        <v>-2.7</v>
      </c>
      <c r="AN55" s="17">
        <v>12.3</v>
      </c>
      <c r="AO55" s="17">
        <v>-25.5</v>
      </c>
      <c r="AP55" s="17">
        <v>29.8</v>
      </c>
      <c r="AQ55" s="17">
        <v>1.9</v>
      </c>
      <c r="AR55" s="17">
        <v>-4.3</v>
      </c>
      <c r="AS55" s="17">
        <v>1.7</v>
      </c>
      <c r="AT55" s="17">
        <v>1</v>
      </c>
      <c r="AU55" s="17">
        <v>0.2</v>
      </c>
      <c r="AV55" s="17">
        <v>0</v>
      </c>
      <c r="AW55" s="17"/>
      <c r="AX55" s="17"/>
      <c r="AY55" s="17">
        <v>-3.3</v>
      </c>
      <c r="AZ55" s="17">
        <v>7.9</v>
      </c>
      <c r="BA55" s="17"/>
      <c r="BB55" s="17"/>
      <c r="BC55" s="17"/>
      <c r="BD55" s="17"/>
      <c r="BE55" s="17">
        <v>-3.5</v>
      </c>
      <c r="BF55" s="17">
        <v>3.5</v>
      </c>
      <c r="BG55" s="17">
        <v>-10.9</v>
      </c>
      <c r="BH55" s="17">
        <v>-0.3</v>
      </c>
      <c r="BI55" s="17"/>
      <c r="BJ55" s="17"/>
      <c r="BK55" s="17"/>
      <c r="BL55" s="17">
        <v>0.6</v>
      </c>
      <c r="BM55" s="17">
        <v>0</v>
      </c>
      <c r="BN55" s="17">
        <v>0</v>
      </c>
      <c r="BO55" s="17"/>
      <c r="BP55" s="17">
        <v>40.700000000000003</v>
      </c>
      <c r="BQ55" s="17">
        <v>-17</v>
      </c>
      <c r="BR55" s="17">
        <v>-4.9000000000000004</v>
      </c>
      <c r="BS55" s="17"/>
      <c r="BT55" s="17"/>
      <c r="BU55" s="17"/>
      <c r="BV55" s="17">
        <v>0</v>
      </c>
      <c r="BW55" s="17">
        <v>0</v>
      </c>
      <c r="BX55" s="17"/>
      <c r="BY55" s="17">
        <v>-0.4</v>
      </c>
      <c r="BZ55" s="17">
        <v>25.5</v>
      </c>
      <c r="CA55" s="17">
        <v>15.6</v>
      </c>
      <c r="CB55" s="17">
        <v>3.5</v>
      </c>
      <c r="CC55" s="17">
        <v>12.1</v>
      </c>
      <c r="CD55" s="17">
        <v>6</v>
      </c>
      <c r="CE55" s="17">
        <v>-23.7</v>
      </c>
      <c r="CF55" s="17">
        <v>3.7</v>
      </c>
      <c r="CG55" s="17">
        <v>3.5</v>
      </c>
      <c r="CH55" s="17">
        <v>11.5</v>
      </c>
      <c r="CI55" s="17">
        <v>10.5</v>
      </c>
      <c r="CJ55" s="17">
        <v>-22</v>
      </c>
      <c r="CK55" s="17">
        <v>-56.6</v>
      </c>
      <c r="CL55" s="17">
        <v>3.5</v>
      </c>
      <c r="CM55" s="17"/>
      <c r="CN55" s="17"/>
      <c r="CO55" s="17"/>
      <c r="CP55" s="17">
        <v>8.1</v>
      </c>
      <c r="CQ55" s="17">
        <v>5.7</v>
      </c>
      <c r="CR55" s="17">
        <v>-2.4</v>
      </c>
      <c r="CS55" s="17">
        <v>0.7</v>
      </c>
      <c r="CT55" s="17"/>
      <c r="CU55" s="17">
        <v>-9.3000000000000007</v>
      </c>
      <c r="CV55" s="17">
        <v>0</v>
      </c>
      <c r="CW55" s="17"/>
      <c r="CX55" s="17"/>
      <c r="CY55" s="17">
        <v>0.1</v>
      </c>
      <c r="CZ55" s="17">
        <v>0</v>
      </c>
      <c r="DA55" s="17">
        <v>0</v>
      </c>
      <c r="DB55" s="17">
        <v>0</v>
      </c>
      <c r="DC55" s="17"/>
      <c r="DD55" s="17"/>
      <c r="DE55" s="17">
        <v>0</v>
      </c>
      <c r="DF55" s="17">
        <v>0.9</v>
      </c>
      <c r="DG55" s="17">
        <v>0.1</v>
      </c>
      <c r="DH55" s="17">
        <v>0.7</v>
      </c>
      <c r="DI55" s="17">
        <v>0.1</v>
      </c>
      <c r="DJ55" s="17">
        <v>0.6</v>
      </c>
      <c r="DK55" s="17"/>
      <c r="DL55" s="17">
        <v>0</v>
      </c>
      <c r="DM55" s="17">
        <v>0</v>
      </c>
      <c r="DN55" s="17">
        <v>-3.9</v>
      </c>
      <c r="DO55" s="17">
        <v>5.4</v>
      </c>
      <c r="DP55" s="17">
        <v>0</v>
      </c>
      <c r="DQ55" s="17">
        <v>-0.2</v>
      </c>
      <c r="DR55" s="17">
        <v>0.3</v>
      </c>
      <c r="DS55" s="17">
        <v>0.1</v>
      </c>
      <c r="DT55" s="17"/>
      <c r="DU55" s="17">
        <v>0.4</v>
      </c>
      <c r="DV55" s="17"/>
      <c r="DW55" s="17">
        <v>-1.5</v>
      </c>
      <c r="DX55" s="17">
        <v>0</v>
      </c>
      <c r="DY55" s="17">
        <v>0.6</v>
      </c>
      <c r="DZ55" s="17">
        <v>0.9</v>
      </c>
      <c r="EA55" s="17">
        <v>0.8</v>
      </c>
      <c r="EB55" s="17">
        <v>3.7</v>
      </c>
      <c r="EC55" s="17">
        <v>0</v>
      </c>
      <c r="ED55" s="17">
        <v>-6.4</v>
      </c>
      <c r="EE55" s="17">
        <v>-7.3</v>
      </c>
      <c r="EF55" s="17"/>
      <c r="EG55" s="17"/>
      <c r="EH55" s="17">
        <v>0</v>
      </c>
      <c r="EI55" s="17">
        <v>0.8</v>
      </c>
      <c r="EJ55" s="17">
        <v>-0.1</v>
      </c>
      <c r="EK55" s="17">
        <v>1.4</v>
      </c>
      <c r="EL55" s="17">
        <v>0.1</v>
      </c>
      <c r="EM55" s="17">
        <v>0.1</v>
      </c>
      <c r="EN55" s="17">
        <v>0.1</v>
      </c>
      <c r="EO55" s="17"/>
      <c r="EP55" s="17">
        <v>0</v>
      </c>
      <c r="EQ55" s="17">
        <v>0</v>
      </c>
      <c r="ER55" s="17">
        <v>0</v>
      </c>
      <c r="ES55" s="17">
        <v>-0.2</v>
      </c>
      <c r="ET55" s="17">
        <v>-3</v>
      </c>
      <c r="EU55" s="17">
        <v>-5.9</v>
      </c>
      <c r="EV55" s="17">
        <v>0</v>
      </c>
      <c r="EW55" s="17">
        <v>1.8</v>
      </c>
      <c r="EX55" s="17">
        <v>0.7</v>
      </c>
      <c r="EY55" s="17">
        <v>0.6</v>
      </c>
      <c r="EZ55" s="17">
        <v>0.7</v>
      </c>
      <c r="FA55" s="17">
        <v>0</v>
      </c>
      <c r="FB55" s="17">
        <v>0.4</v>
      </c>
      <c r="FC55" s="17">
        <v>0.2</v>
      </c>
      <c r="FD55" s="17">
        <v>0</v>
      </c>
      <c r="FE55" s="17">
        <v>1.9</v>
      </c>
      <c r="FF55" s="17"/>
      <c r="FG55" s="17"/>
      <c r="FH55" s="17">
        <v>1.3</v>
      </c>
      <c r="FI55" s="17">
        <v>1.3</v>
      </c>
      <c r="FJ55" s="17">
        <v>0</v>
      </c>
      <c r="FK55" s="17">
        <v>3.9</v>
      </c>
      <c r="FL55" s="17"/>
      <c r="FM55" s="17">
        <v>181.6</v>
      </c>
      <c r="FN55" s="15"/>
      <c r="FO55" s="17"/>
      <c r="FP55" s="17">
        <v>2.1</v>
      </c>
      <c r="FQ55" s="17"/>
      <c r="FR55" s="17">
        <v>0</v>
      </c>
      <c r="FS55" s="17">
        <v>-0.6</v>
      </c>
      <c r="FT55" s="17">
        <v>0.3</v>
      </c>
      <c r="FU55" s="17">
        <v>1.8</v>
      </c>
    </row>
    <row r="56" spans="1:177" ht="24" customHeight="1" x14ac:dyDescent="0.25">
      <c r="A56" s="16" t="s">
        <v>61</v>
      </c>
      <c r="B56" s="16" t="s">
        <v>861</v>
      </c>
      <c r="C56" s="17">
        <v>-14.3</v>
      </c>
      <c r="D56" s="17">
        <v>-13.9</v>
      </c>
      <c r="E56" s="17">
        <v>13</v>
      </c>
      <c r="F56" s="17"/>
      <c r="G56" s="17"/>
      <c r="H56" s="17">
        <v>0</v>
      </c>
      <c r="I56" s="17">
        <v>5.6</v>
      </c>
      <c r="J56" s="17"/>
      <c r="K56" s="17">
        <v>0</v>
      </c>
      <c r="L56" s="17">
        <v>2.1</v>
      </c>
      <c r="M56" s="17">
        <v>-10.7</v>
      </c>
      <c r="N56" s="17">
        <v>-8.1999999999999993</v>
      </c>
      <c r="O56" s="17">
        <v>52.8</v>
      </c>
      <c r="P56" s="17">
        <v>24.9</v>
      </c>
      <c r="Q56" s="17">
        <v>26.4</v>
      </c>
      <c r="R56" s="17">
        <v>30.7</v>
      </c>
      <c r="S56" s="17">
        <v>0.1</v>
      </c>
      <c r="T56" s="17"/>
      <c r="U56" s="17">
        <v>0</v>
      </c>
      <c r="V56" s="17"/>
      <c r="W56" s="17">
        <v>1.3</v>
      </c>
      <c r="X56" s="17">
        <v>0.8</v>
      </c>
      <c r="Y56" s="17">
        <v>2.1</v>
      </c>
      <c r="Z56" s="17">
        <v>3.3</v>
      </c>
      <c r="AA56" s="17">
        <v>2.9</v>
      </c>
      <c r="AB56" s="17">
        <v>-13.7</v>
      </c>
      <c r="AC56" s="17"/>
      <c r="AD56" s="17">
        <v>0</v>
      </c>
      <c r="AE56" s="17"/>
      <c r="AF56" s="17">
        <v>-1.5</v>
      </c>
      <c r="AG56" s="17">
        <v>19.600000000000001</v>
      </c>
      <c r="AH56" s="17">
        <v>3.1</v>
      </c>
      <c r="AI56" s="17">
        <v>12.7</v>
      </c>
      <c r="AJ56" s="17">
        <v>2.9</v>
      </c>
      <c r="AK56" s="17">
        <v>-0.4</v>
      </c>
      <c r="AL56" s="17">
        <v>2.1</v>
      </c>
      <c r="AM56" s="17">
        <v>-2.9</v>
      </c>
      <c r="AN56" s="17">
        <v>10.9</v>
      </c>
      <c r="AO56" s="17">
        <v>-27.1</v>
      </c>
      <c r="AP56" s="17">
        <v>28.3</v>
      </c>
      <c r="AQ56" s="17">
        <v>1.4</v>
      </c>
      <c r="AR56" s="17">
        <v>-2.2000000000000002</v>
      </c>
      <c r="AS56" s="17">
        <v>3.4</v>
      </c>
      <c r="AT56" s="17">
        <v>1</v>
      </c>
      <c r="AU56" s="17">
        <v>0.1</v>
      </c>
      <c r="AV56" s="17">
        <v>0</v>
      </c>
      <c r="AW56" s="17"/>
      <c r="AX56" s="17"/>
      <c r="AY56" s="17">
        <v>-3.4</v>
      </c>
      <c r="AZ56" s="17">
        <v>7.8</v>
      </c>
      <c r="BA56" s="17"/>
      <c r="BB56" s="17"/>
      <c r="BC56" s="17"/>
      <c r="BD56" s="17"/>
      <c r="BE56" s="17">
        <v>-1.2</v>
      </c>
      <c r="BF56" s="17">
        <v>4.0999999999999996</v>
      </c>
      <c r="BG56" s="17">
        <v>-14.2</v>
      </c>
      <c r="BH56" s="17">
        <v>0.8</v>
      </c>
      <c r="BI56" s="17"/>
      <c r="BJ56" s="17"/>
      <c r="BK56" s="17"/>
      <c r="BL56" s="17">
        <v>1.4</v>
      </c>
      <c r="BM56" s="17">
        <v>0</v>
      </c>
      <c r="BN56" s="17">
        <v>0</v>
      </c>
      <c r="BO56" s="17"/>
      <c r="BP56" s="17">
        <v>40.700000000000003</v>
      </c>
      <c r="BQ56" s="17">
        <v>-17.5</v>
      </c>
      <c r="BR56" s="17">
        <v>-5</v>
      </c>
      <c r="BS56" s="17"/>
      <c r="BT56" s="17"/>
      <c r="BU56" s="17"/>
      <c r="BV56" s="17">
        <v>0</v>
      </c>
      <c r="BW56" s="17">
        <v>0</v>
      </c>
      <c r="BX56" s="17"/>
      <c r="BY56" s="17">
        <v>-0.3</v>
      </c>
      <c r="BZ56" s="17">
        <v>22.2</v>
      </c>
      <c r="CA56" s="17">
        <v>15.5</v>
      </c>
      <c r="CB56" s="17">
        <v>2.9</v>
      </c>
      <c r="CC56" s="17">
        <v>12.1</v>
      </c>
      <c r="CD56" s="17">
        <v>6</v>
      </c>
      <c r="CE56" s="17">
        <v>-23.2</v>
      </c>
      <c r="CF56" s="17">
        <v>3.7</v>
      </c>
      <c r="CG56" s="17">
        <v>3.7</v>
      </c>
      <c r="CH56" s="17">
        <v>17.399999999999999</v>
      </c>
      <c r="CI56" s="17">
        <v>16.3</v>
      </c>
      <c r="CJ56" s="17">
        <v>-13.7</v>
      </c>
      <c r="CK56" s="17">
        <v>-53.8</v>
      </c>
      <c r="CL56" s="17">
        <v>8.9</v>
      </c>
      <c r="CM56" s="17"/>
      <c r="CN56" s="17"/>
      <c r="CO56" s="17"/>
      <c r="CP56" s="17">
        <v>4.5999999999999996</v>
      </c>
      <c r="CQ56" s="17">
        <v>3.5</v>
      </c>
      <c r="CR56" s="17">
        <v>-2.5</v>
      </c>
      <c r="CS56" s="17">
        <v>0.5</v>
      </c>
      <c r="CT56" s="17"/>
      <c r="CU56" s="17">
        <v>-8.1999999999999993</v>
      </c>
      <c r="CV56" s="17">
        <v>0</v>
      </c>
      <c r="CW56" s="17"/>
      <c r="CX56" s="17"/>
      <c r="CY56" s="17">
        <v>0</v>
      </c>
      <c r="CZ56" s="17">
        <v>0</v>
      </c>
      <c r="DA56" s="17">
        <v>0</v>
      </c>
      <c r="DB56" s="17">
        <v>0</v>
      </c>
      <c r="DC56" s="17"/>
      <c r="DD56" s="17"/>
      <c r="DE56" s="17">
        <v>0</v>
      </c>
      <c r="DF56" s="17">
        <v>0.9</v>
      </c>
      <c r="DG56" s="17">
        <v>0</v>
      </c>
      <c r="DH56" s="17">
        <v>0.2</v>
      </c>
      <c r="DI56" s="17">
        <v>0</v>
      </c>
      <c r="DJ56" s="17">
        <v>0.6</v>
      </c>
      <c r="DK56" s="17"/>
      <c r="DL56" s="17">
        <v>0</v>
      </c>
      <c r="DM56" s="17">
        <v>0</v>
      </c>
      <c r="DN56" s="17">
        <v>-3.5</v>
      </c>
      <c r="DO56" s="17">
        <v>6.1</v>
      </c>
      <c r="DP56" s="17">
        <v>0</v>
      </c>
      <c r="DQ56" s="17">
        <v>0.2</v>
      </c>
      <c r="DR56" s="17">
        <v>0.3</v>
      </c>
      <c r="DS56" s="17">
        <v>0.1</v>
      </c>
      <c r="DT56" s="17"/>
      <c r="DU56" s="17">
        <v>0.5</v>
      </c>
      <c r="DV56" s="17"/>
      <c r="DW56" s="17">
        <v>-1.6</v>
      </c>
      <c r="DX56" s="17">
        <v>0</v>
      </c>
      <c r="DY56" s="17">
        <v>0.5</v>
      </c>
      <c r="DZ56" s="17">
        <v>0.9</v>
      </c>
      <c r="EA56" s="17">
        <v>0.8</v>
      </c>
      <c r="EB56" s="17">
        <v>3.7</v>
      </c>
      <c r="EC56" s="17">
        <v>0</v>
      </c>
      <c r="ED56" s="17">
        <v>-7.1</v>
      </c>
      <c r="EE56" s="17">
        <v>-9.3000000000000007</v>
      </c>
      <c r="EF56" s="17"/>
      <c r="EG56" s="17"/>
      <c r="EH56" s="17">
        <v>0</v>
      </c>
      <c r="EI56" s="17">
        <v>0.8</v>
      </c>
      <c r="EJ56" s="17">
        <v>-0.1</v>
      </c>
      <c r="EK56" s="17">
        <v>6.2</v>
      </c>
      <c r="EL56" s="17">
        <v>0.1</v>
      </c>
      <c r="EM56" s="17">
        <v>0.1</v>
      </c>
      <c r="EN56" s="17">
        <v>0.1</v>
      </c>
      <c r="EO56" s="17"/>
      <c r="EP56" s="17">
        <v>0</v>
      </c>
      <c r="EQ56" s="17">
        <v>0</v>
      </c>
      <c r="ER56" s="17">
        <v>0</v>
      </c>
      <c r="ES56" s="17">
        <v>-0.2</v>
      </c>
      <c r="ET56" s="17">
        <v>-3.4</v>
      </c>
      <c r="EU56" s="17">
        <v>-2.5</v>
      </c>
      <c r="EV56" s="17">
        <v>0</v>
      </c>
      <c r="EW56" s="17">
        <v>1.8</v>
      </c>
      <c r="EX56" s="17">
        <v>0.7</v>
      </c>
      <c r="EY56" s="17">
        <v>0.6</v>
      </c>
      <c r="EZ56" s="17">
        <v>0.7</v>
      </c>
      <c r="FA56" s="17">
        <v>0</v>
      </c>
      <c r="FB56" s="17">
        <v>0.4</v>
      </c>
      <c r="FC56" s="17">
        <v>0.2</v>
      </c>
      <c r="FD56" s="17">
        <v>0</v>
      </c>
      <c r="FE56" s="17">
        <v>2</v>
      </c>
      <c r="FF56" s="17"/>
      <c r="FG56" s="17"/>
      <c r="FH56" s="17">
        <v>3.2</v>
      </c>
      <c r="FI56" s="17">
        <v>1.6</v>
      </c>
      <c r="FJ56" s="17">
        <v>0</v>
      </c>
      <c r="FK56" s="17">
        <v>3.8</v>
      </c>
      <c r="FL56" s="17"/>
      <c r="FM56" s="17">
        <v>195.1</v>
      </c>
      <c r="FN56" s="15"/>
      <c r="FO56" s="17"/>
      <c r="FP56" s="17">
        <v>2.1</v>
      </c>
      <c r="FQ56" s="17"/>
      <c r="FR56" s="17">
        <v>0</v>
      </c>
      <c r="FS56" s="17">
        <v>-0.4</v>
      </c>
      <c r="FT56" s="17">
        <v>0.3</v>
      </c>
      <c r="FU56" s="17">
        <v>2</v>
      </c>
    </row>
    <row r="57" spans="1:177" ht="24" customHeight="1" x14ac:dyDescent="0.25">
      <c r="A57" s="16" t="s">
        <v>61</v>
      </c>
      <c r="B57" s="16" t="s">
        <v>862</v>
      </c>
      <c r="C57" s="17">
        <v>-15</v>
      </c>
      <c r="D57" s="17">
        <v>-13.3</v>
      </c>
      <c r="E57" s="17">
        <v>12.8</v>
      </c>
      <c r="F57" s="17"/>
      <c r="G57" s="17"/>
      <c r="H57" s="17">
        <v>0</v>
      </c>
      <c r="I57" s="17">
        <v>1.7</v>
      </c>
      <c r="J57" s="17"/>
      <c r="K57" s="17">
        <v>0</v>
      </c>
      <c r="L57" s="17">
        <v>2.5</v>
      </c>
      <c r="M57" s="17">
        <v>-16.899999999999999</v>
      </c>
      <c r="N57" s="17">
        <v>-15.8</v>
      </c>
      <c r="O57" s="17">
        <v>53.6</v>
      </c>
      <c r="P57" s="17">
        <v>27.8</v>
      </c>
      <c r="Q57" s="17">
        <v>28.1</v>
      </c>
      <c r="R57" s="17">
        <v>31.2</v>
      </c>
      <c r="S57" s="17">
        <v>-0.1</v>
      </c>
      <c r="T57" s="17"/>
      <c r="U57" s="17">
        <v>0</v>
      </c>
      <c r="V57" s="17"/>
      <c r="W57" s="17">
        <v>0.2</v>
      </c>
      <c r="X57" s="17">
        <v>1.1000000000000001</v>
      </c>
      <c r="Y57" s="17">
        <v>2.6</v>
      </c>
      <c r="Z57" s="17">
        <v>3</v>
      </c>
      <c r="AA57" s="17">
        <v>3.5</v>
      </c>
      <c r="AB57" s="17">
        <v>-13.9</v>
      </c>
      <c r="AC57" s="17"/>
      <c r="AD57" s="17">
        <v>0</v>
      </c>
      <c r="AE57" s="17"/>
      <c r="AF57" s="17">
        <v>-1.7</v>
      </c>
      <c r="AG57" s="17">
        <v>3.6</v>
      </c>
      <c r="AH57" s="17">
        <v>2.5</v>
      </c>
      <c r="AI57" s="17">
        <v>14.1</v>
      </c>
      <c r="AJ57" s="17">
        <v>3.3</v>
      </c>
      <c r="AK57" s="17">
        <v>-0.4</v>
      </c>
      <c r="AL57" s="17">
        <v>2.1</v>
      </c>
      <c r="AM57" s="17">
        <v>-3.8</v>
      </c>
      <c r="AN57" s="17">
        <v>27.4</v>
      </c>
      <c r="AO57" s="17">
        <v>-24.2</v>
      </c>
      <c r="AP57" s="17">
        <v>-44.1</v>
      </c>
      <c r="AQ57" s="17">
        <v>-0.4</v>
      </c>
      <c r="AR57" s="17">
        <v>-3.4</v>
      </c>
      <c r="AS57" s="17">
        <v>2.2000000000000002</v>
      </c>
      <c r="AT57" s="17">
        <v>1</v>
      </c>
      <c r="AU57" s="17">
        <v>0.1</v>
      </c>
      <c r="AV57" s="17">
        <v>0</v>
      </c>
      <c r="AW57" s="17"/>
      <c r="AX57" s="17"/>
      <c r="AY57" s="17">
        <v>-3.4</v>
      </c>
      <c r="AZ57" s="17">
        <v>6.8</v>
      </c>
      <c r="BA57" s="17"/>
      <c r="BB57" s="17"/>
      <c r="BC57" s="17"/>
      <c r="BD57" s="17"/>
      <c r="BE57" s="17">
        <v>-1.5</v>
      </c>
      <c r="BF57" s="17">
        <v>3.5</v>
      </c>
      <c r="BG57" s="17">
        <v>-15.2</v>
      </c>
      <c r="BH57" s="17">
        <v>0.2</v>
      </c>
      <c r="BI57" s="17"/>
      <c r="BJ57" s="17"/>
      <c r="BK57" s="17"/>
      <c r="BL57" s="17">
        <v>0.2</v>
      </c>
      <c r="BM57" s="17">
        <v>0</v>
      </c>
      <c r="BN57" s="17">
        <v>0</v>
      </c>
      <c r="BO57" s="17"/>
      <c r="BP57" s="17">
        <v>41.9</v>
      </c>
      <c r="BQ57" s="17">
        <v>-16.7</v>
      </c>
      <c r="BR57" s="17">
        <v>-4.5</v>
      </c>
      <c r="BS57" s="17"/>
      <c r="BT57" s="17"/>
      <c r="BU57" s="17"/>
      <c r="BV57" s="17">
        <v>0</v>
      </c>
      <c r="BW57" s="17">
        <v>0</v>
      </c>
      <c r="BX57" s="17"/>
      <c r="BY57" s="17">
        <v>-0.4</v>
      </c>
      <c r="BZ57" s="17">
        <v>23.4</v>
      </c>
      <c r="CA57" s="17">
        <v>15.9</v>
      </c>
      <c r="CB57" s="17">
        <v>3.3</v>
      </c>
      <c r="CC57" s="17">
        <v>12.1</v>
      </c>
      <c r="CD57" s="17">
        <v>6.2</v>
      </c>
      <c r="CE57" s="17">
        <v>-22.3</v>
      </c>
      <c r="CF57" s="17">
        <v>4</v>
      </c>
      <c r="CG57" s="17">
        <v>4</v>
      </c>
      <c r="CH57" s="17">
        <v>17.399999999999999</v>
      </c>
      <c r="CI57" s="17">
        <v>16.3</v>
      </c>
      <c r="CJ57" s="17">
        <v>-13.5</v>
      </c>
      <c r="CK57" s="17">
        <v>-58.5</v>
      </c>
      <c r="CL57" s="17">
        <v>0</v>
      </c>
      <c r="CM57" s="17"/>
      <c r="CN57" s="17"/>
      <c r="CO57" s="17"/>
      <c r="CP57" s="17">
        <v>10.7</v>
      </c>
      <c r="CQ57" s="17">
        <v>7.3</v>
      </c>
      <c r="CR57" s="17">
        <v>-2.5</v>
      </c>
      <c r="CS57" s="17">
        <v>0.7</v>
      </c>
      <c r="CT57" s="17"/>
      <c r="CU57" s="17">
        <v>-8.3000000000000007</v>
      </c>
      <c r="CV57" s="17">
        <v>0</v>
      </c>
      <c r="CW57" s="17"/>
      <c r="CX57" s="17"/>
      <c r="CY57" s="17">
        <v>0</v>
      </c>
      <c r="CZ57" s="17">
        <v>0</v>
      </c>
      <c r="DA57" s="17">
        <v>0</v>
      </c>
      <c r="DB57" s="17">
        <v>0</v>
      </c>
      <c r="DC57" s="17"/>
      <c r="DD57" s="17"/>
      <c r="DE57" s="17">
        <v>0</v>
      </c>
      <c r="DF57" s="17">
        <v>0.9</v>
      </c>
      <c r="DG57" s="17">
        <v>0.1</v>
      </c>
      <c r="DH57" s="17">
        <v>-0.4</v>
      </c>
      <c r="DI57" s="17">
        <v>0</v>
      </c>
      <c r="DJ57" s="17">
        <v>0.6</v>
      </c>
      <c r="DK57" s="17"/>
      <c r="DL57" s="17">
        <v>0</v>
      </c>
      <c r="DM57" s="17">
        <v>0</v>
      </c>
      <c r="DN57" s="17">
        <v>-3</v>
      </c>
      <c r="DO57" s="17">
        <v>7.6</v>
      </c>
      <c r="DP57" s="17">
        <v>0</v>
      </c>
      <c r="DQ57" s="17">
        <v>0</v>
      </c>
      <c r="DR57" s="17">
        <v>0.3</v>
      </c>
      <c r="DS57" s="17">
        <v>0.1</v>
      </c>
      <c r="DT57" s="17"/>
      <c r="DU57" s="17">
        <v>0.5</v>
      </c>
      <c r="DV57" s="17"/>
      <c r="DW57" s="17">
        <v>-1.7</v>
      </c>
      <c r="DX57" s="17">
        <v>0</v>
      </c>
      <c r="DY57" s="17">
        <v>0.6</v>
      </c>
      <c r="DZ57" s="17">
        <v>0.9</v>
      </c>
      <c r="EA57" s="17">
        <v>0.8</v>
      </c>
      <c r="EB57" s="17">
        <v>3.7</v>
      </c>
      <c r="EC57" s="17">
        <v>0</v>
      </c>
      <c r="ED57" s="17">
        <v>-7.4</v>
      </c>
      <c r="EE57" s="17">
        <v>-8.6</v>
      </c>
      <c r="EF57" s="17"/>
      <c r="EG57" s="17"/>
      <c r="EH57" s="17">
        <v>0</v>
      </c>
      <c r="EI57" s="17">
        <v>0.8</v>
      </c>
      <c r="EJ57" s="17">
        <v>-0.1</v>
      </c>
      <c r="EK57" s="17">
        <v>1.4</v>
      </c>
      <c r="EL57" s="17">
        <v>0.1</v>
      </c>
      <c r="EM57" s="17">
        <v>0.1</v>
      </c>
      <c r="EN57" s="17">
        <v>0.1</v>
      </c>
      <c r="EO57" s="17"/>
      <c r="EP57" s="17">
        <v>0</v>
      </c>
      <c r="EQ57" s="17">
        <v>0</v>
      </c>
      <c r="ER57" s="17">
        <v>0</v>
      </c>
      <c r="ES57" s="17">
        <v>-0.2</v>
      </c>
      <c r="ET57" s="17">
        <v>-1.1000000000000001</v>
      </c>
      <c r="EU57" s="17">
        <v>-0.9</v>
      </c>
      <c r="EV57" s="17">
        <v>0</v>
      </c>
      <c r="EW57" s="17">
        <v>1.8</v>
      </c>
      <c r="EX57" s="17">
        <v>0.7</v>
      </c>
      <c r="EY57" s="17">
        <v>0.6</v>
      </c>
      <c r="EZ57" s="17">
        <v>0.7</v>
      </c>
      <c r="FA57" s="17">
        <v>0</v>
      </c>
      <c r="FB57" s="17">
        <v>0.4</v>
      </c>
      <c r="FC57" s="17">
        <v>0.2</v>
      </c>
      <c r="FD57" s="17">
        <v>0</v>
      </c>
      <c r="FE57" s="17">
        <v>1.9</v>
      </c>
      <c r="FF57" s="17"/>
      <c r="FG57" s="17"/>
      <c r="FH57" s="17">
        <v>2.2999999999999998</v>
      </c>
      <c r="FI57" s="17">
        <v>1</v>
      </c>
      <c r="FJ57" s="17">
        <v>0</v>
      </c>
      <c r="FK57" s="17">
        <v>3.8</v>
      </c>
      <c r="FL57" s="17"/>
      <c r="FM57" s="17">
        <v>107.1</v>
      </c>
      <c r="FN57" s="15"/>
      <c r="FO57" s="17"/>
      <c r="FP57" s="17">
        <v>2.2999999999999998</v>
      </c>
      <c r="FQ57" s="17"/>
      <c r="FR57" s="17">
        <v>0</v>
      </c>
      <c r="FS57" s="17">
        <v>-0.5</v>
      </c>
      <c r="FT57" s="17">
        <v>0.4</v>
      </c>
      <c r="FU57" s="17">
        <v>2.2000000000000002</v>
      </c>
    </row>
    <row r="58" spans="1:177" ht="24" customHeight="1" x14ac:dyDescent="0.25">
      <c r="A58" s="18" t="s">
        <v>863</v>
      </c>
      <c r="B58" s="18" t="s">
        <v>62</v>
      </c>
      <c r="C58" s="19">
        <v>-14.3</v>
      </c>
      <c r="D58" s="19">
        <v>-14.2</v>
      </c>
      <c r="E58" s="19">
        <v>13</v>
      </c>
      <c r="F58" s="19"/>
      <c r="G58" s="19"/>
      <c r="H58" s="19">
        <v>0</v>
      </c>
      <c r="I58" s="19">
        <v>-8.4</v>
      </c>
      <c r="J58" s="19"/>
      <c r="K58" s="19">
        <v>0</v>
      </c>
      <c r="L58" s="19">
        <v>0.7</v>
      </c>
      <c r="M58" s="19">
        <v>-11.5</v>
      </c>
      <c r="N58" s="19">
        <v>-9.9</v>
      </c>
      <c r="O58" s="19">
        <v>51.1</v>
      </c>
      <c r="P58" s="19">
        <v>25.9</v>
      </c>
      <c r="Q58" s="19">
        <v>26.8</v>
      </c>
      <c r="R58" s="19">
        <v>25.9</v>
      </c>
      <c r="S58" s="19">
        <v>0.1</v>
      </c>
      <c r="T58" s="19"/>
      <c r="U58" s="19">
        <v>0</v>
      </c>
      <c r="V58" s="19"/>
      <c r="W58" s="19">
        <v>-0.2</v>
      </c>
      <c r="X58" s="19">
        <v>1.8</v>
      </c>
      <c r="Y58" s="19">
        <v>0.4</v>
      </c>
      <c r="Z58" s="19">
        <v>3.2</v>
      </c>
      <c r="AA58" s="19">
        <v>3.9</v>
      </c>
      <c r="AB58" s="19">
        <v>-8.1</v>
      </c>
      <c r="AC58" s="19"/>
      <c r="AD58" s="19">
        <v>0</v>
      </c>
      <c r="AE58" s="19"/>
      <c r="AF58" s="19">
        <v>-1.8</v>
      </c>
      <c r="AG58" s="19">
        <v>-12.9</v>
      </c>
      <c r="AH58" s="19">
        <v>2</v>
      </c>
      <c r="AI58" s="19">
        <v>14</v>
      </c>
      <c r="AJ58" s="19">
        <v>2.8</v>
      </c>
      <c r="AK58" s="19">
        <v>-0.2</v>
      </c>
      <c r="AL58" s="19">
        <v>2.1</v>
      </c>
      <c r="AM58" s="19">
        <v>-2.7</v>
      </c>
      <c r="AN58" s="19">
        <v>23.4</v>
      </c>
      <c r="AO58" s="19">
        <v>-25.6</v>
      </c>
      <c r="AP58" s="19">
        <v>-48</v>
      </c>
      <c r="AQ58" s="19">
        <v>-0.1</v>
      </c>
      <c r="AR58" s="19">
        <v>-3.4</v>
      </c>
      <c r="AS58" s="19">
        <v>2.6</v>
      </c>
      <c r="AT58" s="19">
        <v>1</v>
      </c>
      <c r="AU58" s="19">
        <v>0.1</v>
      </c>
      <c r="AV58" s="19">
        <v>0</v>
      </c>
      <c r="AW58" s="19"/>
      <c r="AX58" s="19"/>
      <c r="AY58" s="19">
        <v>-3.4</v>
      </c>
      <c r="AZ58" s="19">
        <v>5.9</v>
      </c>
      <c r="BA58" s="19"/>
      <c r="BB58" s="19"/>
      <c r="BC58" s="19"/>
      <c r="BD58" s="19"/>
      <c r="BE58" s="19">
        <v>-2.8</v>
      </c>
      <c r="BF58" s="19">
        <v>2.6</v>
      </c>
      <c r="BG58" s="19">
        <v>-16.399999999999999</v>
      </c>
      <c r="BH58" s="19">
        <v>0.2</v>
      </c>
      <c r="BI58" s="19"/>
      <c r="BJ58" s="19"/>
      <c r="BK58" s="19"/>
      <c r="BL58" s="19">
        <v>-3.3</v>
      </c>
      <c r="BM58" s="19">
        <v>0</v>
      </c>
      <c r="BN58" s="19">
        <v>0</v>
      </c>
      <c r="BO58" s="19"/>
      <c r="BP58" s="19">
        <v>41.6</v>
      </c>
      <c r="BQ58" s="19">
        <v>-17.2</v>
      </c>
      <c r="BR58" s="19">
        <v>-4.9000000000000004</v>
      </c>
      <c r="BS58" s="19"/>
      <c r="BT58" s="19"/>
      <c r="BU58" s="19"/>
      <c r="BV58" s="19">
        <v>0</v>
      </c>
      <c r="BW58" s="19">
        <v>0</v>
      </c>
      <c r="BX58" s="19"/>
      <c r="BY58" s="19">
        <v>-0.4</v>
      </c>
      <c r="BZ58" s="19">
        <v>24.8</v>
      </c>
      <c r="CA58" s="19">
        <v>15.1</v>
      </c>
      <c r="CB58" s="19">
        <v>2.2999999999999998</v>
      </c>
      <c r="CC58" s="19">
        <v>12.1</v>
      </c>
      <c r="CD58" s="19">
        <v>5.9</v>
      </c>
      <c r="CE58" s="19">
        <v>-25.1</v>
      </c>
      <c r="CF58" s="19">
        <v>4.3</v>
      </c>
      <c r="CG58" s="19">
        <v>3.8</v>
      </c>
      <c r="CH58" s="19">
        <v>12.7</v>
      </c>
      <c r="CI58" s="19">
        <v>11.6</v>
      </c>
      <c r="CJ58" s="19">
        <v>-20.6</v>
      </c>
      <c r="CK58" s="19">
        <v>-56.7</v>
      </c>
      <c r="CL58" s="19">
        <v>0</v>
      </c>
      <c r="CM58" s="19"/>
      <c r="CN58" s="19"/>
      <c r="CO58" s="19"/>
      <c r="CP58" s="19">
        <v>9.6999999999999993</v>
      </c>
      <c r="CQ58" s="19">
        <v>6.7</v>
      </c>
      <c r="CR58" s="19">
        <v>-2.6</v>
      </c>
      <c r="CS58" s="19">
        <v>0.6</v>
      </c>
      <c r="CT58" s="19"/>
      <c r="CU58" s="19">
        <v>-7.6</v>
      </c>
      <c r="CV58" s="19">
        <v>0</v>
      </c>
      <c r="CW58" s="19"/>
      <c r="CX58" s="19"/>
      <c r="CY58" s="19">
        <v>0</v>
      </c>
      <c r="CZ58" s="19">
        <v>0</v>
      </c>
      <c r="DA58" s="19">
        <v>0</v>
      </c>
      <c r="DB58" s="19">
        <v>0</v>
      </c>
      <c r="DC58" s="19"/>
      <c r="DD58" s="19"/>
      <c r="DE58" s="19">
        <v>0</v>
      </c>
      <c r="DF58" s="19">
        <v>0.9</v>
      </c>
      <c r="DG58" s="19">
        <v>-0.1</v>
      </c>
      <c r="DH58" s="19">
        <v>-0.4</v>
      </c>
      <c r="DI58" s="19">
        <v>0</v>
      </c>
      <c r="DJ58" s="19">
        <v>0.6</v>
      </c>
      <c r="DK58" s="19"/>
      <c r="DL58" s="19">
        <v>0</v>
      </c>
      <c r="DM58" s="19">
        <v>0</v>
      </c>
      <c r="DN58" s="19">
        <v>-3</v>
      </c>
      <c r="DO58" s="19">
        <v>7.9</v>
      </c>
      <c r="DP58" s="19">
        <v>0</v>
      </c>
      <c r="DQ58" s="19">
        <v>-0.2</v>
      </c>
      <c r="DR58" s="19">
        <v>0.3</v>
      </c>
      <c r="DS58" s="19">
        <v>0.1</v>
      </c>
      <c r="DT58" s="19"/>
      <c r="DU58" s="19">
        <v>0.5</v>
      </c>
      <c r="DV58" s="19"/>
      <c r="DW58" s="19">
        <v>-1.7</v>
      </c>
      <c r="DX58" s="19">
        <v>0</v>
      </c>
      <c r="DY58" s="19">
        <v>0.6</v>
      </c>
      <c r="DZ58" s="19">
        <v>0.9</v>
      </c>
      <c r="EA58" s="19">
        <v>0.8</v>
      </c>
      <c r="EB58" s="19">
        <v>3.7</v>
      </c>
      <c r="EC58" s="19">
        <v>0</v>
      </c>
      <c r="ED58" s="19">
        <v>-5</v>
      </c>
      <c r="EE58" s="19">
        <v>-6</v>
      </c>
      <c r="EF58" s="19"/>
      <c r="EG58" s="19"/>
      <c r="EH58" s="19">
        <v>0</v>
      </c>
      <c r="EI58" s="19">
        <v>0.8</v>
      </c>
      <c r="EJ58" s="19">
        <v>-0.1</v>
      </c>
      <c r="EK58" s="19">
        <v>1.4</v>
      </c>
      <c r="EL58" s="19">
        <v>0.1</v>
      </c>
      <c r="EM58" s="19">
        <v>0.1</v>
      </c>
      <c r="EN58" s="19">
        <v>0.1</v>
      </c>
      <c r="EO58" s="19"/>
      <c r="EP58" s="19">
        <v>0</v>
      </c>
      <c r="EQ58" s="19">
        <v>0</v>
      </c>
      <c r="ER58" s="19">
        <v>0</v>
      </c>
      <c r="ES58" s="19">
        <v>-0.2</v>
      </c>
      <c r="ET58" s="19">
        <v>-1.6</v>
      </c>
      <c r="EU58" s="19">
        <v>-1.1000000000000001</v>
      </c>
      <c r="EV58" s="19">
        <v>0</v>
      </c>
      <c r="EW58" s="19">
        <v>1.8</v>
      </c>
      <c r="EX58" s="19">
        <v>0.7</v>
      </c>
      <c r="EY58" s="19">
        <v>0.6</v>
      </c>
      <c r="EZ58" s="19">
        <v>0.7</v>
      </c>
      <c r="FA58" s="19">
        <v>0</v>
      </c>
      <c r="FB58" s="19">
        <v>0.4</v>
      </c>
      <c r="FC58" s="19">
        <v>0</v>
      </c>
      <c r="FD58" s="19">
        <v>-0.1</v>
      </c>
      <c r="FE58" s="19">
        <v>2</v>
      </c>
      <c r="FF58" s="19"/>
      <c r="FG58" s="19"/>
      <c r="FH58" s="19">
        <v>1.2</v>
      </c>
      <c r="FI58" s="19">
        <v>0.6</v>
      </c>
      <c r="FJ58" s="19">
        <v>0</v>
      </c>
      <c r="FK58" s="19">
        <v>4</v>
      </c>
      <c r="FL58" s="19"/>
      <c r="FM58" s="19">
        <v>49.7</v>
      </c>
      <c r="FN58" s="15"/>
      <c r="FO58" s="19"/>
      <c r="FP58" s="19">
        <v>2.5</v>
      </c>
      <c r="FQ58" s="19"/>
      <c r="FR58" s="19">
        <v>0</v>
      </c>
      <c r="FS58" s="19">
        <v>-0.7</v>
      </c>
      <c r="FT58" s="19">
        <v>0.2</v>
      </c>
      <c r="FU58" s="19">
        <v>2</v>
      </c>
    </row>
    <row r="59" spans="1:177" ht="24.95" customHeight="1" x14ac:dyDescent="0.25">
      <c r="A59" s="212" t="s">
        <v>864</v>
      </c>
      <c r="B59" s="213"/>
      <c r="C59" s="20">
        <v>-270.3</v>
      </c>
      <c r="D59" s="20">
        <v>746.9</v>
      </c>
      <c r="E59" s="20">
        <v>446.9</v>
      </c>
      <c r="F59" s="20">
        <v>0</v>
      </c>
      <c r="G59" s="20">
        <v>0</v>
      </c>
      <c r="H59" s="20">
        <v>-91.8</v>
      </c>
      <c r="I59" s="20">
        <v>160.65</v>
      </c>
      <c r="J59" s="20">
        <v>0</v>
      </c>
      <c r="K59" s="20">
        <v>13.45</v>
      </c>
      <c r="L59" s="20">
        <v>-75.25</v>
      </c>
      <c r="M59" s="20">
        <v>-326.10000000000002</v>
      </c>
      <c r="N59" s="20">
        <v>-19.45</v>
      </c>
      <c r="O59" s="20">
        <v>1414.55</v>
      </c>
      <c r="P59" s="20">
        <v>618.04999999999995</v>
      </c>
      <c r="Q59" s="20">
        <v>520</v>
      </c>
      <c r="R59" s="20">
        <v>503.85</v>
      </c>
      <c r="S59" s="20">
        <v>0.95</v>
      </c>
      <c r="T59" s="20">
        <v>0</v>
      </c>
      <c r="U59" s="20">
        <v>14.95</v>
      </c>
      <c r="V59" s="20">
        <v>0</v>
      </c>
      <c r="W59" s="20">
        <v>18.600000000000001</v>
      </c>
      <c r="X59" s="20">
        <v>25.5</v>
      </c>
      <c r="Y59" s="20">
        <v>25.7</v>
      </c>
      <c r="Z59" s="20">
        <v>72.95</v>
      </c>
      <c r="AA59" s="20">
        <v>58.9</v>
      </c>
      <c r="AB59" s="20">
        <v>-9.9</v>
      </c>
      <c r="AC59" s="20">
        <v>0</v>
      </c>
      <c r="AD59" s="20">
        <v>-64.900000000000006</v>
      </c>
      <c r="AE59" s="20">
        <v>0</v>
      </c>
      <c r="AF59" s="20">
        <v>-30</v>
      </c>
      <c r="AG59" s="20">
        <v>142.05000000000001</v>
      </c>
      <c r="AH59" s="20">
        <v>53.5</v>
      </c>
      <c r="AI59" s="20">
        <v>250.65</v>
      </c>
      <c r="AJ59" s="20">
        <v>138.30000000000001</v>
      </c>
      <c r="AK59" s="20">
        <v>-9.6</v>
      </c>
      <c r="AL59" s="20">
        <v>54.7</v>
      </c>
      <c r="AM59" s="20">
        <v>-68.900000000000006</v>
      </c>
      <c r="AN59" s="20">
        <v>555.25</v>
      </c>
      <c r="AO59" s="20">
        <v>100.4</v>
      </c>
      <c r="AP59" s="20">
        <v>472.45</v>
      </c>
      <c r="AQ59" s="20">
        <v>67.55</v>
      </c>
      <c r="AR59" s="20">
        <v>-38.700000000000003</v>
      </c>
      <c r="AS59" s="20">
        <v>97.75</v>
      </c>
      <c r="AT59" s="20">
        <v>24</v>
      </c>
      <c r="AU59" s="20">
        <v>3.2</v>
      </c>
      <c r="AV59" s="20">
        <v>-34.4</v>
      </c>
      <c r="AW59" s="20">
        <v>0</v>
      </c>
      <c r="AX59" s="20">
        <v>0</v>
      </c>
      <c r="AY59" s="20">
        <v>-77.849999999999994</v>
      </c>
      <c r="AZ59" s="20">
        <v>242.1</v>
      </c>
      <c r="BA59" s="20">
        <v>0</v>
      </c>
      <c r="BB59" s="20">
        <v>0</v>
      </c>
      <c r="BC59" s="20">
        <v>0</v>
      </c>
      <c r="BD59" s="20">
        <v>0</v>
      </c>
      <c r="BE59" s="20">
        <v>-24.5</v>
      </c>
      <c r="BF59" s="20">
        <v>17.25</v>
      </c>
      <c r="BG59" s="20">
        <v>-37.4</v>
      </c>
      <c r="BH59" s="20">
        <v>73.75</v>
      </c>
      <c r="BI59" s="20">
        <v>0</v>
      </c>
      <c r="BJ59" s="20">
        <v>0</v>
      </c>
      <c r="BK59" s="20">
        <v>0</v>
      </c>
      <c r="BL59" s="20">
        <v>75.2</v>
      </c>
      <c r="BM59" s="20">
        <v>-108.65</v>
      </c>
      <c r="BN59" s="20">
        <v>-142.1</v>
      </c>
      <c r="BO59" s="20">
        <v>0</v>
      </c>
      <c r="BP59" s="20">
        <v>744.7</v>
      </c>
      <c r="BQ59" s="20">
        <v>-344.75</v>
      </c>
      <c r="BR59" s="20">
        <v>-87.15</v>
      </c>
      <c r="BS59" s="20">
        <v>0</v>
      </c>
      <c r="BT59" s="20">
        <v>0</v>
      </c>
      <c r="BU59" s="20">
        <v>0</v>
      </c>
      <c r="BV59" s="20">
        <v>0.55000000000000004</v>
      </c>
      <c r="BW59" s="20">
        <v>0.2</v>
      </c>
      <c r="BX59" s="20">
        <v>0</v>
      </c>
      <c r="BY59" s="20">
        <v>-9.35</v>
      </c>
      <c r="BZ59" s="20">
        <v>552.75</v>
      </c>
      <c r="CA59" s="20">
        <v>369.45</v>
      </c>
      <c r="CB59" s="20">
        <v>109.35</v>
      </c>
      <c r="CC59" s="20">
        <v>294.7</v>
      </c>
      <c r="CD59" s="20">
        <v>119.55</v>
      </c>
      <c r="CE59" s="20">
        <v>-232.95</v>
      </c>
      <c r="CF59" s="20">
        <v>35.25</v>
      </c>
      <c r="CG59" s="20">
        <v>34.549999999999997</v>
      </c>
      <c r="CH59" s="20">
        <v>517.35</v>
      </c>
      <c r="CI59" s="20">
        <v>491.05</v>
      </c>
      <c r="CJ59" s="20">
        <v>-177.05</v>
      </c>
      <c r="CK59" s="20">
        <v>-1010.65</v>
      </c>
      <c r="CL59" s="20">
        <v>8.1</v>
      </c>
      <c r="CM59" s="20">
        <v>0</v>
      </c>
      <c r="CN59" s="20">
        <v>0</v>
      </c>
      <c r="CO59" s="20">
        <v>0</v>
      </c>
      <c r="CP59" s="20">
        <v>272.14999999999998</v>
      </c>
      <c r="CQ59" s="20">
        <v>148.6</v>
      </c>
      <c r="CR59" s="20">
        <v>-27.55</v>
      </c>
      <c r="CS59" s="20">
        <v>13</v>
      </c>
      <c r="CT59" s="20">
        <v>0</v>
      </c>
      <c r="CU59" s="20">
        <v>-236.85</v>
      </c>
      <c r="CV59" s="20">
        <v>58.3</v>
      </c>
      <c r="CW59" s="20">
        <v>0</v>
      </c>
      <c r="CX59" s="20">
        <v>0</v>
      </c>
      <c r="CY59" s="20">
        <v>0.15</v>
      </c>
      <c r="CZ59" s="20">
        <v>0.1</v>
      </c>
      <c r="DA59" s="20">
        <v>-0.4</v>
      </c>
      <c r="DB59" s="20">
        <v>244.4</v>
      </c>
      <c r="DC59" s="20">
        <v>0</v>
      </c>
      <c r="DD59" s="20">
        <v>0</v>
      </c>
      <c r="DE59" s="20">
        <v>0.35</v>
      </c>
      <c r="DF59" s="20">
        <v>21.15</v>
      </c>
      <c r="DG59" s="20">
        <v>2.9</v>
      </c>
      <c r="DH59" s="20">
        <v>16.649999999999999</v>
      </c>
      <c r="DI59" s="20">
        <v>1.95</v>
      </c>
      <c r="DJ59" s="20">
        <v>14.8</v>
      </c>
      <c r="DK59" s="20">
        <v>0</v>
      </c>
      <c r="DL59" s="20">
        <v>6.15</v>
      </c>
      <c r="DM59" s="20">
        <v>12.9</v>
      </c>
      <c r="DN59" s="20">
        <v>-124.6</v>
      </c>
      <c r="DO59" s="20">
        <v>207.95</v>
      </c>
      <c r="DP59" s="20">
        <v>-14.95</v>
      </c>
      <c r="DQ59" s="20">
        <v>0.9</v>
      </c>
      <c r="DR59" s="20">
        <v>3.65</v>
      </c>
      <c r="DS59" s="20">
        <v>2.35</v>
      </c>
      <c r="DT59" s="20">
        <v>0</v>
      </c>
      <c r="DU59" s="20">
        <v>11.5</v>
      </c>
      <c r="DV59" s="20">
        <v>0</v>
      </c>
      <c r="DW59" s="20">
        <v>-44.6</v>
      </c>
      <c r="DX59" s="20">
        <v>1.75</v>
      </c>
      <c r="DY59" s="20">
        <v>12.75</v>
      </c>
      <c r="DZ59" s="20">
        <v>20.5</v>
      </c>
      <c r="EA59" s="20">
        <v>19.2</v>
      </c>
      <c r="EB59" s="20">
        <v>70.75</v>
      </c>
      <c r="EC59" s="20">
        <v>18.149999999999999</v>
      </c>
      <c r="ED59" s="20">
        <v>-179</v>
      </c>
      <c r="EE59" s="20">
        <v>-203.75</v>
      </c>
      <c r="EF59" s="20">
        <v>0</v>
      </c>
      <c r="EG59" s="20">
        <v>0</v>
      </c>
      <c r="EH59" s="20">
        <v>0.7</v>
      </c>
      <c r="EI59" s="20">
        <v>21.05</v>
      </c>
      <c r="EJ59" s="20">
        <v>-2.6</v>
      </c>
      <c r="EK59" s="20">
        <v>39.6</v>
      </c>
      <c r="EL59" s="20">
        <v>2.4</v>
      </c>
      <c r="EM59" s="20">
        <v>2.4</v>
      </c>
      <c r="EN59" s="20">
        <v>2.4</v>
      </c>
      <c r="EO59" s="20">
        <v>0</v>
      </c>
      <c r="EP59" s="20">
        <v>320.89999999999998</v>
      </c>
      <c r="EQ59" s="20">
        <v>-6.8</v>
      </c>
      <c r="ER59" s="20">
        <v>-12.7</v>
      </c>
      <c r="ES59" s="20">
        <v>-4.8</v>
      </c>
      <c r="ET59" s="20">
        <v>-106.4</v>
      </c>
      <c r="EU59" s="20">
        <v>-93.9</v>
      </c>
      <c r="EV59" s="20">
        <v>-79.25</v>
      </c>
      <c r="EW59" s="20">
        <v>43.2</v>
      </c>
      <c r="EX59" s="20">
        <v>16.8</v>
      </c>
      <c r="EY59" s="20">
        <v>14.4</v>
      </c>
      <c r="EZ59" s="20">
        <v>16.8</v>
      </c>
      <c r="FA59" s="20">
        <v>-2.85</v>
      </c>
      <c r="FB59" s="20">
        <v>9.6</v>
      </c>
      <c r="FC59" s="20">
        <v>15</v>
      </c>
      <c r="FD59" s="20">
        <v>4.5999999999999996</v>
      </c>
      <c r="FE59" s="20">
        <v>46.4</v>
      </c>
      <c r="FF59" s="20">
        <v>0</v>
      </c>
      <c r="FG59" s="20">
        <v>0</v>
      </c>
      <c r="FH59" s="20">
        <v>73</v>
      </c>
      <c r="FI59" s="20">
        <v>58</v>
      </c>
      <c r="FJ59" s="20">
        <v>70.8</v>
      </c>
      <c r="FK59" s="20">
        <v>98.7</v>
      </c>
      <c r="FL59" s="20">
        <v>0</v>
      </c>
      <c r="FM59" s="20">
        <v>7894.6</v>
      </c>
      <c r="FN59" s="21"/>
      <c r="FO59" s="20">
        <v>0</v>
      </c>
      <c r="FP59" s="20">
        <v>42.65</v>
      </c>
      <c r="FQ59" s="20">
        <v>0</v>
      </c>
      <c r="FR59" s="20">
        <v>0.25</v>
      </c>
      <c r="FS59" s="20">
        <v>-2.2000000000000002</v>
      </c>
      <c r="FT59" s="20">
        <v>17.149999999999999</v>
      </c>
      <c r="FU59" s="20">
        <v>57.85</v>
      </c>
    </row>
  </sheetData>
  <mergeCells count="10">
    <mergeCell ref="FU6:FU9"/>
    <mergeCell ref="FU10"/>
    <mergeCell ref="FO5:FU5"/>
    <mergeCell ref="A59:B59"/>
    <mergeCell ref="B3:G3"/>
    <mergeCell ref="A6:A10"/>
    <mergeCell ref="B6:B10"/>
    <mergeCell ref="FM6:FM9"/>
    <mergeCell ref="FM10"/>
    <mergeCell ref="A5:FM5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64"/>
  <sheetViews>
    <sheetView showGridLines="0" zoomScale="8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2" customWidth="1"/>
    <col min="2" max="2" width="22" customWidth="1"/>
    <col min="3" max="3" width="20" customWidth="1"/>
    <col min="4" max="4" width="18" customWidth="1"/>
    <col min="5" max="8" width="22" customWidth="1"/>
  </cols>
  <sheetData>
    <row r="1" spans="1:8" x14ac:dyDescent="0.25">
      <c r="A1" s="1"/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ht="69" customHeight="1" x14ac:dyDescent="0.25">
      <c r="A3" s="1"/>
      <c r="B3" s="203" t="s">
        <v>0</v>
      </c>
      <c r="C3" s="204"/>
      <c r="D3" s="204"/>
      <c r="E3" s="204"/>
      <c r="F3" s="204"/>
      <c r="G3" s="204"/>
      <c r="H3" s="1"/>
    </row>
    <row r="4" spans="1:8" ht="0" hidden="1" customHeight="1" x14ac:dyDescent="0.25">
      <c r="A4" s="1"/>
      <c r="B4" s="1"/>
      <c r="C4" s="1"/>
      <c r="D4" s="1"/>
      <c r="E4" s="1"/>
      <c r="F4" s="1"/>
      <c r="G4" s="1"/>
      <c r="H4" s="1"/>
    </row>
    <row r="5" spans="1:8" ht="23.25" x14ac:dyDescent="0.35">
      <c r="A5" s="1"/>
      <c r="B5" s="22" t="s">
        <v>867</v>
      </c>
      <c r="C5" s="1"/>
      <c r="D5" s="1"/>
      <c r="E5" s="1"/>
      <c r="F5" s="1"/>
      <c r="G5" s="1"/>
      <c r="H5" s="1"/>
    </row>
    <row r="6" spans="1:8" ht="23.1" customHeight="1" x14ac:dyDescent="0.25">
      <c r="A6" s="1"/>
      <c r="B6" s="214" t="s">
        <v>868</v>
      </c>
      <c r="C6" s="214" t="s">
        <v>869</v>
      </c>
      <c r="D6" s="214"/>
      <c r="E6" s="214" t="s">
        <v>870</v>
      </c>
      <c r="F6" s="214"/>
      <c r="G6" s="214"/>
      <c r="H6" s="214" t="s">
        <v>871</v>
      </c>
    </row>
    <row r="7" spans="1:8" ht="30.95" customHeight="1" x14ac:dyDescent="0.25">
      <c r="A7" s="1"/>
      <c r="B7" s="214"/>
      <c r="C7" s="24" t="s">
        <v>872</v>
      </c>
      <c r="D7" s="24" t="s">
        <v>873</v>
      </c>
      <c r="E7" s="24" t="s">
        <v>598</v>
      </c>
      <c r="F7" s="24" t="s">
        <v>597</v>
      </c>
      <c r="G7" s="24" t="s">
        <v>596</v>
      </c>
      <c r="H7" s="24" t="s">
        <v>874</v>
      </c>
    </row>
    <row r="8" spans="1:8" ht="11.1" customHeight="1" x14ac:dyDescent="0.25">
      <c r="A8" s="1"/>
      <c r="B8" s="25" t="s">
        <v>816</v>
      </c>
      <c r="C8" s="26">
        <v>0</v>
      </c>
      <c r="D8" s="26">
        <v>7005.8</v>
      </c>
      <c r="E8" s="27">
        <v>1066.7864</v>
      </c>
      <c r="F8" s="27">
        <v>4208.9975999999997</v>
      </c>
      <c r="G8" s="27">
        <v>1730.0160000000001</v>
      </c>
      <c r="H8" s="27">
        <v>272.2355</v>
      </c>
    </row>
    <row r="9" spans="1:8" ht="11.1" customHeight="1" x14ac:dyDescent="0.25">
      <c r="A9" s="1"/>
      <c r="B9" s="25" t="s">
        <v>817</v>
      </c>
      <c r="C9" s="26">
        <v>0</v>
      </c>
      <c r="D9" s="26">
        <v>6679.4</v>
      </c>
      <c r="E9" s="27">
        <v>1038.335</v>
      </c>
      <c r="F9" s="27">
        <v>3920.2174</v>
      </c>
      <c r="G9" s="27">
        <v>1720.8476000000001</v>
      </c>
      <c r="H9" s="27">
        <v>272.7448</v>
      </c>
    </row>
    <row r="10" spans="1:8" ht="11.1" customHeight="1" x14ac:dyDescent="0.25">
      <c r="A10" s="1"/>
      <c r="B10" s="25" t="s">
        <v>818</v>
      </c>
      <c r="C10" s="26">
        <v>0</v>
      </c>
      <c r="D10" s="26">
        <v>6626</v>
      </c>
      <c r="E10" s="27">
        <v>1023.0811</v>
      </c>
      <c r="F10" s="27">
        <v>3886.0953</v>
      </c>
      <c r="G10" s="27">
        <v>1716.8235999999999</v>
      </c>
      <c r="H10" s="27">
        <v>267.54539999999997</v>
      </c>
    </row>
    <row r="11" spans="1:8" ht="11.1" customHeight="1" x14ac:dyDescent="0.25">
      <c r="A11" s="1"/>
      <c r="B11" s="25" t="s">
        <v>819</v>
      </c>
      <c r="C11" s="26">
        <v>0</v>
      </c>
      <c r="D11" s="26">
        <v>6657.1</v>
      </c>
      <c r="E11" s="27">
        <v>1019.3433</v>
      </c>
      <c r="F11" s="27">
        <v>3955.3928999999998</v>
      </c>
      <c r="G11" s="27">
        <v>1682.3638000000001</v>
      </c>
      <c r="H11" s="27">
        <v>270.17410000000001</v>
      </c>
    </row>
    <row r="12" spans="1:8" ht="11.1" customHeight="1" x14ac:dyDescent="0.25">
      <c r="A12" s="1"/>
      <c r="B12" s="25" t="s">
        <v>820</v>
      </c>
      <c r="C12" s="26">
        <v>0</v>
      </c>
      <c r="D12" s="26">
        <v>6635.6</v>
      </c>
      <c r="E12" s="27">
        <v>1003.2542</v>
      </c>
      <c r="F12" s="27">
        <v>3946.2864</v>
      </c>
      <c r="G12" s="27">
        <v>1686.0594000000001</v>
      </c>
      <c r="H12" s="27">
        <v>276.25029999999998</v>
      </c>
    </row>
    <row r="13" spans="1:8" ht="11.1" customHeight="1" x14ac:dyDescent="0.25">
      <c r="A13" s="1"/>
      <c r="B13" s="25" t="s">
        <v>821</v>
      </c>
      <c r="C13" s="26">
        <v>0</v>
      </c>
      <c r="D13" s="26">
        <v>6570.9</v>
      </c>
      <c r="E13" s="27">
        <v>993.74919999999997</v>
      </c>
      <c r="F13" s="27">
        <v>3899.4955</v>
      </c>
      <c r="G13" s="27">
        <v>1677.6552999999999</v>
      </c>
      <c r="H13" s="27">
        <v>278.97070000000002</v>
      </c>
    </row>
    <row r="14" spans="1:8" ht="11.1" customHeight="1" x14ac:dyDescent="0.25">
      <c r="A14" s="1"/>
      <c r="B14" s="25" t="s">
        <v>822</v>
      </c>
      <c r="C14" s="26">
        <v>0</v>
      </c>
      <c r="D14" s="26">
        <v>6487</v>
      </c>
      <c r="E14" s="27">
        <v>1033.9425000000001</v>
      </c>
      <c r="F14" s="27">
        <v>3779.8024</v>
      </c>
      <c r="G14" s="27">
        <v>1673.2551000000001</v>
      </c>
      <c r="H14" s="27">
        <v>279.9273</v>
      </c>
    </row>
    <row r="15" spans="1:8" ht="11.1" customHeight="1" x14ac:dyDescent="0.25">
      <c r="A15" s="1"/>
      <c r="B15" s="25" t="s">
        <v>823</v>
      </c>
      <c r="C15" s="26">
        <v>0</v>
      </c>
      <c r="D15" s="26">
        <v>6580</v>
      </c>
      <c r="E15" s="27">
        <v>1028.4151999999999</v>
      </c>
      <c r="F15" s="27">
        <v>3859.7791000000002</v>
      </c>
      <c r="G15" s="27">
        <v>1691.8056999999999</v>
      </c>
      <c r="H15" s="27">
        <v>273.75049999999999</v>
      </c>
    </row>
    <row r="16" spans="1:8" ht="11.1" customHeight="1" x14ac:dyDescent="0.25">
      <c r="A16" s="1"/>
      <c r="B16" s="25" t="s">
        <v>824</v>
      </c>
      <c r="C16" s="26">
        <v>0</v>
      </c>
      <c r="D16" s="26">
        <v>6526.7</v>
      </c>
      <c r="E16" s="27">
        <v>1033.1279</v>
      </c>
      <c r="F16" s="27">
        <v>3779.1961000000001</v>
      </c>
      <c r="G16" s="27">
        <v>1714.376</v>
      </c>
      <c r="H16" s="27">
        <v>274.64879999999999</v>
      </c>
    </row>
    <row r="17" spans="1:8" ht="11.1" customHeight="1" x14ac:dyDescent="0.25">
      <c r="A17" s="1"/>
      <c r="B17" s="25" t="s">
        <v>825</v>
      </c>
      <c r="C17" s="26">
        <v>0</v>
      </c>
      <c r="D17" s="26">
        <v>6637.1</v>
      </c>
      <c r="E17" s="27">
        <v>1044.3136999999999</v>
      </c>
      <c r="F17" s="27">
        <v>3864.1091000000001</v>
      </c>
      <c r="G17" s="27">
        <v>1728.6772000000001</v>
      </c>
      <c r="H17" s="27">
        <v>265.5523</v>
      </c>
    </row>
    <row r="18" spans="1:8" ht="11.1" customHeight="1" x14ac:dyDescent="0.25">
      <c r="A18" s="1"/>
      <c r="B18" s="25" t="s">
        <v>826</v>
      </c>
      <c r="C18" s="26">
        <v>0</v>
      </c>
      <c r="D18" s="26">
        <v>6663</v>
      </c>
      <c r="E18" s="27">
        <v>1021.3239</v>
      </c>
      <c r="F18" s="27">
        <v>3914.1253999999999</v>
      </c>
      <c r="G18" s="27">
        <v>1727.5507</v>
      </c>
      <c r="H18" s="27">
        <v>260.1388</v>
      </c>
    </row>
    <row r="19" spans="1:8" ht="11.1" customHeight="1" x14ac:dyDescent="0.25">
      <c r="A19" s="1"/>
      <c r="B19" s="25" t="s">
        <v>827</v>
      </c>
      <c r="C19" s="26">
        <v>0</v>
      </c>
      <c r="D19" s="26">
        <v>6792.9</v>
      </c>
      <c r="E19" s="27">
        <v>1068.6479999999999</v>
      </c>
      <c r="F19" s="27">
        <v>3969.2545</v>
      </c>
      <c r="G19" s="27">
        <v>1754.9974999999999</v>
      </c>
      <c r="H19" s="27">
        <v>252.67009999999999</v>
      </c>
    </row>
    <row r="20" spans="1:8" ht="11.1" customHeight="1" x14ac:dyDescent="0.25">
      <c r="A20" s="1"/>
      <c r="B20" s="25" t="s">
        <v>828</v>
      </c>
      <c r="C20" s="26">
        <v>0</v>
      </c>
      <c r="D20" s="26">
        <v>6770.6</v>
      </c>
      <c r="E20" s="27">
        <v>1051.5187000000001</v>
      </c>
      <c r="F20" s="27">
        <v>3977.6785</v>
      </c>
      <c r="G20" s="27">
        <v>1741.4028000000001</v>
      </c>
      <c r="H20" s="27">
        <v>241.75530000000001</v>
      </c>
    </row>
    <row r="21" spans="1:8" ht="11.1" customHeight="1" x14ac:dyDescent="0.25">
      <c r="A21" s="1"/>
      <c r="B21" s="25" t="s">
        <v>829</v>
      </c>
      <c r="C21" s="26">
        <v>0</v>
      </c>
      <c r="D21" s="26">
        <v>6550.1</v>
      </c>
      <c r="E21" s="27">
        <v>1059.0926999999999</v>
      </c>
      <c r="F21" s="27">
        <v>3786.0554999999999</v>
      </c>
      <c r="G21" s="27">
        <v>1704.9518</v>
      </c>
      <c r="H21" s="27">
        <v>238.83959999999999</v>
      </c>
    </row>
    <row r="22" spans="1:8" ht="11.1" customHeight="1" x14ac:dyDescent="0.25">
      <c r="A22" s="1"/>
      <c r="B22" s="25" t="s">
        <v>830</v>
      </c>
      <c r="C22" s="26">
        <v>0</v>
      </c>
      <c r="D22" s="26">
        <v>6934.5</v>
      </c>
      <c r="E22" s="27">
        <v>1097.2148</v>
      </c>
      <c r="F22" s="27">
        <v>4126.8618999999999</v>
      </c>
      <c r="G22" s="27">
        <v>1710.4232999999999</v>
      </c>
      <c r="H22" s="27">
        <v>249.4485</v>
      </c>
    </row>
    <row r="23" spans="1:8" ht="11.1" customHeight="1" x14ac:dyDescent="0.25">
      <c r="A23" s="1"/>
      <c r="B23" s="25" t="s">
        <v>831</v>
      </c>
      <c r="C23" s="26">
        <v>0</v>
      </c>
      <c r="D23" s="26">
        <v>7133.9</v>
      </c>
      <c r="E23" s="27">
        <v>1120.9824000000001</v>
      </c>
      <c r="F23" s="27">
        <v>4245.9629999999997</v>
      </c>
      <c r="G23" s="27">
        <v>1766.9546</v>
      </c>
      <c r="H23" s="27">
        <v>248.3373</v>
      </c>
    </row>
    <row r="24" spans="1:8" ht="11.1" customHeight="1" x14ac:dyDescent="0.25">
      <c r="A24" s="1"/>
      <c r="B24" s="25" t="s">
        <v>832</v>
      </c>
      <c r="C24" s="26">
        <v>0</v>
      </c>
      <c r="D24" s="26">
        <v>7393.6</v>
      </c>
      <c r="E24" s="27">
        <v>1159.5329999999999</v>
      </c>
      <c r="F24" s="27">
        <v>4453.2174000000005</v>
      </c>
      <c r="G24" s="27">
        <v>1780.8496</v>
      </c>
      <c r="H24" s="27">
        <v>256.60930000000002</v>
      </c>
    </row>
    <row r="25" spans="1:8" ht="11.1" customHeight="1" x14ac:dyDescent="0.25">
      <c r="A25" s="1"/>
      <c r="B25" s="25" t="s">
        <v>833</v>
      </c>
      <c r="C25" s="26">
        <v>0</v>
      </c>
      <c r="D25" s="26">
        <v>7445.2</v>
      </c>
      <c r="E25" s="27">
        <v>1199.6394</v>
      </c>
      <c r="F25" s="27">
        <v>4447.0681000000004</v>
      </c>
      <c r="G25" s="27">
        <v>1798.4925000000001</v>
      </c>
      <c r="H25" s="27">
        <v>264.76620000000003</v>
      </c>
    </row>
    <row r="26" spans="1:8" ht="11.1" customHeight="1" x14ac:dyDescent="0.25">
      <c r="A26" s="1"/>
      <c r="B26" s="25" t="s">
        <v>834</v>
      </c>
      <c r="C26" s="26">
        <v>0</v>
      </c>
      <c r="D26" s="26">
        <v>7690.5</v>
      </c>
      <c r="E26" s="27">
        <v>1221.0404000000001</v>
      </c>
      <c r="F26" s="27">
        <v>4659.8329000000003</v>
      </c>
      <c r="G26" s="27">
        <v>1809.6267</v>
      </c>
      <c r="H26" s="27">
        <v>260.6601</v>
      </c>
    </row>
    <row r="27" spans="1:8" ht="11.1" customHeight="1" x14ac:dyDescent="0.25">
      <c r="A27" s="1"/>
      <c r="B27" s="25" t="s">
        <v>835</v>
      </c>
      <c r="C27" s="26">
        <v>0</v>
      </c>
      <c r="D27" s="26">
        <v>7820</v>
      </c>
      <c r="E27" s="27">
        <v>1244.4871000000001</v>
      </c>
      <c r="F27" s="27">
        <v>4729.5478999999996</v>
      </c>
      <c r="G27" s="27">
        <v>1845.9649999999999</v>
      </c>
      <c r="H27" s="27">
        <v>267.42779999999999</v>
      </c>
    </row>
    <row r="28" spans="1:8" ht="11.1" customHeight="1" x14ac:dyDescent="0.25">
      <c r="A28" s="1"/>
      <c r="B28" s="25" t="s">
        <v>836</v>
      </c>
      <c r="C28" s="26">
        <v>0</v>
      </c>
      <c r="D28" s="26">
        <v>7850.1</v>
      </c>
      <c r="E28" s="27">
        <v>1260.5568000000001</v>
      </c>
      <c r="F28" s="27">
        <v>4750.7911000000004</v>
      </c>
      <c r="G28" s="27">
        <v>1838.7520999999999</v>
      </c>
      <c r="H28" s="27">
        <v>266.73329999999999</v>
      </c>
    </row>
    <row r="29" spans="1:8" ht="11.1" customHeight="1" x14ac:dyDescent="0.25">
      <c r="A29" s="1"/>
      <c r="B29" s="25" t="s">
        <v>837</v>
      </c>
      <c r="C29" s="26">
        <v>0</v>
      </c>
      <c r="D29" s="26">
        <v>7847.3</v>
      </c>
      <c r="E29" s="27">
        <v>1278.3933</v>
      </c>
      <c r="F29" s="27">
        <v>4702.3999000000003</v>
      </c>
      <c r="G29" s="27">
        <v>1866.5068000000001</v>
      </c>
      <c r="H29" s="27">
        <v>270.75459999999998</v>
      </c>
    </row>
    <row r="30" spans="1:8" ht="11.1" customHeight="1" x14ac:dyDescent="0.25">
      <c r="A30" s="1"/>
      <c r="B30" s="25" t="s">
        <v>838</v>
      </c>
      <c r="C30" s="26">
        <v>0</v>
      </c>
      <c r="D30" s="26">
        <v>7859.7</v>
      </c>
      <c r="E30" s="27">
        <v>1282.9509</v>
      </c>
      <c r="F30" s="27">
        <v>4721.0922</v>
      </c>
      <c r="G30" s="27">
        <v>1855.6569</v>
      </c>
      <c r="H30" s="27">
        <v>268.51139999999998</v>
      </c>
    </row>
    <row r="31" spans="1:8" ht="11.1" customHeight="1" x14ac:dyDescent="0.25">
      <c r="A31" s="1"/>
      <c r="B31" s="25" t="s">
        <v>839</v>
      </c>
      <c r="C31" s="26">
        <v>0</v>
      </c>
      <c r="D31" s="26">
        <v>7957</v>
      </c>
      <c r="E31" s="27">
        <v>1295.8119999999999</v>
      </c>
      <c r="F31" s="27">
        <v>4829.3890000000001</v>
      </c>
      <c r="G31" s="27">
        <v>1831.799</v>
      </c>
      <c r="H31" s="27">
        <v>270.07459999999998</v>
      </c>
    </row>
    <row r="32" spans="1:8" ht="11.1" customHeight="1" x14ac:dyDescent="0.25">
      <c r="A32" s="1"/>
      <c r="B32" s="25" t="s">
        <v>840</v>
      </c>
      <c r="C32" s="26">
        <v>0</v>
      </c>
      <c r="D32" s="26">
        <v>7871.7</v>
      </c>
      <c r="E32" s="27">
        <v>1287.3841</v>
      </c>
      <c r="F32" s="27">
        <v>4784.8509000000004</v>
      </c>
      <c r="G32" s="27">
        <v>1799.4649999999999</v>
      </c>
      <c r="H32" s="27">
        <v>262.41289999999998</v>
      </c>
    </row>
    <row r="33" spans="1:8" ht="11.1" customHeight="1" x14ac:dyDescent="0.25">
      <c r="A33" s="1"/>
      <c r="B33" s="25" t="s">
        <v>841</v>
      </c>
      <c r="C33" s="26">
        <v>0</v>
      </c>
      <c r="D33" s="26">
        <v>7835.5</v>
      </c>
      <c r="E33" s="27">
        <v>1260.5749000000001</v>
      </c>
      <c r="F33" s="27">
        <v>4742.3256000000001</v>
      </c>
      <c r="G33" s="27">
        <v>1832.5995</v>
      </c>
      <c r="H33" s="27">
        <v>267.22329999999999</v>
      </c>
    </row>
    <row r="34" spans="1:8" ht="11.1" customHeight="1" x14ac:dyDescent="0.25">
      <c r="A34" s="1"/>
      <c r="B34" s="25" t="s">
        <v>842</v>
      </c>
      <c r="C34" s="26">
        <v>0</v>
      </c>
      <c r="D34" s="26">
        <v>7685.3</v>
      </c>
      <c r="E34" s="27">
        <v>1248.4326000000001</v>
      </c>
      <c r="F34" s="27">
        <v>4628.3674000000001</v>
      </c>
      <c r="G34" s="27">
        <v>1808.5</v>
      </c>
      <c r="H34" s="27">
        <v>270.34280000000001</v>
      </c>
    </row>
    <row r="35" spans="1:8" ht="11.1" customHeight="1" x14ac:dyDescent="0.25">
      <c r="A35" s="1"/>
      <c r="B35" s="25" t="s">
        <v>843</v>
      </c>
      <c r="C35" s="26">
        <v>0</v>
      </c>
      <c r="D35" s="26">
        <v>7709.3</v>
      </c>
      <c r="E35" s="27">
        <v>1286.8157000000001</v>
      </c>
      <c r="F35" s="27">
        <v>4578.8976000000002</v>
      </c>
      <c r="G35" s="27">
        <v>1843.5867000000001</v>
      </c>
      <c r="H35" s="27">
        <v>276.73090000000002</v>
      </c>
    </row>
    <row r="36" spans="1:8" ht="11.1" customHeight="1" x14ac:dyDescent="0.25">
      <c r="A36" s="1"/>
      <c r="B36" s="25" t="s">
        <v>844</v>
      </c>
      <c r="C36" s="26">
        <v>0</v>
      </c>
      <c r="D36" s="26">
        <v>7660.6</v>
      </c>
      <c r="E36" s="27">
        <v>1248.2186999999999</v>
      </c>
      <c r="F36" s="27">
        <v>4657.5168000000003</v>
      </c>
      <c r="G36" s="27">
        <v>1754.8644999999999</v>
      </c>
      <c r="H36" s="27">
        <v>272.24360000000001</v>
      </c>
    </row>
    <row r="37" spans="1:8" ht="11.1" customHeight="1" x14ac:dyDescent="0.25">
      <c r="A37" s="1"/>
      <c r="B37" s="25" t="s">
        <v>845</v>
      </c>
      <c r="C37" s="26">
        <v>0</v>
      </c>
      <c r="D37" s="26">
        <v>7582.6</v>
      </c>
      <c r="E37" s="27">
        <v>1292.8625999999999</v>
      </c>
      <c r="F37" s="27">
        <v>4503.7785999999996</v>
      </c>
      <c r="G37" s="27">
        <v>1785.9588000000001</v>
      </c>
      <c r="H37" s="27">
        <v>270.67579999999998</v>
      </c>
    </row>
    <row r="38" spans="1:8" ht="11.1" customHeight="1" x14ac:dyDescent="0.25">
      <c r="A38" s="1"/>
      <c r="B38" s="25" t="s">
        <v>846</v>
      </c>
      <c r="C38" s="26">
        <v>0</v>
      </c>
      <c r="D38" s="26">
        <v>7714.5</v>
      </c>
      <c r="E38" s="27">
        <v>1275.4374</v>
      </c>
      <c r="F38" s="27">
        <v>4593.0897000000004</v>
      </c>
      <c r="G38" s="27">
        <v>1845.9729</v>
      </c>
      <c r="H38" s="27">
        <v>272.58210000000003</v>
      </c>
    </row>
    <row r="39" spans="1:8" ht="11.1" customHeight="1" x14ac:dyDescent="0.25">
      <c r="A39" s="1"/>
      <c r="B39" s="25" t="s">
        <v>847</v>
      </c>
      <c r="C39" s="26">
        <v>0</v>
      </c>
      <c r="D39" s="26">
        <v>7755.8</v>
      </c>
      <c r="E39" s="27">
        <v>1258.2411</v>
      </c>
      <c r="F39" s="27">
        <v>4648.5423000000001</v>
      </c>
      <c r="G39" s="27">
        <v>1849.0165999999999</v>
      </c>
      <c r="H39" s="27">
        <v>280.32859999999999</v>
      </c>
    </row>
    <row r="40" spans="1:8" ht="11.1" customHeight="1" x14ac:dyDescent="0.25">
      <c r="A40" s="1"/>
      <c r="B40" s="25" t="s">
        <v>848</v>
      </c>
      <c r="C40" s="26">
        <v>0</v>
      </c>
      <c r="D40" s="26">
        <v>7664.6</v>
      </c>
      <c r="E40" s="27">
        <v>1272.5854999999999</v>
      </c>
      <c r="F40" s="27">
        <v>4524.2617</v>
      </c>
      <c r="G40" s="27">
        <v>1867.7528</v>
      </c>
      <c r="H40" s="27">
        <v>274.14600000000002</v>
      </c>
    </row>
    <row r="41" spans="1:8" ht="11.1" customHeight="1" x14ac:dyDescent="0.25">
      <c r="A41" s="1"/>
      <c r="B41" s="25" t="s">
        <v>849</v>
      </c>
      <c r="C41" s="26">
        <v>0</v>
      </c>
      <c r="D41" s="26">
        <v>7681.4</v>
      </c>
      <c r="E41" s="27">
        <v>1250.761</v>
      </c>
      <c r="F41" s="27">
        <v>4541.6252999999997</v>
      </c>
      <c r="G41" s="27">
        <v>1889.0137</v>
      </c>
      <c r="H41" s="27">
        <v>263.27480000000003</v>
      </c>
    </row>
    <row r="42" spans="1:8" ht="11.1" customHeight="1" x14ac:dyDescent="0.25">
      <c r="A42" s="1"/>
      <c r="B42" s="25" t="s">
        <v>850</v>
      </c>
      <c r="C42" s="26">
        <v>0</v>
      </c>
      <c r="D42" s="26">
        <v>7627.9</v>
      </c>
      <c r="E42" s="27">
        <v>1197.4023</v>
      </c>
      <c r="F42" s="27">
        <v>4493.9931999999999</v>
      </c>
      <c r="G42" s="27">
        <v>1936.5045</v>
      </c>
      <c r="H42" s="27">
        <v>269.66609999999997</v>
      </c>
    </row>
    <row r="43" spans="1:8" ht="11.1" customHeight="1" x14ac:dyDescent="0.25">
      <c r="A43" s="1"/>
      <c r="B43" s="25" t="s">
        <v>851</v>
      </c>
      <c r="C43" s="26">
        <v>0</v>
      </c>
      <c r="D43" s="26">
        <v>7763.6</v>
      </c>
      <c r="E43" s="27">
        <v>1236.5698</v>
      </c>
      <c r="F43" s="27">
        <v>4539.3005999999996</v>
      </c>
      <c r="G43" s="27">
        <v>1987.7295999999999</v>
      </c>
      <c r="H43" s="27">
        <v>265.25220000000002</v>
      </c>
    </row>
    <row r="44" spans="1:8" ht="11.1" customHeight="1" x14ac:dyDescent="0.25">
      <c r="A44" s="1"/>
      <c r="B44" s="25" t="s">
        <v>852</v>
      </c>
      <c r="C44" s="26">
        <v>0</v>
      </c>
      <c r="D44" s="26">
        <v>7954.1</v>
      </c>
      <c r="E44" s="27">
        <v>1291.0453</v>
      </c>
      <c r="F44" s="27">
        <v>4709.9192999999996</v>
      </c>
      <c r="G44" s="27">
        <v>1953.1353999999999</v>
      </c>
      <c r="H44" s="27">
        <v>257.16109999999998</v>
      </c>
    </row>
    <row r="45" spans="1:8" ht="11.1" customHeight="1" x14ac:dyDescent="0.25">
      <c r="A45" s="1"/>
      <c r="B45" s="25" t="s">
        <v>853</v>
      </c>
      <c r="C45" s="26">
        <v>0</v>
      </c>
      <c r="D45" s="26">
        <v>7948.7</v>
      </c>
      <c r="E45" s="27">
        <v>1324.1223</v>
      </c>
      <c r="F45" s="27">
        <v>4686.6596</v>
      </c>
      <c r="G45" s="27">
        <v>1937.9181000000001</v>
      </c>
      <c r="H45" s="27">
        <v>249.8306</v>
      </c>
    </row>
    <row r="46" spans="1:8" ht="11.1" customHeight="1" x14ac:dyDescent="0.25">
      <c r="A46" s="1"/>
      <c r="B46" s="25" t="s">
        <v>854</v>
      </c>
      <c r="C46" s="26">
        <v>0</v>
      </c>
      <c r="D46" s="26">
        <v>7952.2</v>
      </c>
      <c r="E46" s="27">
        <v>1318.4174</v>
      </c>
      <c r="F46" s="27">
        <v>4709.2894999999999</v>
      </c>
      <c r="G46" s="27">
        <v>1924.4930999999999</v>
      </c>
      <c r="H46" s="27">
        <v>250.56649999999999</v>
      </c>
    </row>
    <row r="47" spans="1:8" ht="11.1" customHeight="1" x14ac:dyDescent="0.25">
      <c r="A47" s="1"/>
      <c r="B47" s="25" t="s">
        <v>855</v>
      </c>
      <c r="C47" s="26">
        <v>0</v>
      </c>
      <c r="D47" s="26">
        <v>7964.4</v>
      </c>
      <c r="E47" s="27">
        <v>1349.6120000000001</v>
      </c>
      <c r="F47" s="27">
        <v>4708.1525000000001</v>
      </c>
      <c r="G47" s="27">
        <v>1906.6355000000001</v>
      </c>
      <c r="H47" s="27">
        <v>257.0487</v>
      </c>
    </row>
    <row r="48" spans="1:8" ht="11.1" customHeight="1" x14ac:dyDescent="0.25">
      <c r="A48" s="1"/>
      <c r="B48" s="25" t="s">
        <v>856</v>
      </c>
      <c r="C48" s="26">
        <v>0</v>
      </c>
      <c r="D48" s="26">
        <v>7965</v>
      </c>
      <c r="E48" s="27">
        <v>1331.3193000000001</v>
      </c>
      <c r="F48" s="27">
        <v>4698.2655999999997</v>
      </c>
      <c r="G48" s="27">
        <v>1935.4150999999999</v>
      </c>
      <c r="H48" s="27">
        <v>272.56319999999999</v>
      </c>
    </row>
    <row r="49" spans="1:8" ht="11.1" customHeight="1" x14ac:dyDescent="0.25">
      <c r="A49" s="1"/>
      <c r="B49" s="25" t="s">
        <v>857</v>
      </c>
      <c r="C49" s="26">
        <v>0</v>
      </c>
      <c r="D49" s="26">
        <v>7920</v>
      </c>
      <c r="E49" s="27">
        <v>1324.3443</v>
      </c>
      <c r="F49" s="27">
        <v>4667.3094000000001</v>
      </c>
      <c r="G49" s="27">
        <v>1928.3462999999999</v>
      </c>
      <c r="H49" s="27">
        <v>279.76920000000001</v>
      </c>
    </row>
    <row r="50" spans="1:8" ht="11.1" customHeight="1" x14ac:dyDescent="0.25">
      <c r="A50" s="1"/>
      <c r="B50" s="25" t="s">
        <v>858</v>
      </c>
      <c r="C50" s="26">
        <v>0</v>
      </c>
      <c r="D50" s="26">
        <v>7741.49</v>
      </c>
      <c r="E50" s="27">
        <v>1273.6067</v>
      </c>
      <c r="F50" s="27">
        <v>4605.3832000000002</v>
      </c>
      <c r="G50" s="27">
        <v>1862.5001</v>
      </c>
      <c r="H50" s="27">
        <v>289.8245</v>
      </c>
    </row>
    <row r="51" spans="1:8" ht="11.1" customHeight="1" x14ac:dyDescent="0.25">
      <c r="A51" s="1"/>
      <c r="B51" s="25" t="s">
        <v>859</v>
      </c>
      <c r="C51" s="26">
        <v>0</v>
      </c>
      <c r="D51" s="26">
        <v>7714.3469999999998</v>
      </c>
      <c r="E51" s="27">
        <v>1276.2646</v>
      </c>
      <c r="F51" s="27">
        <v>4573.5177000000003</v>
      </c>
      <c r="G51" s="27">
        <v>1864.5646999999999</v>
      </c>
      <c r="H51" s="27">
        <v>293.83659999999998</v>
      </c>
    </row>
    <row r="52" spans="1:8" ht="11.1" customHeight="1" x14ac:dyDescent="0.25">
      <c r="A52" s="1"/>
      <c r="B52" s="25" t="s">
        <v>860</v>
      </c>
      <c r="C52" s="26">
        <v>0</v>
      </c>
      <c r="D52" s="26">
        <v>7641.8459999999995</v>
      </c>
      <c r="E52" s="27">
        <v>1210.0183</v>
      </c>
      <c r="F52" s="27">
        <v>4588.0252</v>
      </c>
      <c r="G52" s="27">
        <v>1843.8025</v>
      </c>
      <c r="H52" s="27">
        <v>290.11930000000001</v>
      </c>
    </row>
    <row r="53" spans="1:8" ht="11.1" customHeight="1" x14ac:dyDescent="0.25">
      <c r="A53" s="1"/>
      <c r="B53" s="25" t="s">
        <v>861</v>
      </c>
      <c r="C53" s="26">
        <v>0</v>
      </c>
      <c r="D53" s="26">
        <v>7501.8320000000003</v>
      </c>
      <c r="E53" s="27">
        <v>1180.0244</v>
      </c>
      <c r="F53" s="27">
        <v>4451.8828000000003</v>
      </c>
      <c r="G53" s="27">
        <v>1869.9248</v>
      </c>
      <c r="H53" s="27">
        <v>285.36720000000003</v>
      </c>
    </row>
    <row r="54" spans="1:8" ht="11.1" customHeight="1" x14ac:dyDescent="0.25">
      <c r="A54" s="1"/>
      <c r="B54" s="25" t="s">
        <v>862</v>
      </c>
      <c r="C54" s="26">
        <v>0</v>
      </c>
      <c r="D54" s="26">
        <v>7211.2370000000001</v>
      </c>
      <c r="E54" s="27">
        <v>1138.1442</v>
      </c>
      <c r="F54" s="27">
        <v>4242.1090000000004</v>
      </c>
      <c r="G54" s="27">
        <v>1830.9838</v>
      </c>
      <c r="H54" s="27">
        <v>286.30860000000001</v>
      </c>
    </row>
    <row r="55" spans="1:8" ht="11.1" customHeight="1" x14ac:dyDescent="0.25">
      <c r="A55" s="1"/>
      <c r="B55" s="25" t="s">
        <v>62</v>
      </c>
      <c r="C55" s="26">
        <v>0</v>
      </c>
      <c r="D55" s="26">
        <v>7108.8119999999999</v>
      </c>
      <c r="E55" s="27">
        <v>1104.4235000000001</v>
      </c>
      <c r="F55" s="27">
        <v>4200.1471000000001</v>
      </c>
      <c r="G55" s="27">
        <v>1804.2414000000001</v>
      </c>
      <c r="H55" s="27">
        <v>282.27609999999999</v>
      </c>
    </row>
    <row r="56" spans="1:8" ht="17.100000000000001" customHeight="1" x14ac:dyDescent="0.25">
      <c r="A56" s="1"/>
      <c r="B56" s="28" t="s">
        <v>875</v>
      </c>
      <c r="C56" s="29">
        <v>0</v>
      </c>
      <c r="D56" s="29">
        <v>7965</v>
      </c>
      <c r="E56" s="30">
        <v>1349.6120000000001</v>
      </c>
      <c r="F56" s="30">
        <v>4829.3890000000001</v>
      </c>
      <c r="G56" s="30">
        <v>1987.7295999999999</v>
      </c>
      <c r="H56" s="30">
        <v>293.83659999999998</v>
      </c>
    </row>
    <row r="57" spans="1:8" ht="17.100000000000001" customHeight="1" x14ac:dyDescent="0.25">
      <c r="A57" s="1"/>
      <c r="B57" s="28" t="s">
        <v>876</v>
      </c>
      <c r="C57" s="29">
        <v>0</v>
      </c>
      <c r="D57" s="29">
        <v>6487</v>
      </c>
      <c r="E57" s="30">
        <v>993.74919999999997</v>
      </c>
      <c r="F57" s="30">
        <v>3779.1961000000001</v>
      </c>
      <c r="G57" s="30">
        <v>1673.2551000000001</v>
      </c>
      <c r="H57" s="30">
        <v>238.83959999999999</v>
      </c>
    </row>
    <row r="58" spans="1:8" ht="17.100000000000001" customHeight="1" x14ac:dyDescent="0.25">
      <c r="A58" s="1"/>
      <c r="B58" s="28" t="s">
        <v>877</v>
      </c>
      <c r="C58" s="29">
        <v>0</v>
      </c>
      <c r="D58" s="29">
        <v>7381.0575833333332</v>
      </c>
      <c r="E58" s="30">
        <v>1185.0452062500001</v>
      </c>
      <c r="F58" s="30">
        <v>4385.2054104166664</v>
      </c>
      <c r="G58" s="30">
        <v>1810.8069666666665</v>
      </c>
      <c r="H58" s="30">
        <v>268.50161041666667</v>
      </c>
    </row>
    <row r="59" spans="1:8" ht="17.100000000000001" customHeight="1" x14ac:dyDescent="0.25">
      <c r="A59" s="1"/>
      <c r="B59" s="23" t="s">
        <v>878</v>
      </c>
      <c r="C59" s="31">
        <v>0</v>
      </c>
      <c r="D59" s="31">
        <v>177145.38200000001</v>
      </c>
      <c r="E59" s="32">
        <v>28441.08495</v>
      </c>
      <c r="F59" s="32">
        <v>105244.92985</v>
      </c>
      <c r="G59" s="32">
        <v>43459.367200000001</v>
      </c>
      <c r="H59" s="32">
        <v>6444.0386500000004</v>
      </c>
    </row>
    <row r="60" spans="1:8" x14ac:dyDescent="0.25">
      <c r="A60" s="1"/>
      <c r="B60" s="1"/>
      <c r="C60" s="1"/>
      <c r="D60" s="1"/>
      <c r="E60" s="1"/>
      <c r="F60" s="1"/>
      <c r="G60" s="1"/>
      <c r="H60" s="1"/>
    </row>
    <row r="61" spans="1:8" ht="15.75" x14ac:dyDescent="0.25">
      <c r="A61" s="1"/>
      <c r="B61" s="33" t="s">
        <v>879</v>
      </c>
      <c r="C61" s="1"/>
      <c r="D61" s="1"/>
      <c r="E61" s="1"/>
      <c r="F61" s="1"/>
      <c r="G61" s="1"/>
      <c r="H61" s="1"/>
    </row>
    <row r="62" spans="1:8" ht="15.75" x14ac:dyDescent="0.25">
      <c r="A62" s="1"/>
      <c r="B62" s="33"/>
      <c r="C62" s="1"/>
      <c r="D62" s="1"/>
      <c r="E62" s="1"/>
      <c r="F62" s="1"/>
      <c r="G62" s="1"/>
      <c r="H62" s="1"/>
    </row>
    <row r="63" spans="1:8" x14ac:dyDescent="0.25">
      <c r="A63" s="1"/>
      <c r="B63" s="34"/>
      <c r="C63" s="34"/>
      <c r="D63" s="1" t="s">
        <v>880</v>
      </c>
      <c r="E63" s="35"/>
      <c r="F63" s="1"/>
      <c r="G63" s="1"/>
      <c r="H63" s="1"/>
    </row>
    <row r="64" spans="1:8" x14ac:dyDescent="0.25">
      <c r="A64" s="1"/>
      <c r="B64" s="36"/>
      <c r="C64" s="36"/>
      <c r="D64" s="1" t="s">
        <v>881</v>
      </c>
      <c r="E64" s="35"/>
      <c r="F64" s="1"/>
      <c r="G64" s="1"/>
      <c r="H64" s="1"/>
    </row>
  </sheetData>
  <mergeCells count="5">
    <mergeCell ref="B3:G3"/>
    <mergeCell ref="B6:B7"/>
    <mergeCell ref="C6:D6"/>
    <mergeCell ref="E6:G6"/>
    <mergeCell ref="H6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S64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2.42578125" customWidth="1"/>
    <col min="2" max="2" width="11.5703125" customWidth="1"/>
    <col min="3" max="97" width="14.5703125" customWidth="1"/>
  </cols>
  <sheetData>
    <row r="1" spans="1:9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</row>
    <row r="2" spans="1:9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</row>
    <row r="3" spans="1:97" ht="69" customHeight="1" x14ac:dyDescent="0.25">
      <c r="A3" s="1"/>
      <c r="B3" s="203" t="s">
        <v>0</v>
      </c>
      <c r="C3" s="204"/>
      <c r="D3" s="204"/>
      <c r="E3" s="204"/>
      <c r="F3" s="204"/>
      <c r="G3" s="204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23.25" x14ac:dyDescent="0.35">
      <c r="A5" s="1"/>
      <c r="B5" s="22" t="s">
        <v>882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</row>
    <row r="6" spans="1:97" ht="33.75" customHeight="1" x14ac:dyDescent="0.25">
      <c r="A6" s="1"/>
      <c r="B6" s="217" t="s">
        <v>868</v>
      </c>
      <c r="C6" s="215" t="s">
        <v>883</v>
      </c>
      <c r="D6" s="215"/>
      <c r="E6" s="215"/>
      <c r="F6" s="215"/>
      <c r="G6" s="215"/>
      <c r="H6" s="215"/>
      <c r="I6" s="215"/>
      <c r="J6" s="215"/>
      <c r="K6" s="215"/>
      <c r="L6" s="215"/>
      <c r="M6" s="215"/>
      <c r="N6" s="215"/>
      <c r="O6" s="215"/>
      <c r="P6" s="215"/>
      <c r="Q6" s="215"/>
      <c r="R6" s="215"/>
      <c r="S6" s="215"/>
      <c r="T6" s="215"/>
      <c r="U6" s="215"/>
      <c r="V6" s="215"/>
      <c r="W6" s="215"/>
      <c r="X6" s="216" t="s">
        <v>884</v>
      </c>
      <c r="Y6" s="216"/>
      <c r="Z6" s="216"/>
      <c r="AA6" s="216"/>
      <c r="AB6" s="216"/>
      <c r="AC6" s="216"/>
      <c r="AD6" s="216"/>
      <c r="AE6" s="216"/>
      <c r="AF6" s="216"/>
      <c r="AG6" s="216"/>
      <c r="AH6" s="216"/>
      <c r="AI6" s="216"/>
      <c r="AJ6" s="216"/>
      <c r="AK6" s="216"/>
      <c r="AL6" s="216"/>
      <c r="AM6" s="216"/>
      <c r="AN6" s="216"/>
      <c r="AO6" s="216"/>
      <c r="AP6" s="216"/>
      <c r="AQ6" s="216"/>
      <c r="AR6" s="216"/>
      <c r="AS6" s="216"/>
      <c r="AT6" s="216"/>
      <c r="AU6" s="216"/>
      <c r="AV6" s="216"/>
      <c r="AW6" s="216"/>
      <c r="AX6" s="216"/>
      <c r="AY6" s="216"/>
      <c r="AZ6" s="216"/>
      <c r="BA6" s="216"/>
      <c r="BB6" s="216"/>
      <c r="BC6" s="216"/>
      <c r="BD6" s="216"/>
      <c r="BE6" s="216"/>
      <c r="BF6" s="216"/>
      <c r="BG6" s="216"/>
      <c r="BH6" s="216"/>
      <c r="BI6" s="216"/>
      <c r="BJ6" s="216"/>
      <c r="BK6" s="216"/>
      <c r="BL6" s="216"/>
      <c r="BM6" s="216"/>
      <c r="BN6" s="216"/>
      <c r="BO6" s="215" t="s">
        <v>885</v>
      </c>
      <c r="BP6" s="215"/>
      <c r="BQ6" s="215"/>
      <c r="BR6" s="215"/>
      <c r="BS6" s="215"/>
      <c r="BT6" s="215"/>
      <c r="BU6" s="215"/>
      <c r="BV6" s="215"/>
      <c r="BW6" s="215"/>
      <c r="BX6" s="215"/>
      <c r="BY6" s="215"/>
      <c r="BZ6" s="215"/>
      <c r="CA6" s="215"/>
      <c r="CB6" s="215"/>
      <c r="CC6" s="215"/>
      <c r="CD6" s="215"/>
      <c r="CE6" s="215"/>
      <c r="CF6" s="215"/>
      <c r="CG6" s="215"/>
      <c r="CH6" s="215"/>
      <c r="CI6" s="215"/>
      <c r="CJ6" s="215"/>
      <c r="CK6" s="215"/>
      <c r="CL6" s="215"/>
      <c r="CM6" s="215"/>
      <c r="CN6" s="215"/>
      <c r="CO6" s="215"/>
      <c r="CP6" s="215"/>
      <c r="CQ6" s="215"/>
      <c r="CR6" s="215"/>
      <c r="CS6" s="215"/>
    </row>
    <row r="7" spans="1:97" ht="48.75" customHeight="1" x14ac:dyDescent="0.25">
      <c r="A7" s="1"/>
      <c r="B7" s="217"/>
      <c r="C7" s="38" t="s">
        <v>886</v>
      </c>
      <c r="D7" s="38" t="s">
        <v>887</v>
      </c>
      <c r="E7" s="38" t="s">
        <v>888</v>
      </c>
      <c r="F7" s="38" t="s">
        <v>889</v>
      </c>
      <c r="G7" s="38" t="s">
        <v>890</v>
      </c>
      <c r="H7" s="38" t="s">
        <v>891</v>
      </c>
      <c r="I7" s="38" t="s">
        <v>892</v>
      </c>
      <c r="J7" s="38" t="s">
        <v>893</v>
      </c>
      <c r="K7" s="38" t="s">
        <v>894</v>
      </c>
      <c r="L7" s="38" t="s">
        <v>895</v>
      </c>
      <c r="M7" s="38" t="s">
        <v>896</v>
      </c>
      <c r="N7" s="38" t="s">
        <v>897</v>
      </c>
      <c r="O7" s="38" t="s">
        <v>898</v>
      </c>
      <c r="P7" s="38" t="s">
        <v>899</v>
      </c>
      <c r="Q7" s="38" t="s">
        <v>900</v>
      </c>
      <c r="R7" s="38" t="s">
        <v>901</v>
      </c>
      <c r="S7" s="38" t="s">
        <v>902</v>
      </c>
      <c r="T7" s="38" t="s">
        <v>903</v>
      </c>
      <c r="U7" s="38" t="s">
        <v>904</v>
      </c>
      <c r="V7" s="38" t="s">
        <v>905</v>
      </c>
      <c r="W7" s="38" t="s">
        <v>906</v>
      </c>
      <c r="X7" s="39" t="s">
        <v>907</v>
      </c>
      <c r="Y7" s="39" t="s">
        <v>908</v>
      </c>
      <c r="Z7" s="39" t="s">
        <v>909</v>
      </c>
      <c r="AA7" s="39" t="s">
        <v>886</v>
      </c>
      <c r="AB7" s="39" t="s">
        <v>887</v>
      </c>
      <c r="AC7" s="39" t="s">
        <v>910</v>
      </c>
      <c r="AD7" s="39" t="s">
        <v>890</v>
      </c>
      <c r="AE7" s="39" t="s">
        <v>891</v>
      </c>
      <c r="AF7" s="39" t="s">
        <v>911</v>
      </c>
      <c r="AG7" s="39" t="s">
        <v>892</v>
      </c>
      <c r="AH7" s="39" t="s">
        <v>912</v>
      </c>
      <c r="AI7" s="39" t="s">
        <v>913</v>
      </c>
      <c r="AJ7" s="39" t="s">
        <v>914</v>
      </c>
      <c r="AK7" s="39" t="s">
        <v>915</v>
      </c>
      <c r="AL7" s="39" t="s">
        <v>916</v>
      </c>
      <c r="AM7" s="39" t="s">
        <v>369</v>
      </c>
      <c r="AN7" s="39" t="s">
        <v>917</v>
      </c>
      <c r="AO7" s="39" t="s">
        <v>918</v>
      </c>
      <c r="AP7" s="39" t="s">
        <v>919</v>
      </c>
      <c r="AQ7" s="39" t="s">
        <v>920</v>
      </c>
      <c r="AR7" s="39" t="s">
        <v>921</v>
      </c>
      <c r="AS7" s="39" t="s">
        <v>922</v>
      </c>
      <c r="AT7" s="39" t="s">
        <v>923</v>
      </c>
      <c r="AU7" s="39" t="s">
        <v>924</v>
      </c>
      <c r="AV7" s="39" t="s">
        <v>925</v>
      </c>
      <c r="AW7" s="39" t="s">
        <v>899</v>
      </c>
      <c r="AX7" s="39" t="s">
        <v>926</v>
      </c>
      <c r="AY7" s="39" t="s">
        <v>927</v>
      </c>
      <c r="AZ7" s="39" t="s">
        <v>928</v>
      </c>
      <c r="BA7" s="39" t="s">
        <v>900</v>
      </c>
      <c r="BB7" s="39" t="s">
        <v>929</v>
      </c>
      <c r="BC7" s="39" t="s">
        <v>902</v>
      </c>
      <c r="BD7" s="39" t="s">
        <v>930</v>
      </c>
      <c r="BE7" s="39" t="s">
        <v>931</v>
      </c>
      <c r="BF7" s="39" t="s">
        <v>932</v>
      </c>
      <c r="BG7" s="39" t="s">
        <v>933</v>
      </c>
      <c r="BH7" s="39" t="s">
        <v>934</v>
      </c>
      <c r="BI7" s="39" t="s">
        <v>904</v>
      </c>
      <c r="BJ7" s="39" t="s">
        <v>935</v>
      </c>
      <c r="BK7" s="39" t="s">
        <v>936</v>
      </c>
      <c r="BL7" s="39" t="s">
        <v>905</v>
      </c>
      <c r="BM7" s="39" t="s">
        <v>650</v>
      </c>
      <c r="BN7" s="39" t="s">
        <v>906</v>
      </c>
      <c r="BO7" s="38" t="s">
        <v>176</v>
      </c>
      <c r="BP7" s="38" t="s">
        <v>886</v>
      </c>
      <c r="BQ7" s="38" t="s">
        <v>937</v>
      </c>
      <c r="BR7" s="38" t="s">
        <v>938</v>
      </c>
      <c r="BS7" s="38" t="s">
        <v>939</v>
      </c>
      <c r="BT7" s="38" t="s">
        <v>940</v>
      </c>
      <c r="BU7" s="38" t="s">
        <v>941</v>
      </c>
      <c r="BV7" s="38" t="s">
        <v>942</v>
      </c>
      <c r="BW7" s="38" t="s">
        <v>943</v>
      </c>
      <c r="BX7" s="38" t="s">
        <v>892</v>
      </c>
      <c r="BY7" s="38" t="s">
        <v>944</v>
      </c>
      <c r="BZ7" s="38" t="s">
        <v>945</v>
      </c>
      <c r="CA7" s="38" t="s">
        <v>915</v>
      </c>
      <c r="CB7" s="38" t="s">
        <v>917</v>
      </c>
      <c r="CC7" s="38" t="s">
        <v>918</v>
      </c>
      <c r="CD7" s="38" t="s">
        <v>381</v>
      </c>
      <c r="CE7" s="38" t="s">
        <v>946</v>
      </c>
      <c r="CF7" s="38" t="s">
        <v>947</v>
      </c>
      <c r="CG7" s="38" t="s">
        <v>921</v>
      </c>
      <c r="CH7" s="38" t="s">
        <v>922</v>
      </c>
      <c r="CI7" s="38" t="s">
        <v>923</v>
      </c>
      <c r="CJ7" s="38" t="s">
        <v>925</v>
      </c>
      <c r="CK7" s="38" t="s">
        <v>948</v>
      </c>
      <c r="CL7" s="38" t="s">
        <v>900</v>
      </c>
      <c r="CM7" s="38" t="s">
        <v>902</v>
      </c>
      <c r="CN7" s="38" t="s">
        <v>949</v>
      </c>
      <c r="CO7" s="38" t="s">
        <v>515</v>
      </c>
      <c r="CP7" s="38" t="s">
        <v>904</v>
      </c>
      <c r="CQ7" s="38" t="s">
        <v>650</v>
      </c>
      <c r="CR7" s="38" t="s">
        <v>906</v>
      </c>
      <c r="CS7" s="38" t="s">
        <v>950</v>
      </c>
    </row>
    <row r="8" spans="1:97" ht="15.75" x14ac:dyDescent="0.25">
      <c r="A8" s="1"/>
      <c r="B8" s="40" t="s">
        <v>816</v>
      </c>
      <c r="C8" s="41">
        <v>3.7515999999999998</v>
      </c>
      <c r="D8" s="41"/>
      <c r="E8" s="41">
        <v>40.723590000000002</v>
      </c>
      <c r="F8" s="41">
        <v>13.634</v>
      </c>
      <c r="G8" s="41"/>
      <c r="H8" s="41"/>
      <c r="I8" s="41"/>
      <c r="J8" s="41"/>
      <c r="K8" s="41">
        <v>20.577500000000001</v>
      </c>
      <c r="L8" s="41">
        <v>27.042899999999999</v>
      </c>
      <c r="M8" s="41">
        <v>14.208299999999999</v>
      </c>
      <c r="N8" s="41">
        <v>10.050000000000001</v>
      </c>
      <c r="O8" s="41">
        <v>31.364000000000001</v>
      </c>
      <c r="P8" s="41"/>
      <c r="Q8" s="41"/>
      <c r="R8" s="41">
        <v>35.274999999999999</v>
      </c>
      <c r="S8" s="41"/>
      <c r="T8" s="41">
        <v>13.7502</v>
      </c>
      <c r="U8" s="41"/>
      <c r="V8" s="41">
        <v>0.4</v>
      </c>
      <c r="W8" s="41"/>
      <c r="X8" s="41">
        <v>120.64684</v>
      </c>
      <c r="Y8" s="41"/>
      <c r="Z8" s="41"/>
      <c r="AA8" s="41">
        <v>6.6064999999999996</v>
      </c>
      <c r="AB8" s="41"/>
      <c r="AC8" s="41">
        <v>17.04</v>
      </c>
      <c r="AD8" s="41"/>
      <c r="AE8" s="41"/>
      <c r="AF8" s="41"/>
      <c r="AG8" s="41"/>
      <c r="AH8" s="41"/>
      <c r="AI8" s="41"/>
      <c r="AJ8" s="41">
        <v>0</v>
      </c>
      <c r="AK8" s="41">
        <v>1.4827999999999999</v>
      </c>
      <c r="AL8" s="41">
        <v>32.147739999999999</v>
      </c>
      <c r="AM8" s="41">
        <v>123.57101</v>
      </c>
      <c r="AN8" s="41">
        <v>28.84</v>
      </c>
      <c r="AO8" s="41">
        <v>0.81</v>
      </c>
      <c r="AP8" s="41">
        <v>128.22</v>
      </c>
      <c r="AQ8" s="41"/>
      <c r="AR8" s="41">
        <v>38.118000000000002</v>
      </c>
      <c r="AS8" s="41">
        <v>32.003619999999998</v>
      </c>
      <c r="AT8" s="41"/>
      <c r="AU8" s="41">
        <v>197.32792000000001</v>
      </c>
      <c r="AV8" s="41">
        <v>34.166800000000002</v>
      </c>
      <c r="AW8" s="41"/>
      <c r="AX8" s="41">
        <v>0.17557</v>
      </c>
      <c r="AY8" s="41"/>
      <c r="AZ8" s="41"/>
      <c r="BA8" s="41"/>
      <c r="BB8" s="41">
        <v>72.433750000000003</v>
      </c>
      <c r="BC8" s="41"/>
      <c r="BD8" s="41">
        <v>19.600000000000001</v>
      </c>
      <c r="BE8" s="41"/>
      <c r="BF8" s="41"/>
      <c r="BG8" s="41"/>
      <c r="BH8" s="41">
        <v>15.220739999999999</v>
      </c>
      <c r="BI8" s="41"/>
      <c r="BJ8" s="41"/>
      <c r="BK8" s="41"/>
      <c r="BL8" s="41"/>
      <c r="BM8" s="41"/>
      <c r="BN8" s="41"/>
      <c r="BO8" s="41">
        <v>79.523399999999995</v>
      </c>
      <c r="BP8" s="41">
        <v>0.76829999999999998</v>
      </c>
      <c r="BQ8" s="41">
        <v>3.2829100000000002</v>
      </c>
      <c r="BR8" s="41">
        <v>131.75738999999999</v>
      </c>
      <c r="BS8" s="41">
        <v>23.169709999999998</v>
      </c>
      <c r="BT8" s="41"/>
      <c r="BU8" s="41">
        <v>37.399500000000003</v>
      </c>
      <c r="BV8" s="41">
        <v>3.85819</v>
      </c>
      <c r="BW8" s="41"/>
      <c r="BX8" s="41"/>
      <c r="BY8" s="41">
        <v>87.219099999999997</v>
      </c>
      <c r="BZ8" s="41">
        <v>0.21268000000000001</v>
      </c>
      <c r="CA8" s="41">
        <v>0.51619999999999999</v>
      </c>
      <c r="CB8" s="41">
        <v>0.73499999999999999</v>
      </c>
      <c r="CC8" s="41">
        <v>34.887599999999999</v>
      </c>
      <c r="CD8" s="41">
        <v>429.19504000000001</v>
      </c>
      <c r="CE8" s="41"/>
      <c r="CF8" s="41">
        <v>164.5909</v>
      </c>
      <c r="CG8" s="41">
        <v>19.105</v>
      </c>
      <c r="CH8" s="41"/>
      <c r="CI8" s="41"/>
      <c r="CJ8" s="41"/>
      <c r="CK8" s="41">
        <v>4.7827900000000003</v>
      </c>
      <c r="CL8" s="41"/>
      <c r="CM8" s="41"/>
      <c r="CN8" s="41">
        <v>15.49629</v>
      </c>
      <c r="CO8" s="41">
        <v>295.91000000000003</v>
      </c>
      <c r="CP8" s="41"/>
      <c r="CQ8" s="41">
        <v>33.085000000000001</v>
      </c>
      <c r="CR8" s="41"/>
      <c r="CS8" s="41">
        <v>23.108000000000001</v>
      </c>
    </row>
    <row r="9" spans="1:97" ht="15.75" x14ac:dyDescent="0.25">
      <c r="A9" s="1"/>
      <c r="B9" s="42" t="s">
        <v>817</v>
      </c>
      <c r="C9" s="43">
        <v>3.6709999999999998</v>
      </c>
      <c r="D9" s="43"/>
      <c r="E9" s="43">
        <v>43.5002</v>
      </c>
      <c r="F9" s="43">
        <v>14.053000000000001</v>
      </c>
      <c r="G9" s="43"/>
      <c r="H9" s="43"/>
      <c r="I9" s="43"/>
      <c r="J9" s="43"/>
      <c r="K9" s="43">
        <v>20.799299999999999</v>
      </c>
      <c r="L9" s="43">
        <v>27.352399999999999</v>
      </c>
      <c r="M9" s="43">
        <v>13.505000000000001</v>
      </c>
      <c r="N9" s="43">
        <v>12.44</v>
      </c>
      <c r="O9" s="43">
        <v>30.923999999999999</v>
      </c>
      <c r="P9" s="43"/>
      <c r="Q9" s="43"/>
      <c r="R9" s="43">
        <v>35.331000000000003</v>
      </c>
      <c r="S9" s="43"/>
      <c r="T9" s="43">
        <v>14.55</v>
      </c>
      <c r="U9" s="43"/>
      <c r="V9" s="43">
        <v>0.4</v>
      </c>
      <c r="W9" s="43"/>
      <c r="X9" s="43">
        <v>143.07247000000001</v>
      </c>
      <c r="Y9" s="43"/>
      <c r="Z9" s="43"/>
      <c r="AA9" s="43">
        <v>6.9222000000000001</v>
      </c>
      <c r="AB9" s="43"/>
      <c r="AC9" s="43">
        <v>17.18</v>
      </c>
      <c r="AD9" s="43"/>
      <c r="AE9" s="43"/>
      <c r="AF9" s="43"/>
      <c r="AG9" s="43"/>
      <c r="AH9" s="43"/>
      <c r="AI9" s="43"/>
      <c r="AJ9" s="43">
        <v>0</v>
      </c>
      <c r="AK9" s="43">
        <v>1.4121999999999999</v>
      </c>
      <c r="AL9" s="43">
        <v>34.021720000000002</v>
      </c>
      <c r="AM9" s="43">
        <v>83.249769999999998</v>
      </c>
      <c r="AN9" s="43">
        <v>28.985299999999999</v>
      </c>
      <c r="AO9" s="43">
        <v>0.7</v>
      </c>
      <c r="AP9" s="43">
        <v>128.91999999999999</v>
      </c>
      <c r="AQ9" s="43"/>
      <c r="AR9" s="43">
        <v>38.444000000000003</v>
      </c>
      <c r="AS9" s="43">
        <v>32.308329999999998</v>
      </c>
      <c r="AT9" s="43"/>
      <c r="AU9" s="43">
        <v>196.84344999999999</v>
      </c>
      <c r="AV9" s="43">
        <v>33.026299999999999</v>
      </c>
      <c r="AW9" s="43"/>
      <c r="AX9" s="43">
        <v>0.11165</v>
      </c>
      <c r="AY9" s="43"/>
      <c r="AZ9" s="43"/>
      <c r="BA9" s="43"/>
      <c r="BB9" s="43">
        <v>72.373689999999996</v>
      </c>
      <c r="BC9" s="43"/>
      <c r="BD9" s="43">
        <v>19.600000000000001</v>
      </c>
      <c r="BE9" s="43"/>
      <c r="BF9" s="43"/>
      <c r="BG9" s="43"/>
      <c r="BH9" s="43">
        <v>15.120799999999999</v>
      </c>
      <c r="BI9" s="43"/>
      <c r="BJ9" s="43"/>
      <c r="BK9" s="43"/>
      <c r="BL9" s="43"/>
      <c r="BM9" s="43"/>
      <c r="BN9" s="43"/>
      <c r="BO9" s="43">
        <v>82.3108</v>
      </c>
      <c r="BP9" s="43">
        <v>0.68820000000000003</v>
      </c>
      <c r="BQ9" s="43">
        <v>3.9579800000000001</v>
      </c>
      <c r="BR9" s="43">
        <v>132.17821000000001</v>
      </c>
      <c r="BS9" s="43">
        <v>21.21763</v>
      </c>
      <c r="BT9" s="43"/>
      <c r="BU9" s="43">
        <v>37.0991</v>
      </c>
      <c r="BV9" s="43">
        <v>3.9634800000000001</v>
      </c>
      <c r="BW9" s="43"/>
      <c r="BX9" s="43"/>
      <c r="BY9" s="43">
        <v>87.407399999999996</v>
      </c>
      <c r="BZ9" s="43">
        <v>0.21268000000000001</v>
      </c>
      <c r="CA9" s="43">
        <v>0.4617</v>
      </c>
      <c r="CB9" s="43">
        <v>0.71099999999999997</v>
      </c>
      <c r="CC9" s="43">
        <v>33.602449999999997</v>
      </c>
      <c r="CD9" s="43">
        <v>430.39945</v>
      </c>
      <c r="CE9" s="43"/>
      <c r="CF9" s="43">
        <v>158.16909999999999</v>
      </c>
      <c r="CG9" s="43">
        <v>19.175999999999998</v>
      </c>
      <c r="CH9" s="43"/>
      <c r="CI9" s="43"/>
      <c r="CJ9" s="43"/>
      <c r="CK9" s="43">
        <v>4.8978799999999998</v>
      </c>
      <c r="CL9" s="43"/>
      <c r="CM9" s="43"/>
      <c r="CN9" s="43">
        <v>16.15701</v>
      </c>
      <c r="CO9" s="43">
        <v>296.61</v>
      </c>
      <c r="CP9" s="43"/>
      <c r="CQ9" s="43">
        <v>39.591999999999999</v>
      </c>
      <c r="CR9" s="43"/>
      <c r="CS9" s="43">
        <v>26.971</v>
      </c>
    </row>
    <row r="10" spans="1:97" ht="15.75" x14ac:dyDescent="0.25">
      <c r="A10" s="1"/>
      <c r="B10" s="42" t="s">
        <v>818</v>
      </c>
      <c r="C10" s="43">
        <v>3.7946</v>
      </c>
      <c r="D10" s="43"/>
      <c r="E10" s="43">
        <v>45.031140000000001</v>
      </c>
      <c r="F10" s="43">
        <v>13.151</v>
      </c>
      <c r="G10" s="43"/>
      <c r="H10" s="43"/>
      <c r="I10" s="43"/>
      <c r="J10" s="43"/>
      <c r="K10" s="43">
        <v>20.695499999999999</v>
      </c>
      <c r="L10" s="43">
        <v>26.992699999999999</v>
      </c>
      <c r="M10" s="43">
        <v>14.142300000000001</v>
      </c>
      <c r="N10" s="43">
        <v>12.61</v>
      </c>
      <c r="O10" s="43">
        <v>31.905999999999999</v>
      </c>
      <c r="P10" s="43"/>
      <c r="Q10" s="43"/>
      <c r="R10" s="43">
        <v>35.542999999999999</v>
      </c>
      <c r="S10" s="43"/>
      <c r="T10" s="43">
        <v>15.6035</v>
      </c>
      <c r="U10" s="43"/>
      <c r="V10" s="43">
        <v>0.4</v>
      </c>
      <c r="W10" s="43"/>
      <c r="X10" s="43">
        <v>159.27983</v>
      </c>
      <c r="Y10" s="43"/>
      <c r="Z10" s="43"/>
      <c r="AA10" s="43">
        <v>7.2083000000000004</v>
      </c>
      <c r="AB10" s="43"/>
      <c r="AC10" s="43">
        <v>17.77</v>
      </c>
      <c r="AD10" s="43"/>
      <c r="AE10" s="43"/>
      <c r="AF10" s="43"/>
      <c r="AG10" s="43"/>
      <c r="AH10" s="43"/>
      <c r="AI10" s="43"/>
      <c r="AJ10" s="43">
        <v>0</v>
      </c>
      <c r="AK10" s="43">
        <v>1.3038000000000001</v>
      </c>
      <c r="AL10" s="43">
        <v>32.252409999999998</v>
      </c>
      <c r="AM10" s="43">
        <v>86.707160000000002</v>
      </c>
      <c r="AN10" s="43">
        <v>29.159700000000001</v>
      </c>
      <c r="AO10" s="43">
        <v>0.64</v>
      </c>
      <c r="AP10" s="43">
        <v>130.94999999999999</v>
      </c>
      <c r="AQ10" s="43"/>
      <c r="AR10" s="43">
        <v>38.767000000000003</v>
      </c>
      <c r="AS10" s="43">
        <v>34.964570000000002</v>
      </c>
      <c r="AT10" s="43"/>
      <c r="AU10" s="43">
        <v>196.71699000000001</v>
      </c>
      <c r="AV10" s="43">
        <v>34.791400000000003</v>
      </c>
      <c r="AW10" s="43"/>
      <c r="AX10" s="43">
        <v>0.12919</v>
      </c>
      <c r="AY10" s="43"/>
      <c r="AZ10" s="43"/>
      <c r="BA10" s="43"/>
      <c r="BB10" s="43">
        <v>72.47457</v>
      </c>
      <c r="BC10" s="43"/>
      <c r="BD10" s="43">
        <v>19.600000000000001</v>
      </c>
      <c r="BE10" s="43"/>
      <c r="BF10" s="43"/>
      <c r="BG10" s="43"/>
      <c r="BH10" s="43">
        <v>14.91441</v>
      </c>
      <c r="BI10" s="43"/>
      <c r="BJ10" s="43"/>
      <c r="BK10" s="43"/>
      <c r="BL10" s="43"/>
      <c r="BM10" s="43"/>
      <c r="BN10" s="43"/>
      <c r="BO10" s="43">
        <v>80.4238</v>
      </c>
      <c r="BP10" s="43">
        <v>0.48099999999999998</v>
      </c>
      <c r="BQ10" s="43">
        <v>3.97404</v>
      </c>
      <c r="BR10" s="43">
        <v>131.85417000000001</v>
      </c>
      <c r="BS10" s="43">
        <v>19.780799999999999</v>
      </c>
      <c r="BT10" s="43"/>
      <c r="BU10" s="43">
        <v>37.380400000000002</v>
      </c>
      <c r="BV10" s="43">
        <v>4.0072999999999999</v>
      </c>
      <c r="BW10" s="43"/>
      <c r="BX10" s="43"/>
      <c r="BY10" s="43">
        <v>86.944000000000003</v>
      </c>
      <c r="BZ10" s="43">
        <v>0.21268000000000001</v>
      </c>
      <c r="CA10" s="43">
        <v>0.42559999999999998</v>
      </c>
      <c r="CB10" s="43">
        <v>0.74</v>
      </c>
      <c r="CC10" s="43">
        <v>35.628430000000002</v>
      </c>
      <c r="CD10" s="43">
        <v>426.33652000000001</v>
      </c>
      <c r="CE10" s="43"/>
      <c r="CF10" s="43">
        <v>166.4426</v>
      </c>
      <c r="CG10" s="43">
        <v>18.594000000000001</v>
      </c>
      <c r="CH10" s="43"/>
      <c r="CI10" s="43"/>
      <c r="CJ10" s="43"/>
      <c r="CK10" s="43">
        <v>4.89466</v>
      </c>
      <c r="CL10" s="43"/>
      <c r="CM10" s="43"/>
      <c r="CN10" s="43">
        <v>16.773389999999999</v>
      </c>
      <c r="CO10" s="43">
        <v>296.02999999999997</v>
      </c>
      <c r="CP10" s="43"/>
      <c r="CQ10" s="43">
        <v>38.113999999999997</v>
      </c>
      <c r="CR10" s="43"/>
      <c r="CS10" s="43">
        <v>27.122</v>
      </c>
    </row>
    <row r="11" spans="1:97" ht="15.75" x14ac:dyDescent="0.25">
      <c r="A11" s="1"/>
      <c r="B11" s="42" t="s">
        <v>819</v>
      </c>
      <c r="C11" s="43">
        <v>3.6282000000000001</v>
      </c>
      <c r="D11" s="43"/>
      <c r="E11" s="43">
        <v>45.74559</v>
      </c>
      <c r="F11" s="43">
        <v>13.891999999999999</v>
      </c>
      <c r="G11" s="43"/>
      <c r="H11" s="43"/>
      <c r="I11" s="43"/>
      <c r="J11" s="43"/>
      <c r="K11" s="43">
        <v>21.4817</v>
      </c>
      <c r="L11" s="43">
        <v>27.565100000000001</v>
      </c>
      <c r="M11" s="43">
        <v>14.5282</v>
      </c>
      <c r="N11" s="43">
        <v>12.59</v>
      </c>
      <c r="O11" s="43">
        <v>31.815999999999999</v>
      </c>
      <c r="P11" s="43"/>
      <c r="Q11" s="43"/>
      <c r="R11" s="43">
        <v>35.451999999999998</v>
      </c>
      <c r="S11" s="43"/>
      <c r="T11" s="43">
        <v>15.3757</v>
      </c>
      <c r="U11" s="43"/>
      <c r="V11" s="43">
        <v>0.4</v>
      </c>
      <c r="W11" s="43"/>
      <c r="X11" s="43">
        <v>142.20588000000001</v>
      </c>
      <c r="Y11" s="43"/>
      <c r="Z11" s="43"/>
      <c r="AA11" s="43">
        <v>7.4244000000000003</v>
      </c>
      <c r="AB11" s="43"/>
      <c r="AC11" s="43">
        <v>18.13</v>
      </c>
      <c r="AD11" s="43"/>
      <c r="AE11" s="43"/>
      <c r="AF11" s="43"/>
      <c r="AG11" s="43"/>
      <c r="AH11" s="43"/>
      <c r="AI11" s="43"/>
      <c r="AJ11" s="43">
        <v>0</v>
      </c>
      <c r="AK11" s="43">
        <v>1.1783999999999999</v>
      </c>
      <c r="AL11" s="43">
        <v>34.009410000000003</v>
      </c>
      <c r="AM11" s="43">
        <v>116.73718</v>
      </c>
      <c r="AN11" s="43">
        <v>28.201499999999999</v>
      </c>
      <c r="AO11" s="43">
        <v>0.44</v>
      </c>
      <c r="AP11" s="43">
        <v>129.94999999999999</v>
      </c>
      <c r="AQ11" s="43"/>
      <c r="AR11" s="43">
        <v>38.82</v>
      </c>
      <c r="AS11" s="43">
        <v>34.80386</v>
      </c>
      <c r="AT11" s="43"/>
      <c r="AU11" s="43">
        <v>198.14388</v>
      </c>
      <c r="AV11" s="43">
        <v>34.895699999999998</v>
      </c>
      <c r="AW11" s="43"/>
      <c r="AX11" s="43">
        <v>0.11072</v>
      </c>
      <c r="AY11" s="43"/>
      <c r="AZ11" s="43"/>
      <c r="BA11" s="43"/>
      <c r="BB11" s="43">
        <v>72.91807</v>
      </c>
      <c r="BC11" s="43"/>
      <c r="BD11" s="43">
        <v>19.600000000000001</v>
      </c>
      <c r="BE11" s="43"/>
      <c r="BF11" s="43"/>
      <c r="BG11" s="43"/>
      <c r="BH11" s="43">
        <v>14.771739999999999</v>
      </c>
      <c r="BI11" s="43"/>
      <c r="BJ11" s="43"/>
      <c r="BK11" s="43"/>
      <c r="BL11" s="43"/>
      <c r="BM11" s="43"/>
      <c r="BN11" s="43"/>
      <c r="BO11" s="43">
        <v>81.057100000000005</v>
      </c>
      <c r="BP11" s="43">
        <v>0.54120000000000001</v>
      </c>
      <c r="BQ11" s="43">
        <v>3.8870499999999999</v>
      </c>
      <c r="BR11" s="43">
        <v>130.03942000000001</v>
      </c>
      <c r="BS11" s="43">
        <v>19.8354</v>
      </c>
      <c r="BT11" s="43"/>
      <c r="BU11" s="43">
        <v>37.556199999999997</v>
      </c>
      <c r="BV11" s="43">
        <v>3.7307000000000001</v>
      </c>
      <c r="BW11" s="43"/>
      <c r="BX11" s="43"/>
      <c r="BY11" s="43">
        <v>87.455100000000002</v>
      </c>
      <c r="BZ11" s="43">
        <v>0.21268000000000001</v>
      </c>
      <c r="CA11" s="43">
        <v>0.4148</v>
      </c>
      <c r="CB11" s="43">
        <v>0.71299999999999997</v>
      </c>
      <c r="CC11" s="43">
        <v>35.524979999999999</v>
      </c>
      <c r="CD11" s="43">
        <v>431.71654000000001</v>
      </c>
      <c r="CE11" s="43"/>
      <c r="CF11" s="43">
        <v>162.90479999999999</v>
      </c>
      <c r="CG11" s="43">
        <v>18.739000000000001</v>
      </c>
      <c r="CH11" s="43"/>
      <c r="CI11" s="43"/>
      <c r="CJ11" s="43"/>
      <c r="CK11" s="43">
        <v>4.9119400000000004</v>
      </c>
      <c r="CL11" s="43"/>
      <c r="CM11" s="43"/>
      <c r="CN11" s="43">
        <v>16.406089999999999</v>
      </c>
      <c r="CO11" s="43">
        <v>285.54000000000002</v>
      </c>
      <c r="CP11" s="43"/>
      <c r="CQ11" s="43">
        <v>39.856000000000002</v>
      </c>
      <c r="CR11" s="43"/>
      <c r="CS11" s="43">
        <v>27.49</v>
      </c>
    </row>
    <row r="12" spans="1:97" ht="15.75" x14ac:dyDescent="0.25">
      <c r="A12" s="1"/>
      <c r="B12" s="42" t="s">
        <v>820</v>
      </c>
      <c r="C12" s="43">
        <v>3.4407999999999999</v>
      </c>
      <c r="D12" s="43"/>
      <c r="E12" s="43">
        <v>45.78443</v>
      </c>
      <c r="F12" s="43">
        <v>13.536</v>
      </c>
      <c r="G12" s="43"/>
      <c r="H12" s="43"/>
      <c r="I12" s="43"/>
      <c r="J12" s="43"/>
      <c r="K12" s="43">
        <v>21.873699999999999</v>
      </c>
      <c r="L12" s="43">
        <v>27.792999999999999</v>
      </c>
      <c r="M12" s="43">
        <v>15.677099999999999</v>
      </c>
      <c r="N12" s="43">
        <v>12.35</v>
      </c>
      <c r="O12" s="43">
        <v>31.986000000000001</v>
      </c>
      <c r="P12" s="43"/>
      <c r="Q12" s="43"/>
      <c r="R12" s="43">
        <v>35.774999999999999</v>
      </c>
      <c r="S12" s="43"/>
      <c r="T12" s="43">
        <v>14.1469</v>
      </c>
      <c r="U12" s="43"/>
      <c r="V12" s="43">
        <v>0.4</v>
      </c>
      <c r="W12" s="43"/>
      <c r="X12" s="43">
        <v>140.67308</v>
      </c>
      <c r="Y12" s="43"/>
      <c r="Z12" s="43"/>
      <c r="AA12" s="43">
        <v>6.5293000000000001</v>
      </c>
      <c r="AB12" s="43"/>
      <c r="AC12" s="43">
        <v>18.04</v>
      </c>
      <c r="AD12" s="43"/>
      <c r="AE12" s="43"/>
      <c r="AF12" s="43"/>
      <c r="AG12" s="43"/>
      <c r="AH12" s="43"/>
      <c r="AI12" s="43"/>
      <c r="AJ12" s="43">
        <v>0</v>
      </c>
      <c r="AK12" s="43">
        <v>1.1359999999999999</v>
      </c>
      <c r="AL12" s="43">
        <v>33.79768</v>
      </c>
      <c r="AM12" s="43">
        <v>121.91077</v>
      </c>
      <c r="AN12" s="43">
        <v>28.802700000000002</v>
      </c>
      <c r="AO12" s="43">
        <v>0.41</v>
      </c>
      <c r="AP12" s="43">
        <v>129.97999999999999</v>
      </c>
      <c r="AQ12" s="43"/>
      <c r="AR12" s="43">
        <v>38.234000000000002</v>
      </c>
      <c r="AS12" s="43">
        <v>34.00526</v>
      </c>
      <c r="AT12" s="43"/>
      <c r="AU12" s="43">
        <v>195.84809999999999</v>
      </c>
      <c r="AV12" s="43">
        <v>34.115099999999998</v>
      </c>
      <c r="AW12" s="43"/>
      <c r="AX12" s="43">
        <v>9.9089999999999998E-2</v>
      </c>
      <c r="AY12" s="43"/>
      <c r="AZ12" s="43"/>
      <c r="BA12" s="43"/>
      <c r="BB12" s="43">
        <v>73.150279999999995</v>
      </c>
      <c r="BC12" s="43"/>
      <c r="BD12" s="43">
        <v>19.600000000000001</v>
      </c>
      <c r="BE12" s="43"/>
      <c r="BF12" s="43"/>
      <c r="BG12" s="43"/>
      <c r="BH12" s="43">
        <v>14.93413</v>
      </c>
      <c r="BI12" s="43"/>
      <c r="BJ12" s="43"/>
      <c r="BK12" s="43"/>
      <c r="BL12" s="43"/>
      <c r="BM12" s="43"/>
      <c r="BN12" s="43"/>
      <c r="BO12" s="43">
        <v>82.003100000000003</v>
      </c>
      <c r="BP12" s="43">
        <v>0.62139999999999995</v>
      </c>
      <c r="BQ12" s="43">
        <v>3.9499300000000002</v>
      </c>
      <c r="BR12" s="43">
        <v>130.29409999999999</v>
      </c>
      <c r="BS12" s="43">
        <v>21.00067</v>
      </c>
      <c r="BT12" s="43"/>
      <c r="BU12" s="43">
        <v>35.939100000000003</v>
      </c>
      <c r="BV12" s="43">
        <v>3.87202</v>
      </c>
      <c r="BW12" s="43"/>
      <c r="BX12" s="43"/>
      <c r="BY12" s="43">
        <v>87.823099999999997</v>
      </c>
      <c r="BZ12" s="43">
        <v>0.21268000000000001</v>
      </c>
      <c r="CA12" s="43">
        <v>0.41049999999999998</v>
      </c>
      <c r="CB12" s="43">
        <v>0.71599999999999997</v>
      </c>
      <c r="CC12" s="43">
        <v>34.951050000000002</v>
      </c>
      <c r="CD12" s="43">
        <v>432.69013999999999</v>
      </c>
      <c r="CE12" s="43"/>
      <c r="CF12" s="43">
        <v>164.87209999999999</v>
      </c>
      <c r="CG12" s="43">
        <v>19.096</v>
      </c>
      <c r="CH12" s="43"/>
      <c r="CI12" s="43"/>
      <c r="CJ12" s="43"/>
      <c r="CK12" s="43">
        <v>4.6460699999999999</v>
      </c>
      <c r="CL12" s="43"/>
      <c r="CM12" s="43"/>
      <c r="CN12" s="43">
        <v>15.99071</v>
      </c>
      <c r="CO12" s="43">
        <v>284.93</v>
      </c>
      <c r="CP12" s="43"/>
      <c r="CQ12" s="43">
        <v>39.991999999999997</v>
      </c>
      <c r="CR12" s="43"/>
      <c r="CS12" s="43">
        <v>27.702000000000002</v>
      </c>
    </row>
    <row r="13" spans="1:97" ht="15.75" x14ac:dyDescent="0.25">
      <c r="A13" s="1"/>
      <c r="B13" s="42" t="s">
        <v>821</v>
      </c>
      <c r="C13" s="43">
        <v>3.2269999999999999</v>
      </c>
      <c r="D13" s="43"/>
      <c r="E13" s="43">
        <v>45.365189999999998</v>
      </c>
      <c r="F13" s="43">
        <v>12.923999999999999</v>
      </c>
      <c r="G13" s="43"/>
      <c r="H13" s="43"/>
      <c r="I13" s="43"/>
      <c r="J13" s="43"/>
      <c r="K13" s="43">
        <v>21.667100000000001</v>
      </c>
      <c r="L13" s="43">
        <v>27.642299999999999</v>
      </c>
      <c r="M13" s="43">
        <v>15.6769</v>
      </c>
      <c r="N13" s="43">
        <v>12.76</v>
      </c>
      <c r="O13" s="43">
        <v>32.188000000000002</v>
      </c>
      <c r="P13" s="43"/>
      <c r="Q13" s="43"/>
      <c r="R13" s="43">
        <v>35.366999999999997</v>
      </c>
      <c r="S13" s="43"/>
      <c r="T13" s="43">
        <v>14.2538</v>
      </c>
      <c r="U13" s="43"/>
      <c r="V13" s="43">
        <v>0.4</v>
      </c>
      <c r="W13" s="43"/>
      <c r="X13" s="43">
        <v>146.39525</v>
      </c>
      <c r="Y13" s="43"/>
      <c r="Z13" s="43"/>
      <c r="AA13" s="43">
        <v>7.2662000000000004</v>
      </c>
      <c r="AB13" s="43"/>
      <c r="AC13" s="43">
        <v>17.920000000000002</v>
      </c>
      <c r="AD13" s="43"/>
      <c r="AE13" s="43"/>
      <c r="AF13" s="43"/>
      <c r="AG13" s="43"/>
      <c r="AH13" s="43"/>
      <c r="AI13" s="43"/>
      <c r="AJ13" s="43">
        <v>0</v>
      </c>
      <c r="AK13" s="43">
        <v>1.1142000000000001</v>
      </c>
      <c r="AL13" s="43">
        <v>33.487929999999999</v>
      </c>
      <c r="AM13" s="43">
        <v>123.94506</v>
      </c>
      <c r="AN13" s="43">
        <v>29.152100000000001</v>
      </c>
      <c r="AO13" s="43">
        <v>0.67</v>
      </c>
      <c r="AP13" s="43">
        <v>129.36000000000001</v>
      </c>
      <c r="AQ13" s="43"/>
      <c r="AR13" s="43">
        <v>38.436999999999998</v>
      </c>
      <c r="AS13" s="43">
        <v>34.385919999999999</v>
      </c>
      <c r="AT13" s="43"/>
      <c r="AU13" s="43">
        <v>197.44498999999999</v>
      </c>
      <c r="AV13" s="43">
        <v>33.268700000000003</v>
      </c>
      <c r="AW13" s="43"/>
      <c r="AX13" s="43">
        <v>0.11033</v>
      </c>
      <c r="AY13" s="43"/>
      <c r="AZ13" s="43"/>
      <c r="BA13" s="43"/>
      <c r="BB13" s="43">
        <v>73.059340000000006</v>
      </c>
      <c r="BC13" s="43"/>
      <c r="BD13" s="43">
        <v>19.600000000000001</v>
      </c>
      <c r="BE13" s="43"/>
      <c r="BF13" s="43"/>
      <c r="BG13" s="43"/>
      <c r="BH13" s="43">
        <v>14.8294</v>
      </c>
      <c r="BI13" s="43"/>
      <c r="BJ13" s="43"/>
      <c r="BK13" s="43"/>
      <c r="BL13" s="43"/>
      <c r="BM13" s="43"/>
      <c r="BN13" s="43"/>
      <c r="BO13" s="43">
        <v>82.424999999999997</v>
      </c>
      <c r="BP13" s="43">
        <v>0.60129999999999995</v>
      </c>
      <c r="BQ13" s="43">
        <v>3.9471699999999998</v>
      </c>
      <c r="BR13" s="43">
        <v>129.40346</v>
      </c>
      <c r="BS13" s="43">
        <v>23.405080000000002</v>
      </c>
      <c r="BT13" s="43"/>
      <c r="BU13" s="43">
        <v>35.757399999999997</v>
      </c>
      <c r="BV13" s="43">
        <v>3.9659300000000002</v>
      </c>
      <c r="BW13" s="43"/>
      <c r="BX13" s="43"/>
      <c r="BY13" s="43">
        <v>86.831100000000006</v>
      </c>
      <c r="BZ13" s="43">
        <v>0.21268000000000001</v>
      </c>
      <c r="CA13" s="43">
        <v>0.39560000000000001</v>
      </c>
      <c r="CB13" s="43">
        <v>0.70499999999999996</v>
      </c>
      <c r="CC13" s="43">
        <v>35.441699999999997</v>
      </c>
      <c r="CD13" s="43">
        <v>431.44412</v>
      </c>
      <c r="CE13" s="43"/>
      <c r="CF13" s="43">
        <v>160.1661</v>
      </c>
      <c r="CG13" s="43">
        <v>18.867999999999999</v>
      </c>
      <c r="CH13" s="43"/>
      <c r="CI13" s="43"/>
      <c r="CJ13" s="43"/>
      <c r="CK13" s="43">
        <v>4.6373100000000003</v>
      </c>
      <c r="CL13" s="43"/>
      <c r="CM13" s="43"/>
      <c r="CN13" s="43">
        <v>16.44716</v>
      </c>
      <c r="CO13" s="43">
        <v>293.68</v>
      </c>
      <c r="CP13" s="43"/>
      <c r="CQ13" s="43">
        <v>39.646999999999998</v>
      </c>
      <c r="CR13" s="43"/>
      <c r="CS13" s="43">
        <v>27.664000000000001</v>
      </c>
    </row>
    <row r="14" spans="1:97" ht="15.75" x14ac:dyDescent="0.25">
      <c r="A14" s="1"/>
      <c r="B14" s="42" t="s">
        <v>822</v>
      </c>
      <c r="C14" s="43">
        <v>2.7894999999999999</v>
      </c>
      <c r="D14" s="43"/>
      <c r="E14" s="43">
        <v>45.247</v>
      </c>
      <c r="F14" s="43">
        <v>13.45</v>
      </c>
      <c r="G14" s="43"/>
      <c r="H14" s="43"/>
      <c r="I14" s="43"/>
      <c r="J14" s="43"/>
      <c r="K14" s="43">
        <v>21.71</v>
      </c>
      <c r="L14" s="43">
        <v>27.527899999999999</v>
      </c>
      <c r="M14" s="43">
        <v>15.0435</v>
      </c>
      <c r="N14" s="43">
        <v>12.66</v>
      </c>
      <c r="O14" s="43">
        <v>31.702000000000002</v>
      </c>
      <c r="P14" s="43"/>
      <c r="Q14" s="43"/>
      <c r="R14" s="43">
        <v>35.332999999999998</v>
      </c>
      <c r="S14" s="43"/>
      <c r="T14" s="43">
        <v>18.745899999999999</v>
      </c>
      <c r="U14" s="43"/>
      <c r="V14" s="43">
        <v>0.4</v>
      </c>
      <c r="W14" s="43"/>
      <c r="X14" s="43">
        <v>111.03577</v>
      </c>
      <c r="Y14" s="43"/>
      <c r="Z14" s="43"/>
      <c r="AA14" s="43">
        <v>7.2468000000000004</v>
      </c>
      <c r="AB14" s="43"/>
      <c r="AC14" s="43">
        <v>17.61</v>
      </c>
      <c r="AD14" s="43"/>
      <c r="AE14" s="43"/>
      <c r="AF14" s="43"/>
      <c r="AG14" s="43"/>
      <c r="AH14" s="43"/>
      <c r="AI14" s="43"/>
      <c r="AJ14" s="43">
        <v>0</v>
      </c>
      <c r="AK14" s="43">
        <v>1.1066</v>
      </c>
      <c r="AL14" s="43">
        <v>32.540120000000002</v>
      </c>
      <c r="AM14" s="43">
        <v>123.90766000000001</v>
      </c>
      <c r="AN14" s="43">
        <v>28.978100000000001</v>
      </c>
      <c r="AO14" s="43">
        <v>0.48</v>
      </c>
      <c r="AP14" s="43">
        <v>131.76</v>
      </c>
      <c r="AQ14" s="43"/>
      <c r="AR14" s="43">
        <v>38.128</v>
      </c>
      <c r="AS14" s="43">
        <v>33.378189999999996</v>
      </c>
      <c r="AT14" s="43"/>
      <c r="AU14" s="43">
        <v>197.58208999999999</v>
      </c>
      <c r="AV14" s="43">
        <v>33.3474</v>
      </c>
      <c r="AW14" s="43"/>
      <c r="AX14" s="43">
        <v>0.12247</v>
      </c>
      <c r="AY14" s="43"/>
      <c r="AZ14" s="43"/>
      <c r="BA14" s="43"/>
      <c r="BB14" s="43">
        <v>72.925690000000003</v>
      </c>
      <c r="BC14" s="43"/>
      <c r="BD14" s="43">
        <v>19.600000000000001</v>
      </c>
      <c r="BE14" s="43"/>
      <c r="BF14" s="43"/>
      <c r="BG14" s="43"/>
      <c r="BH14" s="43">
        <v>14.921810000000001</v>
      </c>
      <c r="BI14" s="43"/>
      <c r="BJ14" s="43"/>
      <c r="BK14" s="43"/>
      <c r="BL14" s="43"/>
      <c r="BM14" s="43"/>
      <c r="BN14" s="43"/>
      <c r="BO14" s="43">
        <v>82.860100000000003</v>
      </c>
      <c r="BP14" s="43">
        <v>0.64139999999999997</v>
      </c>
      <c r="BQ14" s="43">
        <v>4.01708</v>
      </c>
      <c r="BR14" s="43">
        <v>130.3562</v>
      </c>
      <c r="BS14" s="43">
        <v>23.91498</v>
      </c>
      <c r="BT14" s="43"/>
      <c r="BU14" s="43">
        <v>36.048000000000002</v>
      </c>
      <c r="BV14" s="43">
        <v>4.0273599999999998</v>
      </c>
      <c r="BW14" s="43"/>
      <c r="BX14" s="43"/>
      <c r="BY14" s="43">
        <v>87.171599999999998</v>
      </c>
      <c r="BZ14" s="43">
        <v>0.21268000000000001</v>
      </c>
      <c r="CA14" s="43">
        <v>0.3805</v>
      </c>
      <c r="CB14" s="43">
        <v>0.70399999999999996</v>
      </c>
      <c r="CC14" s="43">
        <v>36.526409999999998</v>
      </c>
      <c r="CD14" s="43">
        <v>428.74752999999998</v>
      </c>
      <c r="CE14" s="43"/>
      <c r="CF14" s="43">
        <v>160.19399999999999</v>
      </c>
      <c r="CG14" s="43">
        <v>18.829000000000001</v>
      </c>
      <c r="CH14" s="43"/>
      <c r="CI14" s="43"/>
      <c r="CJ14" s="43"/>
      <c r="CK14" s="43">
        <v>4.9631100000000004</v>
      </c>
      <c r="CL14" s="43"/>
      <c r="CM14" s="43"/>
      <c r="CN14" s="43">
        <v>16.173660000000002</v>
      </c>
      <c r="CO14" s="43">
        <v>275.39999999999998</v>
      </c>
      <c r="CP14" s="43"/>
      <c r="CQ14" s="43">
        <v>39.549999999999997</v>
      </c>
      <c r="CR14" s="43"/>
      <c r="CS14" s="43">
        <v>28.216999999999999</v>
      </c>
    </row>
    <row r="15" spans="1:97" ht="15.75" x14ac:dyDescent="0.25">
      <c r="A15" s="1"/>
      <c r="B15" s="42" t="s">
        <v>823</v>
      </c>
      <c r="C15" s="43">
        <v>2.8576000000000001</v>
      </c>
      <c r="D15" s="43"/>
      <c r="E15" s="43">
        <v>45.144190000000002</v>
      </c>
      <c r="F15" s="43">
        <v>13.153</v>
      </c>
      <c r="G15" s="43"/>
      <c r="H15" s="43"/>
      <c r="I15" s="43"/>
      <c r="J15" s="43"/>
      <c r="K15" s="43">
        <v>21.451599999999999</v>
      </c>
      <c r="L15" s="43">
        <v>27.6281</v>
      </c>
      <c r="M15" s="43">
        <v>14.8497</v>
      </c>
      <c r="N15" s="43">
        <v>12.47</v>
      </c>
      <c r="O15" s="43">
        <v>32.43</v>
      </c>
      <c r="P15" s="43"/>
      <c r="Q15" s="43"/>
      <c r="R15" s="43">
        <v>35.311999999999998</v>
      </c>
      <c r="S15" s="43"/>
      <c r="T15" s="43">
        <v>46.752800000000001</v>
      </c>
      <c r="U15" s="43"/>
      <c r="V15" s="43">
        <v>0.4</v>
      </c>
      <c r="W15" s="43"/>
      <c r="X15" s="43">
        <v>112.99884</v>
      </c>
      <c r="Y15" s="43"/>
      <c r="Z15" s="43"/>
      <c r="AA15" s="43">
        <v>7.1460999999999997</v>
      </c>
      <c r="AB15" s="43"/>
      <c r="AC15" s="43">
        <v>17.21</v>
      </c>
      <c r="AD15" s="43"/>
      <c r="AE15" s="43"/>
      <c r="AF15" s="43"/>
      <c r="AG15" s="43"/>
      <c r="AH15" s="43"/>
      <c r="AI15" s="43"/>
      <c r="AJ15" s="43">
        <v>0</v>
      </c>
      <c r="AK15" s="43">
        <v>1.0999000000000001</v>
      </c>
      <c r="AL15" s="43">
        <v>32.834510000000002</v>
      </c>
      <c r="AM15" s="43">
        <v>123.97301</v>
      </c>
      <c r="AN15" s="43">
        <v>28.923999999999999</v>
      </c>
      <c r="AO15" s="43">
        <v>0.18</v>
      </c>
      <c r="AP15" s="43">
        <v>131.4</v>
      </c>
      <c r="AQ15" s="43"/>
      <c r="AR15" s="43">
        <v>38.392000000000003</v>
      </c>
      <c r="AS15" s="43">
        <v>33.693869999999997</v>
      </c>
      <c r="AT15" s="43"/>
      <c r="AU15" s="43">
        <v>197.61860999999999</v>
      </c>
      <c r="AV15" s="43">
        <v>33.586399999999998</v>
      </c>
      <c r="AW15" s="43"/>
      <c r="AX15" s="43">
        <v>0.22972000000000001</v>
      </c>
      <c r="AY15" s="43"/>
      <c r="AZ15" s="43"/>
      <c r="BA15" s="43"/>
      <c r="BB15" s="43">
        <v>72.873360000000005</v>
      </c>
      <c r="BC15" s="43"/>
      <c r="BD15" s="43">
        <v>19.600000000000001</v>
      </c>
      <c r="BE15" s="43"/>
      <c r="BF15" s="43"/>
      <c r="BG15" s="43"/>
      <c r="BH15" s="43">
        <v>14.651</v>
      </c>
      <c r="BI15" s="43"/>
      <c r="BJ15" s="43"/>
      <c r="BK15" s="43"/>
      <c r="BL15" s="43"/>
      <c r="BM15" s="43"/>
      <c r="BN15" s="43"/>
      <c r="BO15" s="43">
        <v>89.349400000000003</v>
      </c>
      <c r="BP15" s="43">
        <v>0.80840000000000001</v>
      </c>
      <c r="BQ15" s="43">
        <v>3.9534099999999999</v>
      </c>
      <c r="BR15" s="43">
        <v>130.41884999999999</v>
      </c>
      <c r="BS15" s="43">
        <v>23.789729999999999</v>
      </c>
      <c r="BT15" s="43"/>
      <c r="BU15" s="43">
        <v>36.001100000000001</v>
      </c>
      <c r="BV15" s="43">
        <v>3.8865599999999998</v>
      </c>
      <c r="BW15" s="43"/>
      <c r="BX15" s="43"/>
      <c r="BY15" s="43">
        <v>87.433800000000005</v>
      </c>
      <c r="BZ15" s="43">
        <v>0.21268000000000001</v>
      </c>
      <c r="CA15" s="43">
        <v>0.37769999999999998</v>
      </c>
      <c r="CB15" s="43">
        <v>0.73499999999999999</v>
      </c>
      <c r="CC15" s="43">
        <v>35.690829999999998</v>
      </c>
      <c r="CD15" s="43">
        <v>432.65021999999999</v>
      </c>
      <c r="CE15" s="43"/>
      <c r="CF15" s="43">
        <v>156.18119999999999</v>
      </c>
      <c r="CG15" s="43">
        <v>19.009</v>
      </c>
      <c r="CH15" s="43"/>
      <c r="CI15" s="43"/>
      <c r="CJ15" s="43"/>
      <c r="CK15" s="43">
        <v>4.9702200000000003</v>
      </c>
      <c r="CL15" s="43"/>
      <c r="CM15" s="43"/>
      <c r="CN15" s="43">
        <v>16.366330000000001</v>
      </c>
      <c r="CO15" s="43">
        <v>277.70999999999998</v>
      </c>
      <c r="CP15" s="43"/>
      <c r="CQ15" s="43">
        <v>39.679000000000002</v>
      </c>
      <c r="CR15" s="43"/>
      <c r="CS15" s="43">
        <v>30.047999999999998</v>
      </c>
    </row>
    <row r="16" spans="1:97" ht="15.75" x14ac:dyDescent="0.25">
      <c r="A16" s="1"/>
      <c r="B16" s="42" t="s">
        <v>824</v>
      </c>
      <c r="C16" s="43">
        <v>3.1187999999999998</v>
      </c>
      <c r="D16" s="43"/>
      <c r="E16" s="43">
        <v>45.385379999999998</v>
      </c>
      <c r="F16" s="43">
        <v>12.256</v>
      </c>
      <c r="G16" s="43"/>
      <c r="H16" s="43"/>
      <c r="I16" s="43"/>
      <c r="J16" s="43"/>
      <c r="K16" s="43">
        <v>21.619700000000002</v>
      </c>
      <c r="L16" s="43">
        <v>27.610700000000001</v>
      </c>
      <c r="M16" s="43">
        <v>15.851800000000001</v>
      </c>
      <c r="N16" s="43">
        <v>12.92</v>
      </c>
      <c r="O16" s="43">
        <v>32.753999999999998</v>
      </c>
      <c r="P16" s="43"/>
      <c r="Q16" s="43"/>
      <c r="R16" s="43">
        <v>35.453000000000003</v>
      </c>
      <c r="S16" s="43"/>
      <c r="T16" s="43">
        <v>41.811700000000002</v>
      </c>
      <c r="U16" s="43"/>
      <c r="V16" s="43">
        <v>0.4</v>
      </c>
      <c r="W16" s="43"/>
      <c r="X16" s="43">
        <v>140.28763000000001</v>
      </c>
      <c r="Y16" s="43"/>
      <c r="Z16" s="43"/>
      <c r="AA16" s="43">
        <v>6.7747000000000002</v>
      </c>
      <c r="AB16" s="43"/>
      <c r="AC16" s="43">
        <v>16.38</v>
      </c>
      <c r="AD16" s="43"/>
      <c r="AE16" s="43"/>
      <c r="AF16" s="43"/>
      <c r="AG16" s="43"/>
      <c r="AH16" s="43"/>
      <c r="AI16" s="43"/>
      <c r="AJ16" s="43">
        <v>0</v>
      </c>
      <c r="AK16" s="43">
        <v>1.0718000000000001</v>
      </c>
      <c r="AL16" s="43">
        <v>34.166089999999997</v>
      </c>
      <c r="AM16" s="43">
        <v>123.42713000000001</v>
      </c>
      <c r="AN16" s="43">
        <v>29.157699999999998</v>
      </c>
      <c r="AO16" s="43">
        <v>1.65</v>
      </c>
      <c r="AP16" s="43">
        <v>130.01</v>
      </c>
      <c r="AQ16" s="43"/>
      <c r="AR16" s="43">
        <v>38.74</v>
      </c>
      <c r="AS16" s="43">
        <v>33.672609999999999</v>
      </c>
      <c r="AT16" s="43"/>
      <c r="AU16" s="43">
        <v>197.07144</v>
      </c>
      <c r="AV16" s="43">
        <v>34.044600000000003</v>
      </c>
      <c r="AW16" s="43"/>
      <c r="AX16" s="43">
        <v>0.13980000000000001</v>
      </c>
      <c r="AY16" s="43"/>
      <c r="AZ16" s="43"/>
      <c r="BA16" s="43"/>
      <c r="BB16" s="43">
        <v>73.056920000000005</v>
      </c>
      <c r="BC16" s="43"/>
      <c r="BD16" s="43">
        <v>19.600000000000001</v>
      </c>
      <c r="BE16" s="43"/>
      <c r="BF16" s="43"/>
      <c r="BG16" s="43"/>
      <c r="BH16" s="43">
        <v>14.59736</v>
      </c>
      <c r="BI16" s="43"/>
      <c r="BJ16" s="43"/>
      <c r="BK16" s="43"/>
      <c r="BL16" s="43"/>
      <c r="BM16" s="43"/>
      <c r="BN16" s="43"/>
      <c r="BO16" s="43">
        <v>88.531000000000006</v>
      </c>
      <c r="BP16" s="43">
        <v>0.83509999999999995</v>
      </c>
      <c r="BQ16" s="43">
        <v>3.9718800000000001</v>
      </c>
      <c r="BR16" s="43">
        <v>132.07822999999999</v>
      </c>
      <c r="BS16" s="43">
        <v>23.87801</v>
      </c>
      <c r="BT16" s="43"/>
      <c r="BU16" s="43">
        <v>36.434199999999997</v>
      </c>
      <c r="BV16" s="43">
        <v>3.9036599999999999</v>
      </c>
      <c r="BW16" s="43"/>
      <c r="BX16" s="43"/>
      <c r="BY16" s="43">
        <v>87.650899999999993</v>
      </c>
      <c r="BZ16" s="43">
        <v>0.21268000000000001</v>
      </c>
      <c r="CA16" s="43">
        <v>0.3629</v>
      </c>
      <c r="CB16" s="43">
        <v>0.58299999999999996</v>
      </c>
      <c r="CC16" s="43">
        <v>34.223120000000002</v>
      </c>
      <c r="CD16" s="43">
        <v>426.59181000000001</v>
      </c>
      <c r="CE16" s="43"/>
      <c r="CF16" s="43">
        <v>162.75389999999999</v>
      </c>
      <c r="CG16" s="43">
        <v>19.003</v>
      </c>
      <c r="CH16" s="43"/>
      <c r="CI16" s="43"/>
      <c r="CJ16" s="43"/>
      <c r="CK16" s="43">
        <v>5.0174399999999997</v>
      </c>
      <c r="CL16" s="43"/>
      <c r="CM16" s="43"/>
      <c r="CN16" s="43">
        <v>16.111329999999999</v>
      </c>
      <c r="CO16" s="43">
        <v>289.69</v>
      </c>
      <c r="CP16" s="43"/>
      <c r="CQ16" s="43">
        <v>39.463999999999999</v>
      </c>
      <c r="CR16" s="43"/>
      <c r="CS16" s="43">
        <v>37.640999999999998</v>
      </c>
    </row>
    <row r="17" spans="1:97" ht="15.75" x14ac:dyDescent="0.25">
      <c r="A17" s="1"/>
      <c r="B17" s="42" t="s">
        <v>825</v>
      </c>
      <c r="C17" s="43">
        <v>3.1419000000000001</v>
      </c>
      <c r="D17" s="43"/>
      <c r="E17" s="43">
        <v>45.462229999999998</v>
      </c>
      <c r="F17" s="43">
        <v>11.917</v>
      </c>
      <c r="G17" s="43"/>
      <c r="H17" s="43"/>
      <c r="I17" s="43"/>
      <c r="J17" s="43"/>
      <c r="K17" s="43">
        <v>20.873200000000001</v>
      </c>
      <c r="L17" s="43">
        <v>27.5792</v>
      </c>
      <c r="M17" s="43">
        <v>15.8788</v>
      </c>
      <c r="N17" s="43">
        <v>12.88</v>
      </c>
      <c r="O17" s="43">
        <v>32.357999999999997</v>
      </c>
      <c r="P17" s="43"/>
      <c r="Q17" s="43"/>
      <c r="R17" s="43">
        <v>35.481000000000002</v>
      </c>
      <c r="S17" s="43"/>
      <c r="T17" s="43">
        <v>26.994499999999999</v>
      </c>
      <c r="U17" s="43"/>
      <c r="V17" s="43">
        <v>0.4</v>
      </c>
      <c r="W17" s="43"/>
      <c r="X17" s="43">
        <v>150.68272999999999</v>
      </c>
      <c r="Y17" s="43"/>
      <c r="Z17" s="43"/>
      <c r="AA17" s="43">
        <v>7.0913000000000004</v>
      </c>
      <c r="AB17" s="43"/>
      <c r="AC17" s="43">
        <v>16.77</v>
      </c>
      <c r="AD17" s="43"/>
      <c r="AE17" s="43"/>
      <c r="AF17" s="43"/>
      <c r="AG17" s="43"/>
      <c r="AH17" s="43"/>
      <c r="AI17" s="43"/>
      <c r="AJ17" s="43">
        <v>0</v>
      </c>
      <c r="AK17" s="43">
        <v>1.0494000000000001</v>
      </c>
      <c r="AL17" s="43">
        <v>34.280459999999998</v>
      </c>
      <c r="AM17" s="43">
        <v>124.20703</v>
      </c>
      <c r="AN17" s="43">
        <v>29.193899999999999</v>
      </c>
      <c r="AO17" s="43">
        <v>2.1</v>
      </c>
      <c r="AP17" s="43">
        <v>126.99</v>
      </c>
      <c r="AQ17" s="43"/>
      <c r="AR17" s="43">
        <v>36.982999999999997</v>
      </c>
      <c r="AS17" s="43">
        <v>32.701709999999999</v>
      </c>
      <c r="AT17" s="43"/>
      <c r="AU17" s="43">
        <v>197.31001000000001</v>
      </c>
      <c r="AV17" s="43">
        <v>32.651800000000001</v>
      </c>
      <c r="AW17" s="43"/>
      <c r="AX17" s="43">
        <v>0.25805</v>
      </c>
      <c r="AY17" s="43"/>
      <c r="AZ17" s="43"/>
      <c r="BA17" s="43"/>
      <c r="BB17" s="43">
        <v>72.768799999999999</v>
      </c>
      <c r="BC17" s="43"/>
      <c r="BD17" s="43">
        <v>19.600000000000001</v>
      </c>
      <c r="BE17" s="43"/>
      <c r="BF17" s="43"/>
      <c r="BG17" s="43"/>
      <c r="BH17" s="43">
        <v>14.53276</v>
      </c>
      <c r="BI17" s="43"/>
      <c r="BJ17" s="43"/>
      <c r="BK17" s="43"/>
      <c r="BL17" s="43"/>
      <c r="BM17" s="43"/>
      <c r="BN17" s="43"/>
      <c r="BO17" s="43">
        <v>89.320899999999995</v>
      </c>
      <c r="BP17" s="43">
        <v>0.72819999999999996</v>
      </c>
      <c r="BQ17" s="43">
        <v>3.9719099999999998</v>
      </c>
      <c r="BR17" s="43">
        <v>133.99988999999999</v>
      </c>
      <c r="BS17" s="43">
        <v>23.041979999999999</v>
      </c>
      <c r="BT17" s="43"/>
      <c r="BU17" s="43">
        <v>33.802999999999997</v>
      </c>
      <c r="BV17" s="43">
        <v>4.3754099999999996</v>
      </c>
      <c r="BW17" s="43"/>
      <c r="BX17" s="43"/>
      <c r="BY17" s="43">
        <v>87.945599999999999</v>
      </c>
      <c r="BZ17" s="43">
        <v>0.21268000000000001</v>
      </c>
      <c r="CA17" s="43">
        <v>0.3548</v>
      </c>
      <c r="CB17" s="43">
        <v>0.58899999999999997</v>
      </c>
      <c r="CC17" s="43">
        <v>34.474760000000003</v>
      </c>
      <c r="CD17" s="43">
        <v>433.22352000000001</v>
      </c>
      <c r="CE17" s="43"/>
      <c r="CF17" s="43">
        <v>160.96600000000001</v>
      </c>
      <c r="CG17" s="43">
        <v>18.968</v>
      </c>
      <c r="CH17" s="43"/>
      <c r="CI17" s="43"/>
      <c r="CJ17" s="43"/>
      <c r="CK17" s="43">
        <v>4.8141800000000003</v>
      </c>
      <c r="CL17" s="43"/>
      <c r="CM17" s="43"/>
      <c r="CN17" s="43">
        <v>15.135429999999999</v>
      </c>
      <c r="CO17" s="43">
        <v>295.97000000000003</v>
      </c>
      <c r="CP17" s="43"/>
      <c r="CQ17" s="43">
        <v>38.822000000000003</v>
      </c>
      <c r="CR17" s="43"/>
      <c r="CS17" s="43">
        <v>38.088999999999999</v>
      </c>
    </row>
    <row r="18" spans="1:97" ht="15.75" x14ac:dyDescent="0.25">
      <c r="A18" s="1"/>
      <c r="B18" s="42" t="s">
        <v>826</v>
      </c>
      <c r="C18" s="43">
        <v>3.3782999999999999</v>
      </c>
      <c r="D18" s="43"/>
      <c r="E18" s="43">
        <v>45.400750000000002</v>
      </c>
      <c r="F18" s="43">
        <v>11.375</v>
      </c>
      <c r="G18" s="43"/>
      <c r="H18" s="43"/>
      <c r="I18" s="43"/>
      <c r="J18" s="43"/>
      <c r="K18" s="43">
        <v>19.171299999999999</v>
      </c>
      <c r="L18" s="43">
        <v>26.900400000000001</v>
      </c>
      <c r="M18" s="43">
        <v>15.9575</v>
      </c>
      <c r="N18" s="43">
        <v>12.94</v>
      </c>
      <c r="O18" s="43">
        <v>32.67</v>
      </c>
      <c r="P18" s="43"/>
      <c r="Q18" s="43"/>
      <c r="R18" s="43">
        <v>35.218000000000004</v>
      </c>
      <c r="S18" s="43"/>
      <c r="T18" s="43">
        <v>50.186599999999999</v>
      </c>
      <c r="U18" s="43"/>
      <c r="V18" s="43">
        <v>0.4</v>
      </c>
      <c r="W18" s="43"/>
      <c r="X18" s="43">
        <v>84.227689999999996</v>
      </c>
      <c r="Y18" s="43"/>
      <c r="Z18" s="43"/>
      <c r="AA18" s="43">
        <v>7.6539000000000001</v>
      </c>
      <c r="AB18" s="43"/>
      <c r="AC18" s="43">
        <v>16.91</v>
      </c>
      <c r="AD18" s="43"/>
      <c r="AE18" s="43"/>
      <c r="AF18" s="43"/>
      <c r="AG18" s="43"/>
      <c r="AH18" s="43"/>
      <c r="AI18" s="43"/>
      <c r="AJ18" s="43">
        <v>0</v>
      </c>
      <c r="AK18" s="43">
        <v>1.0246999999999999</v>
      </c>
      <c r="AL18" s="43">
        <v>33.299250000000001</v>
      </c>
      <c r="AM18" s="43">
        <v>116.47105999999999</v>
      </c>
      <c r="AN18" s="43">
        <v>28.015000000000001</v>
      </c>
      <c r="AO18" s="43">
        <v>1.93</v>
      </c>
      <c r="AP18" s="43">
        <v>127.48</v>
      </c>
      <c r="AQ18" s="43"/>
      <c r="AR18" s="43">
        <v>35.363</v>
      </c>
      <c r="AS18" s="43">
        <v>32.405299999999997</v>
      </c>
      <c r="AT18" s="43"/>
      <c r="AU18" s="43">
        <v>197.55251999999999</v>
      </c>
      <c r="AV18" s="43">
        <v>32.470500000000001</v>
      </c>
      <c r="AW18" s="43"/>
      <c r="AX18" s="43">
        <v>0.6724</v>
      </c>
      <c r="AY18" s="43"/>
      <c r="AZ18" s="43"/>
      <c r="BA18" s="43"/>
      <c r="BB18" s="43">
        <v>72.030450000000002</v>
      </c>
      <c r="BC18" s="43"/>
      <c r="BD18" s="43">
        <v>19.600000000000001</v>
      </c>
      <c r="BE18" s="43"/>
      <c r="BF18" s="43"/>
      <c r="BG18" s="43"/>
      <c r="BH18" s="43">
        <v>14.43791</v>
      </c>
      <c r="BI18" s="43"/>
      <c r="BJ18" s="43"/>
      <c r="BK18" s="43"/>
      <c r="BL18" s="43"/>
      <c r="BM18" s="43"/>
      <c r="BN18" s="43"/>
      <c r="BO18" s="43">
        <v>89.017899999999997</v>
      </c>
      <c r="BP18" s="43">
        <v>0.5746</v>
      </c>
      <c r="BQ18" s="43">
        <v>3.9017400000000002</v>
      </c>
      <c r="BR18" s="43">
        <v>132.38747000000001</v>
      </c>
      <c r="BS18" s="43">
        <v>22.386659999999999</v>
      </c>
      <c r="BT18" s="43"/>
      <c r="BU18" s="43">
        <v>34.808999999999997</v>
      </c>
      <c r="BV18" s="43">
        <v>3.85894</v>
      </c>
      <c r="BW18" s="43"/>
      <c r="BX18" s="43"/>
      <c r="BY18" s="43">
        <v>88.1083</v>
      </c>
      <c r="BZ18" s="43">
        <v>0.21268000000000001</v>
      </c>
      <c r="CA18" s="43">
        <v>0.35270000000000001</v>
      </c>
      <c r="CB18" s="43">
        <v>0.61299999999999999</v>
      </c>
      <c r="CC18" s="43">
        <v>34.023429999999998</v>
      </c>
      <c r="CD18" s="43">
        <v>425.06691999999998</v>
      </c>
      <c r="CE18" s="43"/>
      <c r="CF18" s="43">
        <v>155.6206</v>
      </c>
      <c r="CG18" s="43">
        <v>18.588000000000001</v>
      </c>
      <c r="CH18" s="43"/>
      <c r="CI18" s="43"/>
      <c r="CJ18" s="43"/>
      <c r="CK18" s="43">
        <v>4.6713199999999997</v>
      </c>
      <c r="CL18" s="43"/>
      <c r="CM18" s="43"/>
      <c r="CN18" s="43">
        <v>14.3386</v>
      </c>
      <c r="CO18" s="43">
        <v>293.56</v>
      </c>
      <c r="CP18" s="43"/>
      <c r="CQ18" s="43">
        <v>36.113999999999997</v>
      </c>
      <c r="CR18" s="43"/>
      <c r="CS18" s="43">
        <v>37.972000000000001</v>
      </c>
    </row>
    <row r="19" spans="1:97" ht="15.75" x14ac:dyDescent="0.25">
      <c r="A19" s="1"/>
      <c r="B19" s="42" t="s">
        <v>827</v>
      </c>
      <c r="C19" s="43">
        <v>3.6049000000000002</v>
      </c>
      <c r="D19" s="43"/>
      <c r="E19" s="43">
        <v>46.286879999999996</v>
      </c>
      <c r="F19" s="43">
        <v>11.019</v>
      </c>
      <c r="G19" s="43"/>
      <c r="H19" s="43"/>
      <c r="I19" s="43"/>
      <c r="J19" s="43"/>
      <c r="K19" s="43">
        <v>21.300699999999999</v>
      </c>
      <c r="L19" s="43">
        <v>27.264700000000001</v>
      </c>
      <c r="M19" s="43">
        <v>16.328399999999998</v>
      </c>
      <c r="N19" s="43">
        <v>13.06</v>
      </c>
      <c r="O19" s="43">
        <v>32.32</v>
      </c>
      <c r="P19" s="43"/>
      <c r="Q19" s="43"/>
      <c r="R19" s="43">
        <v>35.284999999999997</v>
      </c>
      <c r="S19" s="43"/>
      <c r="T19" s="43">
        <v>38.958799999999997</v>
      </c>
      <c r="U19" s="43"/>
      <c r="V19" s="43">
        <v>0.4</v>
      </c>
      <c r="W19" s="43"/>
      <c r="X19" s="43">
        <v>110.84128</v>
      </c>
      <c r="Y19" s="43"/>
      <c r="Z19" s="43"/>
      <c r="AA19" s="43">
        <v>7.7893999999999997</v>
      </c>
      <c r="AB19" s="43"/>
      <c r="AC19" s="43">
        <v>17.68</v>
      </c>
      <c r="AD19" s="43"/>
      <c r="AE19" s="43"/>
      <c r="AF19" s="43"/>
      <c r="AG19" s="43"/>
      <c r="AH19" s="43"/>
      <c r="AI19" s="43"/>
      <c r="AJ19" s="43">
        <v>0</v>
      </c>
      <c r="AK19" s="43">
        <v>1.1052999999999999</v>
      </c>
      <c r="AL19" s="43">
        <v>34.638840000000002</v>
      </c>
      <c r="AM19" s="43">
        <v>125.5204</v>
      </c>
      <c r="AN19" s="43">
        <v>24.476299999999998</v>
      </c>
      <c r="AO19" s="43">
        <v>1.54</v>
      </c>
      <c r="AP19" s="43">
        <v>127.84</v>
      </c>
      <c r="AQ19" s="43"/>
      <c r="AR19" s="43">
        <v>35.502000000000002</v>
      </c>
      <c r="AS19" s="43">
        <v>33.236130000000003</v>
      </c>
      <c r="AT19" s="43"/>
      <c r="AU19" s="43">
        <v>195.42021</v>
      </c>
      <c r="AV19" s="43">
        <v>31.8629</v>
      </c>
      <c r="AW19" s="43"/>
      <c r="AX19" s="43">
        <v>0.42520000000000002</v>
      </c>
      <c r="AY19" s="43"/>
      <c r="AZ19" s="43"/>
      <c r="BA19" s="43"/>
      <c r="BB19" s="43">
        <v>71.280789999999996</v>
      </c>
      <c r="BC19" s="43"/>
      <c r="BD19" s="43">
        <v>19.600000000000001</v>
      </c>
      <c r="BE19" s="43"/>
      <c r="BF19" s="43"/>
      <c r="BG19" s="43"/>
      <c r="BH19" s="43">
        <v>14.645250000000001</v>
      </c>
      <c r="BI19" s="43"/>
      <c r="BJ19" s="43"/>
      <c r="BK19" s="43"/>
      <c r="BL19" s="43"/>
      <c r="BM19" s="43"/>
      <c r="BN19" s="43"/>
      <c r="BO19" s="43">
        <v>87.779899999999998</v>
      </c>
      <c r="BP19" s="43">
        <v>0.68149999999999999</v>
      </c>
      <c r="BQ19" s="43">
        <v>3.8636699999999999</v>
      </c>
      <c r="BR19" s="43">
        <v>131.31629000000001</v>
      </c>
      <c r="BS19" s="43">
        <v>21.719539999999999</v>
      </c>
      <c r="BT19" s="43"/>
      <c r="BU19" s="43">
        <v>34.291800000000002</v>
      </c>
      <c r="BV19" s="43">
        <v>3.6508500000000002</v>
      </c>
      <c r="BW19" s="43"/>
      <c r="BX19" s="43"/>
      <c r="BY19" s="43">
        <v>87.455699999999993</v>
      </c>
      <c r="BZ19" s="43">
        <v>0.21268000000000001</v>
      </c>
      <c r="CA19" s="43">
        <v>0.35570000000000002</v>
      </c>
      <c r="CB19" s="43">
        <v>0.624</v>
      </c>
      <c r="CC19" s="43">
        <v>33.369729999999997</v>
      </c>
      <c r="CD19" s="43">
        <v>460.06479999999999</v>
      </c>
      <c r="CE19" s="43"/>
      <c r="CF19" s="43">
        <v>161.04349999999999</v>
      </c>
      <c r="CG19" s="43">
        <v>18.771999999999998</v>
      </c>
      <c r="CH19" s="43"/>
      <c r="CI19" s="43"/>
      <c r="CJ19" s="43"/>
      <c r="CK19" s="43">
        <v>4.6577299999999999</v>
      </c>
      <c r="CL19" s="43"/>
      <c r="CM19" s="43"/>
      <c r="CN19" s="43">
        <v>14.28656</v>
      </c>
      <c r="CO19" s="43">
        <v>292.31</v>
      </c>
      <c r="CP19" s="43"/>
      <c r="CQ19" s="43">
        <v>36.381</v>
      </c>
      <c r="CR19" s="43"/>
      <c r="CS19" s="43">
        <v>37.926000000000002</v>
      </c>
    </row>
    <row r="20" spans="1:97" ht="15.75" x14ac:dyDescent="0.25">
      <c r="A20" s="1"/>
      <c r="B20" s="42" t="s">
        <v>828</v>
      </c>
      <c r="C20" s="43">
        <v>3.1011000000000002</v>
      </c>
      <c r="D20" s="43"/>
      <c r="E20" s="43">
        <v>44.79609</v>
      </c>
      <c r="F20" s="43">
        <v>10.173999999999999</v>
      </c>
      <c r="G20" s="43"/>
      <c r="H20" s="43"/>
      <c r="I20" s="43"/>
      <c r="J20" s="43"/>
      <c r="K20" s="43">
        <v>21.179300000000001</v>
      </c>
      <c r="L20" s="43">
        <v>28.671299999999999</v>
      </c>
      <c r="M20" s="43">
        <v>15.349500000000001</v>
      </c>
      <c r="N20" s="43">
        <v>12.69</v>
      </c>
      <c r="O20" s="43">
        <v>31.7</v>
      </c>
      <c r="P20" s="43"/>
      <c r="Q20" s="43"/>
      <c r="R20" s="43">
        <v>34.953000000000003</v>
      </c>
      <c r="S20" s="43"/>
      <c r="T20" s="43">
        <v>19.979800000000001</v>
      </c>
      <c r="U20" s="43"/>
      <c r="V20" s="43">
        <v>0.4</v>
      </c>
      <c r="W20" s="43"/>
      <c r="X20" s="43">
        <v>95.277780000000007</v>
      </c>
      <c r="Y20" s="43"/>
      <c r="Z20" s="43"/>
      <c r="AA20" s="43">
        <v>8.4417000000000009</v>
      </c>
      <c r="AB20" s="43"/>
      <c r="AC20" s="43">
        <v>17.489999999999998</v>
      </c>
      <c r="AD20" s="43"/>
      <c r="AE20" s="43"/>
      <c r="AF20" s="43"/>
      <c r="AG20" s="43"/>
      <c r="AH20" s="43"/>
      <c r="AI20" s="43"/>
      <c r="AJ20" s="43">
        <v>0</v>
      </c>
      <c r="AK20" s="43">
        <v>1.2490000000000001</v>
      </c>
      <c r="AL20" s="43">
        <v>33.301650000000002</v>
      </c>
      <c r="AM20" s="43">
        <v>120.64794000000001</v>
      </c>
      <c r="AN20" s="43">
        <v>23.6419</v>
      </c>
      <c r="AO20" s="43">
        <v>0.55000000000000004</v>
      </c>
      <c r="AP20" s="43">
        <v>128.56</v>
      </c>
      <c r="AQ20" s="43"/>
      <c r="AR20" s="43">
        <v>34.671999999999997</v>
      </c>
      <c r="AS20" s="43">
        <v>32.740870000000001</v>
      </c>
      <c r="AT20" s="43"/>
      <c r="AU20" s="43">
        <v>197.27226999999999</v>
      </c>
      <c r="AV20" s="43">
        <v>31.411799999999999</v>
      </c>
      <c r="AW20" s="43"/>
      <c r="AX20" s="43">
        <v>0.17877000000000001</v>
      </c>
      <c r="AY20" s="43"/>
      <c r="AZ20" s="43"/>
      <c r="BA20" s="43"/>
      <c r="BB20" s="43">
        <v>71.147270000000006</v>
      </c>
      <c r="BC20" s="43"/>
      <c r="BD20" s="43">
        <v>19.600000000000001</v>
      </c>
      <c r="BE20" s="43"/>
      <c r="BF20" s="43"/>
      <c r="BG20" s="43"/>
      <c r="BH20" s="43">
        <v>14.73174</v>
      </c>
      <c r="BI20" s="43"/>
      <c r="BJ20" s="43"/>
      <c r="BK20" s="43"/>
      <c r="BL20" s="43"/>
      <c r="BM20" s="43"/>
      <c r="BN20" s="43"/>
      <c r="BO20" s="43">
        <v>91.593100000000007</v>
      </c>
      <c r="BP20" s="43">
        <v>0.48099999999999998</v>
      </c>
      <c r="BQ20" s="43">
        <v>3.8855300000000002</v>
      </c>
      <c r="BR20" s="43">
        <v>130.96727000000001</v>
      </c>
      <c r="BS20" s="43">
        <v>20.94577</v>
      </c>
      <c r="BT20" s="43"/>
      <c r="BU20" s="43">
        <v>30.746600000000001</v>
      </c>
      <c r="BV20" s="43">
        <v>3.6075599999999999</v>
      </c>
      <c r="BW20" s="43"/>
      <c r="BX20" s="43"/>
      <c r="BY20" s="43">
        <v>86.553899999999999</v>
      </c>
      <c r="BZ20" s="43">
        <v>0.21268000000000001</v>
      </c>
      <c r="CA20" s="43">
        <v>0.34920000000000001</v>
      </c>
      <c r="CB20" s="43">
        <v>0.59599999999999997</v>
      </c>
      <c r="CC20" s="43">
        <v>31.683509999999998</v>
      </c>
      <c r="CD20" s="43">
        <v>463.46071000000001</v>
      </c>
      <c r="CE20" s="43"/>
      <c r="CF20" s="43">
        <v>156.41079999999999</v>
      </c>
      <c r="CG20" s="43">
        <v>18.652999999999999</v>
      </c>
      <c r="CH20" s="43"/>
      <c r="CI20" s="43"/>
      <c r="CJ20" s="43"/>
      <c r="CK20" s="43">
        <v>4.6972500000000004</v>
      </c>
      <c r="CL20" s="43"/>
      <c r="CM20" s="43"/>
      <c r="CN20" s="43">
        <v>13.61129</v>
      </c>
      <c r="CO20" s="43">
        <v>292.37</v>
      </c>
      <c r="CP20" s="43"/>
      <c r="CQ20" s="43">
        <v>35.673999999999999</v>
      </c>
      <c r="CR20" s="43"/>
      <c r="CS20" s="43">
        <v>37.319000000000003</v>
      </c>
    </row>
    <row r="21" spans="1:97" ht="15.75" x14ac:dyDescent="0.25">
      <c r="A21" s="1"/>
      <c r="B21" s="42" t="s">
        <v>829</v>
      </c>
      <c r="C21" s="43">
        <v>3.3624000000000001</v>
      </c>
      <c r="D21" s="43"/>
      <c r="E21" s="43">
        <v>40.983020000000003</v>
      </c>
      <c r="F21" s="43">
        <v>10.1</v>
      </c>
      <c r="G21" s="43"/>
      <c r="H21" s="43"/>
      <c r="I21" s="43"/>
      <c r="J21" s="43"/>
      <c r="K21" s="43">
        <v>20.8048</v>
      </c>
      <c r="L21" s="43">
        <v>28.5657</v>
      </c>
      <c r="M21" s="43">
        <v>12.55</v>
      </c>
      <c r="N21" s="43">
        <v>12.47</v>
      </c>
      <c r="O21" s="43">
        <v>31.378</v>
      </c>
      <c r="P21" s="43"/>
      <c r="Q21" s="43"/>
      <c r="R21" s="43">
        <v>34.1</v>
      </c>
      <c r="S21" s="43"/>
      <c r="T21" s="43">
        <v>19.576499999999999</v>
      </c>
      <c r="U21" s="43"/>
      <c r="V21" s="43">
        <v>0.4</v>
      </c>
      <c r="W21" s="43"/>
      <c r="X21" s="43">
        <v>115.07170000000001</v>
      </c>
      <c r="Y21" s="43"/>
      <c r="Z21" s="43"/>
      <c r="AA21" s="43">
        <v>7.1062000000000003</v>
      </c>
      <c r="AB21" s="43"/>
      <c r="AC21" s="43">
        <v>17.309999999999999</v>
      </c>
      <c r="AD21" s="43"/>
      <c r="AE21" s="43"/>
      <c r="AF21" s="43"/>
      <c r="AG21" s="43"/>
      <c r="AH21" s="43"/>
      <c r="AI21" s="43"/>
      <c r="AJ21" s="43">
        <v>0</v>
      </c>
      <c r="AK21" s="43">
        <v>1.351</v>
      </c>
      <c r="AL21" s="43">
        <v>28.28584</v>
      </c>
      <c r="AM21" s="43">
        <v>119.76742</v>
      </c>
      <c r="AN21" s="43">
        <v>23.540500000000002</v>
      </c>
      <c r="AO21" s="43">
        <v>0.91</v>
      </c>
      <c r="AP21" s="43">
        <v>124.45</v>
      </c>
      <c r="AQ21" s="43"/>
      <c r="AR21" s="43">
        <v>31.818000000000001</v>
      </c>
      <c r="AS21" s="43">
        <v>33.183439999999997</v>
      </c>
      <c r="AT21" s="43"/>
      <c r="AU21" s="43">
        <v>197.56301999999999</v>
      </c>
      <c r="AV21" s="43">
        <v>31.1906</v>
      </c>
      <c r="AW21" s="43"/>
      <c r="AX21" s="43">
        <v>0.12434000000000001</v>
      </c>
      <c r="AY21" s="43"/>
      <c r="AZ21" s="43"/>
      <c r="BA21" s="43"/>
      <c r="BB21" s="43">
        <v>71.223029999999994</v>
      </c>
      <c r="BC21" s="43"/>
      <c r="BD21" s="43">
        <v>19.600000000000001</v>
      </c>
      <c r="BE21" s="43"/>
      <c r="BF21" s="43"/>
      <c r="BG21" s="43"/>
      <c r="BH21" s="43">
        <v>14.666449999999999</v>
      </c>
      <c r="BI21" s="43"/>
      <c r="BJ21" s="43"/>
      <c r="BK21" s="43"/>
      <c r="BL21" s="43"/>
      <c r="BM21" s="43"/>
      <c r="BN21" s="43"/>
      <c r="BO21" s="43">
        <v>91.556200000000004</v>
      </c>
      <c r="BP21" s="43">
        <v>0.58130000000000004</v>
      </c>
      <c r="BQ21" s="43">
        <v>3.7961200000000002</v>
      </c>
      <c r="BR21" s="43">
        <v>125.75881</v>
      </c>
      <c r="BS21" s="43">
        <v>19.155249999999999</v>
      </c>
      <c r="BT21" s="43"/>
      <c r="BU21" s="43">
        <v>29.855899999999998</v>
      </c>
      <c r="BV21" s="43">
        <v>3.8024800000000001</v>
      </c>
      <c r="BW21" s="43"/>
      <c r="BX21" s="43"/>
      <c r="BY21" s="43">
        <v>86.837000000000003</v>
      </c>
      <c r="BZ21" s="43">
        <v>0.21268000000000001</v>
      </c>
      <c r="CA21" s="43">
        <v>0.38590000000000002</v>
      </c>
      <c r="CB21" s="43">
        <v>0.629</v>
      </c>
      <c r="CC21" s="43">
        <v>31.26671</v>
      </c>
      <c r="CD21" s="43">
        <v>464.18741</v>
      </c>
      <c r="CE21" s="43"/>
      <c r="CF21" s="43">
        <v>154.0993</v>
      </c>
      <c r="CG21" s="43">
        <v>17.861999999999998</v>
      </c>
      <c r="CH21" s="43"/>
      <c r="CI21" s="43"/>
      <c r="CJ21" s="43"/>
      <c r="CK21" s="43">
        <v>4.5575799999999997</v>
      </c>
      <c r="CL21" s="43"/>
      <c r="CM21" s="43"/>
      <c r="CN21" s="43">
        <v>12.847020000000001</v>
      </c>
      <c r="CO21" s="43">
        <v>283.38</v>
      </c>
      <c r="CP21" s="43"/>
      <c r="CQ21" s="43">
        <v>35.633000000000003</v>
      </c>
      <c r="CR21" s="43"/>
      <c r="CS21" s="43">
        <v>37.298999999999999</v>
      </c>
    </row>
    <row r="22" spans="1:97" ht="15.75" x14ac:dyDescent="0.25">
      <c r="A22" s="1"/>
      <c r="B22" s="42" t="s">
        <v>830</v>
      </c>
      <c r="C22" s="43">
        <v>3.3624000000000001</v>
      </c>
      <c r="D22" s="43"/>
      <c r="E22" s="43">
        <v>38.172260000000001</v>
      </c>
      <c r="F22" s="43">
        <v>10.4</v>
      </c>
      <c r="G22" s="43"/>
      <c r="H22" s="43"/>
      <c r="I22" s="43"/>
      <c r="J22" s="43"/>
      <c r="K22" s="43">
        <v>21.072700000000001</v>
      </c>
      <c r="L22" s="43">
        <v>28.781700000000001</v>
      </c>
      <c r="M22" s="43">
        <v>12.147399999999999</v>
      </c>
      <c r="N22" s="43">
        <v>12.32</v>
      </c>
      <c r="O22" s="43">
        <v>31.748000000000001</v>
      </c>
      <c r="P22" s="43"/>
      <c r="Q22" s="43"/>
      <c r="R22" s="43">
        <v>34.573999999999998</v>
      </c>
      <c r="S22" s="43"/>
      <c r="T22" s="43">
        <v>15.588200000000001</v>
      </c>
      <c r="U22" s="43"/>
      <c r="V22" s="43">
        <v>0.4</v>
      </c>
      <c r="W22" s="43"/>
      <c r="X22" s="43">
        <v>158.70875000000001</v>
      </c>
      <c r="Y22" s="43"/>
      <c r="Z22" s="43"/>
      <c r="AA22" s="43">
        <v>4.6135000000000002</v>
      </c>
      <c r="AB22" s="43"/>
      <c r="AC22" s="43">
        <v>17.71</v>
      </c>
      <c r="AD22" s="43"/>
      <c r="AE22" s="43"/>
      <c r="AF22" s="43"/>
      <c r="AG22" s="43"/>
      <c r="AH22" s="43"/>
      <c r="AI22" s="43"/>
      <c r="AJ22" s="43">
        <v>0</v>
      </c>
      <c r="AK22" s="43">
        <v>1.6736</v>
      </c>
      <c r="AL22" s="43">
        <v>33.061529999999998</v>
      </c>
      <c r="AM22" s="43">
        <v>120.75169</v>
      </c>
      <c r="AN22" s="43">
        <v>26.900099999999998</v>
      </c>
      <c r="AO22" s="43">
        <v>0.73</v>
      </c>
      <c r="AP22" s="43">
        <v>122.73</v>
      </c>
      <c r="AQ22" s="43"/>
      <c r="AR22" s="43">
        <v>31.753</v>
      </c>
      <c r="AS22" s="43">
        <v>33.177660000000003</v>
      </c>
      <c r="AT22" s="43"/>
      <c r="AU22" s="43">
        <v>196.56865999999999</v>
      </c>
      <c r="AV22" s="43">
        <v>30.523900000000001</v>
      </c>
      <c r="AW22" s="43"/>
      <c r="AX22" s="43">
        <v>0.22398000000000001</v>
      </c>
      <c r="AY22" s="43"/>
      <c r="AZ22" s="43"/>
      <c r="BA22" s="43"/>
      <c r="BB22" s="43">
        <v>70.519710000000003</v>
      </c>
      <c r="BC22" s="43"/>
      <c r="BD22" s="43">
        <v>21.9</v>
      </c>
      <c r="BE22" s="43"/>
      <c r="BF22" s="43"/>
      <c r="BG22" s="43"/>
      <c r="BH22" s="43">
        <v>14.755929999999999</v>
      </c>
      <c r="BI22" s="43"/>
      <c r="BJ22" s="43"/>
      <c r="BK22" s="43"/>
      <c r="BL22" s="43"/>
      <c r="BM22" s="43"/>
      <c r="BN22" s="43"/>
      <c r="BO22" s="43">
        <v>83.220699999999994</v>
      </c>
      <c r="BP22" s="43">
        <v>0.628</v>
      </c>
      <c r="BQ22" s="43">
        <v>3.9177900000000001</v>
      </c>
      <c r="BR22" s="43">
        <v>129.46420000000001</v>
      </c>
      <c r="BS22" s="43">
        <v>19.430730000000001</v>
      </c>
      <c r="BT22" s="43"/>
      <c r="BU22" s="43">
        <v>31.241599999999998</v>
      </c>
      <c r="BV22" s="43">
        <v>3.7307000000000001</v>
      </c>
      <c r="BW22" s="43"/>
      <c r="BX22" s="43"/>
      <c r="BY22" s="43">
        <v>86.725200000000001</v>
      </c>
      <c r="BZ22" s="43">
        <v>0.21268000000000001</v>
      </c>
      <c r="CA22" s="43">
        <v>0.48870000000000002</v>
      </c>
      <c r="CB22" s="43">
        <v>0.56699999999999995</v>
      </c>
      <c r="CC22" s="43">
        <v>32.405610000000003</v>
      </c>
      <c r="CD22" s="43">
        <v>457.72282000000001</v>
      </c>
      <c r="CE22" s="43"/>
      <c r="CF22" s="43">
        <v>150.43389999999999</v>
      </c>
      <c r="CG22" s="43">
        <v>17.879000000000001</v>
      </c>
      <c r="CH22" s="43"/>
      <c r="CI22" s="43"/>
      <c r="CJ22" s="43"/>
      <c r="CK22" s="43">
        <v>4.6352599999999997</v>
      </c>
      <c r="CL22" s="43"/>
      <c r="CM22" s="43"/>
      <c r="CN22" s="43">
        <v>12.840680000000001</v>
      </c>
      <c r="CO22" s="43">
        <v>275.11</v>
      </c>
      <c r="CP22" s="43"/>
      <c r="CQ22" s="43">
        <v>35.966000000000001</v>
      </c>
      <c r="CR22" s="43"/>
      <c r="CS22" s="43">
        <v>34.889000000000003</v>
      </c>
    </row>
    <row r="23" spans="1:97" ht="15.75" x14ac:dyDescent="0.25">
      <c r="A23" s="1"/>
      <c r="B23" s="42" t="s">
        <v>831</v>
      </c>
      <c r="C23" s="43">
        <v>3.3946000000000001</v>
      </c>
      <c r="D23" s="43"/>
      <c r="E23" s="43">
        <v>38.460099999999997</v>
      </c>
      <c r="F23" s="43">
        <v>12.148</v>
      </c>
      <c r="G23" s="43"/>
      <c r="H23" s="43"/>
      <c r="I23" s="43"/>
      <c r="J23" s="43"/>
      <c r="K23" s="43">
        <v>21.2986</v>
      </c>
      <c r="L23" s="43">
        <v>28.525200000000002</v>
      </c>
      <c r="M23" s="43">
        <v>12.1557</v>
      </c>
      <c r="N23" s="43">
        <v>13.02</v>
      </c>
      <c r="O23" s="43">
        <v>31.218</v>
      </c>
      <c r="P23" s="43"/>
      <c r="Q23" s="43"/>
      <c r="R23" s="43">
        <v>34.362000000000002</v>
      </c>
      <c r="S23" s="43"/>
      <c r="T23" s="43">
        <v>17.557400000000001</v>
      </c>
      <c r="U23" s="43"/>
      <c r="V23" s="43">
        <v>0.4</v>
      </c>
      <c r="W23" s="43"/>
      <c r="X23" s="43">
        <v>144.11807999999999</v>
      </c>
      <c r="Y23" s="43"/>
      <c r="Z23" s="43"/>
      <c r="AA23" s="43">
        <v>6.6726000000000001</v>
      </c>
      <c r="AB23" s="43"/>
      <c r="AC23" s="43">
        <v>16.600000000000001</v>
      </c>
      <c r="AD23" s="43"/>
      <c r="AE23" s="43"/>
      <c r="AF23" s="43"/>
      <c r="AG23" s="43"/>
      <c r="AH23" s="43"/>
      <c r="AI23" s="43"/>
      <c r="AJ23" s="43">
        <v>0</v>
      </c>
      <c r="AK23" s="43">
        <v>1.9716</v>
      </c>
      <c r="AL23" s="43">
        <v>33.120980000000003</v>
      </c>
      <c r="AM23" s="43">
        <v>122.71199</v>
      </c>
      <c r="AN23" s="43">
        <v>27.287800000000001</v>
      </c>
      <c r="AO23" s="43">
        <v>0.73</v>
      </c>
      <c r="AP23" s="43">
        <v>120.6</v>
      </c>
      <c r="AQ23" s="43"/>
      <c r="AR23" s="43">
        <v>32.947000000000003</v>
      </c>
      <c r="AS23" s="43">
        <v>33.57884</v>
      </c>
      <c r="AT23" s="43"/>
      <c r="AU23" s="43">
        <v>196.11206999999999</v>
      </c>
      <c r="AV23" s="43">
        <v>30.6175</v>
      </c>
      <c r="AW23" s="43"/>
      <c r="AX23" s="43">
        <v>0.17312</v>
      </c>
      <c r="AY23" s="43"/>
      <c r="AZ23" s="43"/>
      <c r="BA23" s="43"/>
      <c r="BB23" s="43">
        <v>69.800610000000006</v>
      </c>
      <c r="BC23" s="43"/>
      <c r="BD23" s="43">
        <v>21.9</v>
      </c>
      <c r="BE23" s="43"/>
      <c r="BF23" s="43"/>
      <c r="BG23" s="43"/>
      <c r="BH23" s="43">
        <v>14.40442</v>
      </c>
      <c r="BI23" s="43"/>
      <c r="BJ23" s="43"/>
      <c r="BK23" s="43"/>
      <c r="BL23" s="43"/>
      <c r="BM23" s="43"/>
      <c r="BN23" s="43"/>
      <c r="BO23" s="43">
        <v>85.470699999999994</v>
      </c>
      <c r="BP23" s="43">
        <v>0.89529999999999998</v>
      </c>
      <c r="BQ23" s="43">
        <v>3.95932</v>
      </c>
      <c r="BR23" s="43">
        <v>131.68969999999999</v>
      </c>
      <c r="BS23" s="43">
        <v>20.033629999999999</v>
      </c>
      <c r="BT23" s="43"/>
      <c r="BU23" s="43">
        <v>32.572299999999998</v>
      </c>
      <c r="BV23" s="43">
        <v>3.7307000000000001</v>
      </c>
      <c r="BW23" s="43"/>
      <c r="BX23" s="43"/>
      <c r="BY23" s="43">
        <v>87.466999999999999</v>
      </c>
      <c r="BZ23" s="43">
        <v>0.21268000000000001</v>
      </c>
      <c r="CA23" s="43">
        <v>0.49709999999999999</v>
      </c>
      <c r="CB23" s="43">
        <v>0.62</v>
      </c>
      <c r="CC23" s="43">
        <v>32.009349999999998</v>
      </c>
      <c r="CD23" s="43">
        <v>461.19411000000002</v>
      </c>
      <c r="CE23" s="43"/>
      <c r="CF23" s="43">
        <v>159.72739999999999</v>
      </c>
      <c r="CG23" s="43">
        <v>18.353999999999999</v>
      </c>
      <c r="CH23" s="43"/>
      <c r="CI23" s="43"/>
      <c r="CJ23" s="43"/>
      <c r="CK23" s="43">
        <v>4.5683999999999996</v>
      </c>
      <c r="CL23" s="43"/>
      <c r="CM23" s="43"/>
      <c r="CN23" s="43">
        <v>13.08948</v>
      </c>
      <c r="CO23" s="43">
        <v>274.18</v>
      </c>
      <c r="CP23" s="43"/>
      <c r="CQ23" s="43">
        <v>35.954999999999998</v>
      </c>
      <c r="CR23" s="43"/>
      <c r="CS23" s="43">
        <v>30.079000000000001</v>
      </c>
    </row>
    <row r="24" spans="1:97" ht="15.75" x14ac:dyDescent="0.25">
      <c r="A24" s="1"/>
      <c r="B24" s="42" t="s">
        <v>832</v>
      </c>
      <c r="C24" s="43">
        <v>2.8986999999999998</v>
      </c>
      <c r="D24" s="43"/>
      <c r="E24" s="43">
        <v>41.121070000000003</v>
      </c>
      <c r="F24" s="43">
        <v>13.019</v>
      </c>
      <c r="G24" s="43"/>
      <c r="H24" s="43"/>
      <c r="I24" s="43"/>
      <c r="J24" s="43"/>
      <c r="K24" s="43">
        <v>21.378</v>
      </c>
      <c r="L24" s="43">
        <v>28.957100000000001</v>
      </c>
      <c r="M24" s="43">
        <v>12.163600000000001</v>
      </c>
      <c r="N24" s="43">
        <v>12.8</v>
      </c>
      <c r="O24" s="43">
        <v>31.204000000000001</v>
      </c>
      <c r="P24" s="43"/>
      <c r="Q24" s="43"/>
      <c r="R24" s="43">
        <v>34.320999999999998</v>
      </c>
      <c r="S24" s="43"/>
      <c r="T24" s="43">
        <v>14.6355</v>
      </c>
      <c r="U24" s="43"/>
      <c r="V24" s="43">
        <v>0.4</v>
      </c>
      <c r="W24" s="43"/>
      <c r="X24" s="43">
        <v>123.94331</v>
      </c>
      <c r="Y24" s="43"/>
      <c r="Z24" s="43"/>
      <c r="AA24" s="43">
        <v>7.1264000000000003</v>
      </c>
      <c r="AB24" s="43"/>
      <c r="AC24" s="43">
        <v>17.52</v>
      </c>
      <c r="AD24" s="43"/>
      <c r="AE24" s="43"/>
      <c r="AF24" s="43"/>
      <c r="AG24" s="43"/>
      <c r="AH24" s="43"/>
      <c r="AI24" s="43"/>
      <c r="AJ24" s="43">
        <v>0</v>
      </c>
      <c r="AK24" s="43">
        <v>2.6110000000000002</v>
      </c>
      <c r="AL24" s="43">
        <v>30.479420000000001</v>
      </c>
      <c r="AM24" s="43">
        <v>123.46351</v>
      </c>
      <c r="AN24" s="43">
        <v>28.238600000000002</v>
      </c>
      <c r="AO24" s="43">
        <v>0.72</v>
      </c>
      <c r="AP24" s="43">
        <v>127.21</v>
      </c>
      <c r="AQ24" s="43"/>
      <c r="AR24" s="43">
        <v>33.911000000000001</v>
      </c>
      <c r="AS24" s="43">
        <v>34.03501</v>
      </c>
      <c r="AT24" s="43"/>
      <c r="AU24" s="43">
        <v>197.01477</v>
      </c>
      <c r="AV24" s="43">
        <v>27.694099999999999</v>
      </c>
      <c r="AW24" s="43"/>
      <c r="AX24" s="43">
        <v>0.10997999999999999</v>
      </c>
      <c r="AY24" s="43"/>
      <c r="AZ24" s="43"/>
      <c r="BA24" s="43"/>
      <c r="BB24" s="43">
        <v>70.220659999999995</v>
      </c>
      <c r="BC24" s="43"/>
      <c r="BD24" s="43">
        <v>21.9</v>
      </c>
      <c r="BE24" s="43"/>
      <c r="BF24" s="43"/>
      <c r="BG24" s="43"/>
      <c r="BH24" s="43">
        <v>14.80457</v>
      </c>
      <c r="BI24" s="43"/>
      <c r="BJ24" s="43"/>
      <c r="BK24" s="43"/>
      <c r="BL24" s="43"/>
      <c r="BM24" s="43"/>
      <c r="BN24" s="43"/>
      <c r="BO24" s="43">
        <v>81.998000000000005</v>
      </c>
      <c r="BP24" s="43">
        <v>0.96209999999999996</v>
      </c>
      <c r="BQ24" s="43">
        <v>4.1566099999999997</v>
      </c>
      <c r="BR24" s="43">
        <v>130.68206000000001</v>
      </c>
      <c r="BS24" s="43">
        <v>20.791129999999999</v>
      </c>
      <c r="BT24" s="43"/>
      <c r="BU24" s="43">
        <v>33.505000000000003</v>
      </c>
      <c r="BV24" s="43">
        <v>3.87202</v>
      </c>
      <c r="BW24" s="43"/>
      <c r="BX24" s="43"/>
      <c r="BY24" s="43">
        <v>87.123199999999997</v>
      </c>
      <c r="BZ24" s="43">
        <v>0.21268000000000001</v>
      </c>
      <c r="CA24" s="43">
        <v>0.61890000000000001</v>
      </c>
      <c r="CB24" s="43">
        <v>0.56699999999999995</v>
      </c>
      <c r="CC24" s="43">
        <v>33.192540000000001</v>
      </c>
      <c r="CD24" s="43">
        <v>463.52127000000002</v>
      </c>
      <c r="CE24" s="43"/>
      <c r="CF24" s="43">
        <v>160.62459999999999</v>
      </c>
      <c r="CG24" s="43">
        <v>18.280999999999999</v>
      </c>
      <c r="CH24" s="43"/>
      <c r="CI24" s="43"/>
      <c r="CJ24" s="43"/>
      <c r="CK24" s="43">
        <v>4.5386300000000004</v>
      </c>
      <c r="CL24" s="43"/>
      <c r="CM24" s="43"/>
      <c r="CN24" s="43">
        <v>14.23691</v>
      </c>
      <c r="CO24" s="43">
        <v>275.63</v>
      </c>
      <c r="CP24" s="43"/>
      <c r="CQ24" s="43">
        <v>36.305999999999997</v>
      </c>
      <c r="CR24" s="43"/>
      <c r="CS24" s="43">
        <v>24.193000000000001</v>
      </c>
    </row>
    <row r="25" spans="1:97" ht="15.75" x14ac:dyDescent="0.25">
      <c r="A25" s="1"/>
      <c r="B25" s="42" t="s">
        <v>833</v>
      </c>
      <c r="C25" s="43">
        <v>3.2176999999999998</v>
      </c>
      <c r="D25" s="43"/>
      <c r="E25" s="43">
        <v>41.312010000000001</v>
      </c>
      <c r="F25" s="43">
        <v>13.395</v>
      </c>
      <c r="G25" s="43"/>
      <c r="H25" s="43"/>
      <c r="I25" s="43"/>
      <c r="J25" s="43"/>
      <c r="K25" s="43">
        <v>21.614000000000001</v>
      </c>
      <c r="L25" s="43">
        <v>28.715699999999998</v>
      </c>
      <c r="M25" s="43">
        <v>10.7912</v>
      </c>
      <c r="N25" s="43">
        <v>12.88</v>
      </c>
      <c r="O25" s="43">
        <v>32.322000000000003</v>
      </c>
      <c r="P25" s="43"/>
      <c r="Q25" s="43"/>
      <c r="R25" s="43">
        <v>34.378999999999998</v>
      </c>
      <c r="S25" s="43"/>
      <c r="T25" s="43">
        <v>16.059699999999999</v>
      </c>
      <c r="U25" s="43"/>
      <c r="V25" s="43">
        <v>0.4</v>
      </c>
      <c r="W25" s="43"/>
      <c r="X25" s="43">
        <v>112.1554</v>
      </c>
      <c r="Y25" s="43"/>
      <c r="Z25" s="43"/>
      <c r="AA25" s="43">
        <v>7.6463000000000001</v>
      </c>
      <c r="AB25" s="43"/>
      <c r="AC25" s="43">
        <v>18.190000000000001</v>
      </c>
      <c r="AD25" s="43"/>
      <c r="AE25" s="43"/>
      <c r="AF25" s="43"/>
      <c r="AG25" s="43"/>
      <c r="AH25" s="43"/>
      <c r="AI25" s="43"/>
      <c r="AJ25" s="43">
        <v>0</v>
      </c>
      <c r="AK25" s="43">
        <v>3.0005999999999999</v>
      </c>
      <c r="AL25" s="43">
        <v>29.797190000000001</v>
      </c>
      <c r="AM25" s="43">
        <v>123.97865</v>
      </c>
      <c r="AN25" s="43">
        <v>27.8675</v>
      </c>
      <c r="AO25" s="43">
        <v>0.63</v>
      </c>
      <c r="AP25" s="43">
        <v>128.88999999999999</v>
      </c>
      <c r="AQ25" s="43"/>
      <c r="AR25" s="43">
        <v>35.171999999999997</v>
      </c>
      <c r="AS25" s="43">
        <v>34.14076</v>
      </c>
      <c r="AT25" s="43"/>
      <c r="AU25" s="43">
        <v>197.05842000000001</v>
      </c>
      <c r="AV25" s="43">
        <v>27.8645</v>
      </c>
      <c r="AW25" s="43"/>
      <c r="AX25" s="43">
        <v>0.2233</v>
      </c>
      <c r="AY25" s="43"/>
      <c r="AZ25" s="43"/>
      <c r="BA25" s="43"/>
      <c r="BB25" s="43">
        <v>69.15549</v>
      </c>
      <c r="BC25" s="43"/>
      <c r="BD25" s="43">
        <v>21.9</v>
      </c>
      <c r="BE25" s="43"/>
      <c r="BF25" s="43"/>
      <c r="BG25" s="43"/>
      <c r="BH25" s="43">
        <v>14.87486</v>
      </c>
      <c r="BI25" s="43"/>
      <c r="BJ25" s="43"/>
      <c r="BK25" s="43"/>
      <c r="BL25" s="43"/>
      <c r="BM25" s="43"/>
      <c r="BN25" s="43"/>
      <c r="BO25" s="43">
        <v>81.498000000000005</v>
      </c>
      <c r="BP25" s="43">
        <v>1.2025999999999999</v>
      </c>
      <c r="BQ25" s="43">
        <v>3.9364300000000001</v>
      </c>
      <c r="BR25" s="43">
        <v>131.58617000000001</v>
      </c>
      <c r="BS25" s="43">
        <v>21.533719999999999</v>
      </c>
      <c r="BT25" s="43"/>
      <c r="BU25" s="43">
        <v>33.853900000000003</v>
      </c>
      <c r="BV25" s="43">
        <v>3.9659300000000002</v>
      </c>
      <c r="BW25" s="43"/>
      <c r="BX25" s="43"/>
      <c r="BY25" s="43">
        <v>87.203900000000004</v>
      </c>
      <c r="BZ25" s="43">
        <v>0.21268000000000001</v>
      </c>
      <c r="CA25" s="43">
        <v>0.71109999999999995</v>
      </c>
      <c r="CB25" s="43">
        <v>0.59299999999999997</v>
      </c>
      <c r="CC25" s="43">
        <v>33.35839</v>
      </c>
      <c r="CD25" s="43">
        <v>461.21105999999997</v>
      </c>
      <c r="CE25" s="43"/>
      <c r="CF25" s="43">
        <v>161.4701</v>
      </c>
      <c r="CG25" s="43">
        <v>18.187000000000001</v>
      </c>
      <c r="CH25" s="43"/>
      <c r="CI25" s="43"/>
      <c r="CJ25" s="43"/>
      <c r="CK25" s="43">
        <v>4.5807599999999997</v>
      </c>
      <c r="CL25" s="43"/>
      <c r="CM25" s="43"/>
      <c r="CN25" s="43">
        <v>14.667579999999999</v>
      </c>
      <c r="CO25" s="43">
        <v>278.77999999999997</v>
      </c>
      <c r="CP25" s="43"/>
      <c r="CQ25" s="43">
        <v>36.51</v>
      </c>
      <c r="CR25" s="43"/>
      <c r="CS25" s="43">
        <v>20.832999999999998</v>
      </c>
    </row>
    <row r="26" spans="1:97" ht="15.75" x14ac:dyDescent="0.25">
      <c r="A26" s="1"/>
      <c r="B26" s="42" t="s">
        <v>834</v>
      </c>
      <c r="C26" s="43">
        <v>3.4331</v>
      </c>
      <c r="D26" s="43"/>
      <c r="E26" s="43">
        <v>38.766750000000002</v>
      </c>
      <c r="F26" s="43">
        <v>12.526999999999999</v>
      </c>
      <c r="G26" s="43"/>
      <c r="H26" s="43"/>
      <c r="I26" s="43"/>
      <c r="J26" s="43"/>
      <c r="K26" s="43">
        <v>21.182099999999998</v>
      </c>
      <c r="L26" s="43">
        <v>30.968699999999998</v>
      </c>
      <c r="M26" s="43">
        <v>10.703799999999999</v>
      </c>
      <c r="N26" s="43">
        <v>12.75</v>
      </c>
      <c r="O26" s="43">
        <v>32.353999999999999</v>
      </c>
      <c r="P26" s="43"/>
      <c r="Q26" s="43"/>
      <c r="R26" s="43">
        <v>34.612000000000002</v>
      </c>
      <c r="S26" s="43"/>
      <c r="T26" s="43">
        <v>14.7157</v>
      </c>
      <c r="U26" s="43"/>
      <c r="V26" s="43">
        <v>0.4</v>
      </c>
      <c r="W26" s="43"/>
      <c r="X26" s="43">
        <v>107.96677</v>
      </c>
      <c r="Y26" s="43"/>
      <c r="Z26" s="43"/>
      <c r="AA26" s="43">
        <v>7.0820999999999996</v>
      </c>
      <c r="AB26" s="43"/>
      <c r="AC26" s="43">
        <v>18.21</v>
      </c>
      <c r="AD26" s="43"/>
      <c r="AE26" s="43"/>
      <c r="AF26" s="43"/>
      <c r="AG26" s="43"/>
      <c r="AH26" s="43"/>
      <c r="AI26" s="43"/>
      <c r="AJ26" s="43">
        <v>0</v>
      </c>
      <c r="AK26" s="43">
        <v>3.6987999999999999</v>
      </c>
      <c r="AL26" s="43">
        <v>31.045590000000001</v>
      </c>
      <c r="AM26" s="43">
        <v>124.25246</v>
      </c>
      <c r="AN26" s="43">
        <v>29.183</v>
      </c>
      <c r="AO26" s="43">
        <v>0.44</v>
      </c>
      <c r="AP26" s="43">
        <v>127.48</v>
      </c>
      <c r="AQ26" s="43"/>
      <c r="AR26" s="43">
        <v>35.429000000000002</v>
      </c>
      <c r="AS26" s="43">
        <v>34.43074</v>
      </c>
      <c r="AT26" s="43"/>
      <c r="AU26" s="43">
        <v>197.48811000000001</v>
      </c>
      <c r="AV26" s="43">
        <v>28.689699999999998</v>
      </c>
      <c r="AW26" s="43"/>
      <c r="AX26" s="43">
        <v>0.29304000000000002</v>
      </c>
      <c r="AY26" s="43"/>
      <c r="AZ26" s="43"/>
      <c r="BA26" s="43"/>
      <c r="BB26" s="43">
        <v>69.347660000000005</v>
      </c>
      <c r="BC26" s="43"/>
      <c r="BD26" s="43">
        <v>21.9</v>
      </c>
      <c r="BE26" s="43"/>
      <c r="BF26" s="43"/>
      <c r="BG26" s="43"/>
      <c r="BH26" s="43">
        <v>14.493460000000001</v>
      </c>
      <c r="BI26" s="43"/>
      <c r="BJ26" s="43"/>
      <c r="BK26" s="43"/>
      <c r="BL26" s="43"/>
      <c r="BM26" s="43"/>
      <c r="BN26" s="43"/>
      <c r="BO26" s="43">
        <v>81.8001</v>
      </c>
      <c r="BP26" s="43">
        <v>0.98880000000000001</v>
      </c>
      <c r="BQ26" s="43">
        <v>4.0042</v>
      </c>
      <c r="BR26" s="43">
        <v>130.42613</v>
      </c>
      <c r="BS26" s="43">
        <v>19.510750000000002</v>
      </c>
      <c r="BT26" s="43"/>
      <c r="BU26" s="43">
        <v>35.115600000000001</v>
      </c>
      <c r="BV26" s="43">
        <v>4.0273599999999998</v>
      </c>
      <c r="BW26" s="43"/>
      <c r="BX26" s="43"/>
      <c r="BY26" s="43">
        <v>86.665099999999995</v>
      </c>
      <c r="BZ26" s="43">
        <v>0.21268000000000001</v>
      </c>
      <c r="CA26" s="43">
        <v>0.89129999999999998</v>
      </c>
      <c r="CB26" s="43">
        <v>0.56799999999999995</v>
      </c>
      <c r="CC26" s="43">
        <v>34.490169999999999</v>
      </c>
      <c r="CD26" s="43">
        <v>460.65073999999998</v>
      </c>
      <c r="CE26" s="43"/>
      <c r="CF26" s="43">
        <v>163.28469999999999</v>
      </c>
      <c r="CG26" s="43">
        <v>18.039000000000001</v>
      </c>
      <c r="CH26" s="43"/>
      <c r="CI26" s="43"/>
      <c r="CJ26" s="43"/>
      <c r="CK26" s="43">
        <v>4.5523699999999998</v>
      </c>
      <c r="CL26" s="43"/>
      <c r="CM26" s="43"/>
      <c r="CN26" s="43">
        <v>14.45584</v>
      </c>
      <c r="CO26" s="43">
        <v>280.29000000000002</v>
      </c>
      <c r="CP26" s="43"/>
      <c r="CQ26" s="43">
        <v>36.554000000000002</v>
      </c>
      <c r="CR26" s="43"/>
      <c r="CS26" s="43">
        <v>19.492000000000001</v>
      </c>
    </row>
    <row r="27" spans="1:97" ht="15.75" x14ac:dyDescent="0.25">
      <c r="A27" s="1"/>
      <c r="B27" s="42" t="s">
        <v>835</v>
      </c>
      <c r="C27" s="43">
        <v>3.7961</v>
      </c>
      <c r="D27" s="43"/>
      <c r="E27" s="43">
        <v>41.218110000000003</v>
      </c>
      <c r="F27" s="43">
        <v>13.544</v>
      </c>
      <c r="G27" s="43"/>
      <c r="H27" s="43"/>
      <c r="I27" s="43"/>
      <c r="J27" s="43"/>
      <c r="K27" s="43">
        <v>20.828499999999998</v>
      </c>
      <c r="L27" s="43">
        <v>29.075700000000001</v>
      </c>
      <c r="M27" s="43">
        <v>10.9376</v>
      </c>
      <c r="N27" s="43">
        <v>12.72</v>
      </c>
      <c r="O27" s="43">
        <v>32.021999999999998</v>
      </c>
      <c r="P27" s="43"/>
      <c r="Q27" s="43"/>
      <c r="R27" s="43">
        <v>34.393000000000001</v>
      </c>
      <c r="S27" s="43"/>
      <c r="T27" s="43">
        <v>12.5297</v>
      </c>
      <c r="U27" s="43"/>
      <c r="V27" s="43">
        <v>0.4</v>
      </c>
      <c r="W27" s="43"/>
      <c r="X27" s="43">
        <v>103.02041</v>
      </c>
      <c r="Y27" s="43"/>
      <c r="Z27" s="43"/>
      <c r="AA27" s="43">
        <v>6.4054000000000002</v>
      </c>
      <c r="AB27" s="43"/>
      <c r="AC27" s="43">
        <v>18.47</v>
      </c>
      <c r="AD27" s="43"/>
      <c r="AE27" s="43"/>
      <c r="AF27" s="43"/>
      <c r="AG27" s="43"/>
      <c r="AH27" s="43"/>
      <c r="AI27" s="43"/>
      <c r="AJ27" s="43">
        <v>0</v>
      </c>
      <c r="AK27" s="43">
        <v>4.1059000000000001</v>
      </c>
      <c r="AL27" s="43">
        <v>31.063400000000001</v>
      </c>
      <c r="AM27" s="43">
        <v>124.29159</v>
      </c>
      <c r="AN27" s="43">
        <v>28.979900000000001</v>
      </c>
      <c r="AO27" s="43">
        <v>0.24</v>
      </c>
      <c r="AP27" s="43">
        <v>123.07</v>
      </c>
      <c r="AQ27" s="43"/>
      <c r="AR27" s="43">
        <v>36.08</v>
      </c>
      <c r="AS27" s="43">
        <v>35.239089999999997</v>
      </c>
      <c r="AT27" s="43"/>
      <c r="AU27" s="43">
        <v>197.04686000000001</v>
      </c>
      <c r="AV27" s="43">
        <v>28.605899999999998</v>
      </c>
      <c r="AW27" s="43"/>
      <c r="AX27" s="43">
        <v>0.20357</v>
      </c>
      <c r="AY27" s="43"/>
      <c r="AZ27" s="43"/>
      <c r="BA27" s="43"/>
      <c r="BB27" s="43">
        <v>68.943719999999999</v>
      </c>
      <c r="BC27" s="43"/>
      <c r="BD27" s="43">
        <v>21.9</v>
      </c>
      <c r="BE27" s="43"/>
      <c r="BF27" s="43"/>
      <c r="BG27" s="43"/>
      <c r="BH27" s="43">
        <v>14.627359999999999</v>
      </c>
      <c r="BI27" s="43"/>
      <c r="BJ27" s="43"/>
      <c r="BK27" s="43"/>
      <c r="BL27" s="43"/>
      <c r="BM27" s="43"/>
      <c r="BN27" s="43"/>
      <c r="BO27" s="43">
        <v>85.269199999999998</v>
      </c>
      <c r="BP27" s="43">
        <v>0.8619</v>
      </c>
      <c r="BQ27" s="43">
        <v>4.6878900000000003</v>
      </c>
      <c r="BR27" s="43">
        <v>130.04580000000001</v>
      </c>
      <c r="BS27" s="43">
        <v>20.773</v>
      </c>
      <c r="BT27" s="43"/>
      <c r="BU27" s="43">
        <v>36.15</v>
      </c>
      <c r="BV27" s="43">
        <v>3.8865599999999998</v>
      </c>
      <c r="BW27" s="43"/>
      <c r="BX27" s="43"/>
      <c r="BY27" s="43">
        <v>87.034199999999998</v>
      </c>
      <c r="BZ27" s="43">
        <v>0.21268000000000001</v>
      </c>
      <c r="CA27" s="43">
        <v>1.1066</v>
      </c>
      <c r="CB27" s="43">
        <v>0.56000000000000005</v>
      </c>
      <c r="CC27" s="43">
        <v>34.334359999999997</v>
      </c>
      <c r="CD27" s="43">
        <v>462.0951</v>
      </c>
      <c r="CE27" s="43"/>
      <c r="CF27" s="43">
        <v>157.75190000000001</v>
      </c>
      <c r="CG27" s="43">
        <v>18.491</v>
      </c>
      <c r="CH27" s="43"/>
      <c r="CI27" s="43"/>
      <c r="CJ27" s="43"/>
      <c r="CK27" s="43">
        <v>4.4600799999999996</v>
      </c>
      <c r="CL27" s="43"/>
      <c r="CM27" s="43"/>
      <c r="CN27" s="43">
        <v>15.094889999999999</v>
      </c>
      <c r="CO27" s="43">
        <v>283.69</v>
      </c>
      <c r="CP27" s="43"/>
      <c r="CQ27" s="43">
        <v>36.753999999999998</v>
      </c>
      <c r="CR27" s="43"/>
      <c r="CS27" s="43">
        <v>19.562999999999999</v>
      </c>
    </row>
    <row r="28" spans="1:97" ht="15.75" x14ac:dyDescent="0.25">
      <c r="A28" s="1"/>
      <c r="B28" s="42" t="s">
        <v>836</v>
      </c>
      <c r="C28" s="43">
        <v>3.4769999999999999</v>
      </c>
      <c r="D28" s="43"/>
      <c r="E28" s="43">
        <v>40.962110000000003</v>
      </c>
      <c r="F28" s="43">
        <v>14.057</v>
      </c>
      <c r="G28" s="43"/>
      <c r="H28" s="43"/>
      <c r="I28" s="43"/>
      <c r="J28" s="43"/>
      <c r="K28" s="43">
        <v>20.541399999999999</v>
      </c>
      <c r="L28" s="43">
        <v>29.409300000000002</v>
      </c>
      <c r="M28" s="43">
        <v>14.3498</v>
      </c>
      <c r="N28" s="43">
        <v>12.62</v>
      </c>
      <c r="O28" s="43">
        <v>32.084000000000003</v>
      </c>
      <c r="P28" s="43"/>
      <c r="Q28" s="43"/>
      <c r="R28" s="43">
        <v>34.408000000000001</v>
      </c>
      <c r="S28" s="43"/>
      <c r="T28" s="43">
        <v>15.179600000000001</v>
      </c>
      <c r="U28" s="43"/>
      <c r="V28" s="43">
        <v>0.4</v>
      </c>
      <c r="W28" s="43"/>
      <c r="X28" s="43">
        <v>121.46401</v>
      </c>
      <c r="Y28" s="43"/>
      <c r="Z28" s="43"/>
      <c r="AA28" s="43">
        <v>7.0176999999999996</v>
      </c>
      <c r="AB28" s="43"/>
      <c r="AC28" s="43">
        <v>18.399999999999999</v>
      </c>
      <c r="AD28" s="43"/>
      <c r="AE28" s="43"/>
      <c r="AF28" s="43"/>
      <c r="AG28" s="43"/>
      <c r="AH28" s="43"/>
      <c r="AI28" s="43"/>
      <c r="AJ28" s="43">
        <v>0</v>
      </c>
      <c r="AK28" s="43">
        <v>4.8361000000000001</v>
      </c>
      <c r="AL28" s="43">
        <v>29.871690000000001</v>
      </c>
      <c r="AM28" s="43">
        <v>123.71165000000001</v>
      </c>
      <c r="AN28" s="43">
        <v>29.121099999999998</v>
      </c>
      <c r="AO28" s="43">
        <v>0.57999999999999996</v>
      </c>
      <c r="AP28" s="43">
        <v>127.04</v>
      </c>
      <c r="AQ28" s="43"/>
      <c r="AR28" s="43">
        <v>37.075000000000003</v>
      </c>
      <c r="AS28" s="43">
        <v>35.000300000000003</v>
      </c>
      <c r="AT28" s="43"/>
      <c r="AU28" s="43">
        <v>197.21747999999999</v>
      </c>
      <c r="AV28" s="43">
        <v>29.805700000000002</v>
      </c>
      <c r="AW28" s="43"/>
      <c r="AX28" s="43">
        <v>0.15689</v>
      </c>
      <c r="AY28" s="43"/>
      <c r="AZ28" s="43"/>
      <c r="BA28" s="43"/>
      <c r="BB28" s="43">
        <v>69.578710000000001</v>
      </c>
      <c r="BC28" s="43"/>
      <c r="BD28" s="43">
        <v>21.9</v>
      </c>
      <c r="BE28" s="43"/>
      <c r="BF28" s="43"/>
      <c r="BG28" s="43"/>
      <c r="BH28" s="43">
        <v>14.65326</v>
      </c>
      <c r="BI28" s="43"/>
      <c r="BJ28" s="43"/>
      <c r="BK28" s="43"/>
      <c r="BL28" s="43"/>
      <c r="BM28" s="43"/>
      <c r="BN28" s="43"/>
      <c r="BO28" s="43">
        <v>83.540400000000005</v>
      </c>
      <c r="BP28" s="43">
        <v>0.9153</v>
      </c>
      <c r="BQ28" s="43">
        <v>4.7952399999999997</v>
      </c>
      <c r="BR28" s="43">
        <v>129.33237</v>
      </c>
      <c r="BS28" s="43">
        <v>21.784870000000002</v>
      </c>
      <c r="BT28" s="43"/>
      <c r="BU28" s="43">
        <v>36.869300000000003</v>
      </c>
      <c r="BV28" s="43">
        <v>3.7307000000000001</v>
      </c>
      <c r="BW28" s="43"/>
      <c r="BX28" s="43"/>
      <c r="BY28" s="43">
        <v>87.144000000000005</v>
      </c>
      <c r="BZ28" s="43">
        <v>0.21268000000000001</v>
      </c>
      <c r="CA28" s="43">
        <v>1.4699</v>
      </c>
      <c r="CB28" s="43">
        <v>0.58399999999999996</v>
      </c>
      <c r="CC28" s="43">
        <v>33.757399999999997</v>
      </c>
      <c r="CD28" s="43">
        <v>466.15440000000001</v>
      </c>
      <c r="CE28" s="43"/>
      <c r="CF28" s="43">
        <v>162.90170000000001</v>
      </c>
      <c r="CG28" s="43">
        <v>18.062999999999999</v>
      </c>
      <c r="CH28" s="43"/>
      <c r="CI28" s="43"/>
      <c r="CJ28" s="43"/>
      <c r="CK28" s="43">
        <v>4.5435400000000001</v>
      </c>
      <c r="CL28" s="43"/>
      <c r="CM28" s="43"/>
      <c r="CN28" s="43">
        <v>15.633710000000001</v>
      </c>
      <c r="CO28" s="43">
        <v>272.88</v>
      </c>
      <c r="CP28" s="43"/>
      <c r="CQ28" s="43">
        <v>34.834000000000003</v>
      </c>
      <c r="CR28" s="43"/>
      <c r="CS28" s="43">
        <v>19.324999999999999</v>
      </c>
    </row>
    <row r="29" spans="1:97" ht="15.75" x14ac:dyDescent="0.25">
      <c r="A29" s="1"/>
      <c r="B29" s="42" t="s">
        <v>837</v>
      </c>
      <c r="C29" s="43">
        <v>2.7162000000000002</v>
      </c>
      <c r="D29" s="43"/>
      <c r="E29" s="43">
        <v>43.081470000000003</v>
      </c>
      <c r="F29" s="43">
        <v>13.74</v>
      </c>
      <c r="G29" s="43"/>
      <c r="H29" s="43"/>
      <c r="I29" s="43"/>
      <c r="J29" s="43"/>
      <c r="K29" s="43">
        <v>19.660499999999999</v>
      </c>
      <c r="L29" s="43">
        <v>30.226500000000001</v>
      </c>
      <c r="M29" s="43">
        <v>13.261699999999999</v>
      </c>
      <c r="N29" s="43">
        <v>12.56</v>
      </c>
      <c r="O29" s="43">
        <v>32.015999999999998</v>
      </c>
      <c r="P29" s="43"/>
      <c r="Q29" s="43"/>
      <c r="R29" s="43">
        <v>34.627000000000002</v>
      </c>
      <c r="S29" s="43"/>
      <c r="T29" s="43">
        <v>14.860200000000001</v>
      </c>
      <c r="U29" s="43"/>
      <c r="V29" s="43">
        <v>0.6</v>
      </c>
      <c r="W29" s="43"/>
      <c r="X29" s="43">
        <v>146.40902</v>
      </c>
      <c r="Y29" s="43"/>
      <c r="Z29" s="43"/>
      <c r="AA29" s="43">
        <v>6.7283999999999997</v>
      </c>
      <c r="AB29" s="43"/>
      <c r="AC29" s="43">
        <v>18.29</v>
      </c>
      <c r="AD29" s="43"/>
      <c r="AE29" s="43"/>
      <c r="AF29" s="43"/>
      <c r="AG29" s="43"/>
      <c r="AH29" s="43"/>
      <c r="AI29" s="43"/>
      <c r="AJ29" s="43">
        <v>0</v>
      </c>
      <c r="AK29" s="43">
        <v>5.3061999999999996</v>
      </c>
      <c r="AL29" s="43">
        <v>31.228459999999998</v>
      </c>
      <c r="AM29" s="43">
        <v>124.0504</v>
      </c>
      <c r="AN29" s="43">
        <v>29.452000000000002</v>
      </c>
      <c r="AO29" s="43">
        <v>1</v>
      </c>
      <c r="AP29" s="43">
        <v>129.52000000000001</v>
      </c>
      <c r="AQ29" s="43"/>
      <c r="AR29" s="43">
        <v>38.182000000000002</v>
      </c>
      <c r="AS29" s="43">
        <v>33.451990000000002</v>
      </c>
      <c r="AT29" s="43"/>
      <c r="AU29" s="43">
        <v>197.15801999999999</v>
      </c>
      <c r="AV29" s="43">
        <v>31.172599999999999</v>
      </c>
      <c r="AW29" s="43"/>
      <c r="AX29" s="43">
        <v>0.1234</v>
      </c>
      <c r="AY29" s="43"/>
      <c r="AZ29" s="43"/>
      <c r="BA29" s="43"/>
      <c r="BB29" s="43">
        <v>72.295090000000002</v>
      </c>
      <c r="BC29" s="43"/>
      <c r="BD29" s="43">
        <v>21.9</v>
      </c>
      <c r="BE29" s="43"/>
      <c r="BF29" s="43"/>
      <c r="BG29" s="43"/>
      <c r="BH29" s="43">
        <v>14.55048</v>
      </c>
      <c r="BI29" s="43"/>
      <c r="BJ29" s="43"/>
      <c r="BK29" s="43"/>
      <c r="BL29" s="43"/>
      <c r="BM29" s="43"/>
      <c r="BN29" s="43"/>
      <c r="BO29" s="43">
        <v>87.188500000000005</v>
      </c>
      <c r="BP29" s="43">
        <v>0.90859999999999996</v>
      </c>
      <c r="BQ29" s="43">
        <v>4.7735900000000004</v>
      </c>
      <c r="BR29" s="43">
        <v>127.83953</v>
      </c>
      <c r="BS29" s="43">
        <v>20.533519999999999</v>
      </c>
      <c r="BT29" s="43"/>
      <c r="BU29" s="43">
        <v>36.023299999999999</v>
      </c>
      <c r="BV29" s="43">
        <v>3.87202</v>
      </c>
      <c r="BW29" s="43"/>
      <c r="BX29" s="43"/>
      <c r="BY29" s="43">
        <v>87.658500000000004</v>
      </c>
      <c r="BZ29" s="43">
        <v>0.21268000000000001</v>
      </c>
      <c r="CA29" s="43">
        <v>1.7183999999999999</v>
      </c>
      <c r="CB29" s="43">
        <v>0.56000000000000005</v>
      </c>
      <c r="CC29" s="43">
        <v>34.691229999999997</v>
      </c>
      <c r="CD29" s="43">
        <v>460.06988000000001</v>
      </c>
      <c r="CE29" s="43"/>
      <c r="CF29" s="43">
        <v>158.70920000000001</v>
      </c>
      <c r="CG29" s="43">
        <v>18.283000000000001</v>
      </c>
      <c r="CH29" s="43"/>
      <c r="CI29" s="43"/>
      <c r="CJ29" s="43"/>
      <c r="CK29" s="43">
        <v>4.69991</v>
      </c>
      <c r="CL29" s="43"/>
      <c r="CM29" s="43"/>
      <c r="CN29" s="43">
        <v>15.894920000000001</v>
      </c>
      <c r="CO29" s="43">
        <v>271.83999999999997</v>
      </c>
      <c r="CP29" s="43"/>
      <c r="CQ29" s="43">
        <v>34.457000000000001</v>
      </c>
      <c r="CR29" s="43"/>
      <c r="CS29" s="43">
        <v>18.417999999999999</v>
      </c>
    </row>
    <row r="30" spans="1:97" ht="15.75" x14ac:dyDescent="0.25">
      <c r="A30" s="1"/>
      <c r="B30" s="42" t="s">
        <v>838</v>
      </c>
      <c r="C30" s="43">
        <v>2.8157999999999999</v>
      </c>
      <c r="D30" s="43"/>
      <c r="E30" s="43">
        <v>45.308909999999997</v>
      </c>
      <c r="F30" s="43">
        <v>13.722</v>
      </c>
      <c r="G30" s="43"/>
      <c r="H30" s="43"/>
      <c r="I30" s="43"/>
      <c r="J30" s="43"/>
      <c r="K30" s="43">
        <v>18.683700000000002</v>
      </c>
      <c r="L30" s="43">
        <v>28.623799999999999</v>
      </c>
      <c r="M30" s="43">
        <v>12.9703</v>
      </c>
      <c r="N30" s="43">
        <v>12.47</v>
      </c>
      <c r="O30" s="43">
        <v>31.202000000000002</v>
      </c>
      <c r="P30" s="43"/>
      <c r="Q30" s="43"/>
      <c r="R30" s="43">
        <v>34.484000000000002</v>
      </c>
      <c r="S30" s="43"/>
      <c r="T30" s="43">
        <v>11.6959</v>
      </c>
      <c r="U30" s="43"/>
      <c r="V30" s="43">
        <v>0.6</v>
      </c>
      <c r="W30" s="43"/>
      <c r="X30" s="43">
        <v>156.23473000000001</v>
      </c>
      <c r="Y30" s="43"/>
      <c r="Z30" s="43"/>
      <c r="AA30" s="43">
        <v>6.2712000000000003</v>
      </c>
      <c r="AB30" s="43"/>
      <c r="AC30" s="43">
        <v>18.809999999999999</v>
      </c>
      <c r="AD30" s="43"/>
      <c r="AE30" s="43"/>
      <c r="AF30" s="43"/>
      <c r="AG30" s="43"/>
      <c r="AH30" s="43"/>
      <c r="AI30" s="43"/>
      <c r="AJ30" s="43">
        <v>0</v>
      </c>
      <c r="AK30" s="43">
        <v>5.7244000000000002</v>
      </c>
      <c r="AL30" s="43">
        <v>30.607250000000001</v>
      </c>
      <c r="AM30" s="43">
        <v>122.62886</v>
      </c>
      <c r="AN30" s="43">
        <v>29.950600000000001</v>
      </c>
      <c r="AO30" s="43">
        <v>0.9</v>
      </c>
      <c r="AP30" s="43">
        <v>126.31</v>
      </c>
      <c r="AQ30" s="43"/>
      <c r="AR30" s="43">
        <v>37.673999999999999</v>
      </c>
      <c r="AS30" s="43">
        <v>33.693199999999997</v>
      </c>
      <c r="AT30" s="43"/>
      <c r="AU30" s="43">
        <v>196.47773000000001</v>
      </c>
      <c r="AV30" s="43">
        <v>33.570599999999999</v>
      </c>
      <c r="AW30" s="43"/>
      <c r="AX30" s="43">
        <v>0.16422999999999999</v>
      </c>
      <c r="AY30" s="43"/>
      <c r="AZ30" s="43"/>
      <c r="BA30" s="43"/>
      <c r="BB30" s="43">
        <v>72.628749999999997</v>
      </c>
      <c r="BC30" s="43"/>
      <c r="BD30" s="43">
        <v>21.9</v>
      </c>
      <c r="BE30" s="43"/>
      <c r="BF30" s="43"/>
      <c r="BG30" s="43"/>
      <c r="BH30" s="43">
        <v>14.495710000000001</v>
      </c>
      <c r="BI30" s="43"/>
      <c r="BJ30" s="43"/>
      <c r="BK30" s="43"/>
      <c r="BL30" s="43"/>
      <c r="BM30" s="43"/>
      <c r="BN30" s="43"/>
      <c r="BO30" s="43">
        <v>87.004999999999995</v>
      </c>
      <c r="BP30" s="43">
        <v>1.1224000000000001</v>
      </c>
      <c r="BQ30" s="43">
        <v>4.2981299999999996</v>
      </c>
      <c r="BR30" s="43">
        <v>133.08015</v>
      </c>
      <c r="BS30" s="43">
        <v>19.934729999999998</v>
      </c>
      <c r="BT30" s="43"/>
      <c r="BU30" s="43">
        <v>35.265799999999999</v>
      </c>
      <c r="BV30" s="43">
        <v>3.9659300000000002</v>
      </c>
      <c r="BW30" s="43"/>
      <c r="BX30" s="43"/>
      <c r="BY30" s="43">
        <v>87.508499999999998</v>
      </c>
      <c r="BZ30" s="43">
        <v>0.21268000000000001</v>
      </c>
      <c r="CA30" s="43">
        <v>1.8005</v>
      </c>
      <c r="CB30" s="43">
        <v>0.55600000000000005</v>
      </c>
      <c r="CC30" s="43">
        <v>34.702309999999997</v>
      </c>
      <c r="CD30" s="43">
        <v>456.61599000000001</v>
      </c>
      <c r="CE30" s="43"/>
      <c r="CF30" s="43">
        <v>155.4442</v>
      </c>
      <c r="CG30" s="43">
        <v>18.308</v>
      </c>
      <c r="CH30" s="43"/>
      <c r="CI30" s="43"/>
      <c r="CJ30" s="43"/>
      <c r="CK30" s="43">
        <v>4.6619099999999998</v>
      </c>
      <c r="CL30" s="43"/>
      <c r="CM30" s="43"/>
      <c r="CN30" s="43">
        <v>15.941990000000001</v>
      </c>
      <c r="CO30" s="43">
        <v>268.58</v>
      </c>
      <c r="CP30" s="43"/>
      <c r="CQ30" s="43">
        <v>34.078000000000003</v>
      </c>
      <c r="CR30" s="43"/>
      <c r="CS30" s="43">
        <v>13.526</v>
      </c>
    </row>
    <row r="31" spans="1:97" ht="15.75" x14ac:dyDescent="0.25">
      <c r="A31" s="1"/>
      <c r="B31" s="42" t="s">
        <v>839</v>
      </c>
      <c r="C31" s="43">
        <v>2.7044000000000001</v>
      </c>
      <c r="D31" s="43"/>
      <c r="E31" s="43">
        <v>45.510959999999997</v>
      </c>
      <c r="F31" s="43">
        <v>12.506</v>
      </c>
      <c r="G31" s="43"/>
      <c r="H31" s="43"/>
      <c r="I31" s="43"/>
      <c r="J31" s="43"/>
      <c r="K31" s="43">
        <v>19.180099999999999</v>
      </c>
      <c r="L31" s="43">
        <v>28.3704</v>
      </c>
      <c r="M31" s="43">
        <v>13.6088</v>
      </c>
      <c r="N31" s="43">
        <v>12.73</v>
      </c>
      <c r="O31" s="43">
        <v>30.771999999999998</v>
      </c>
      <c r="P31" s="43"/>
      <c r="Q31" s="43"/>
      <c r="R31" s="43">
        <v>34.521000000000001</v>
      </c>
      <c r="S31" s="43"/>
      <c r="T31" s="43">
        <v>11.651400000000001</v>
      </c>
      <c r="U31" s="43"/>
      <c r="V31" s="43">
        <v>0.6</v>
      </c>
      <c r="W31" s="43"/>
      <c r="X31" s="43">
        <v>143.69358</v>
      </c>
      <c r="Y31" s="43"/>
      <c r="Z31" s="43"/>
      <c r="AA31" s="43">
        <v>6.3989000000000003</v>
      </c>
      <c r="AB31" s="43"/>
      <c r="AC31" s="43">
        <v>18.899999999999999</v>
      </c>
      <c r="AD31" s="43"/>
      <c r="AE31" s="43"/>
      <c r="AF31" s="43"/>
      <c r="AG31" s="43"/>
      <c r="AH31" s="43"/>
      <c r="AI31" s="43"/>
      <c r="AJ31" s="43">
        <v>0</v>
      </c>
      <c r="AK31" s="43">
        <v>5.7835000000000001</v>
      </c>
      <c r="AL31" s="43">
        <v>29.55537</v>
      </c>
      <c r="AM31" s="43">
        <v>122.16625000000001</v>
      </c>
      <c r="AN31" s="43">
        <v>29.464500000000001</v>
      </c>
      <c r="AO31" s="43">
        <v>0.73</v>
      </c>
      <c r="AP31" s="43">
        <v>126.91</v>
      </c>
      <c r="AQ31" s="43"/>
      <c r="AR31" s="43">
        <v>38.097999999999999</v>
      </c>
      <c r="AS31" s="43">
        <v>33.826569999999997</v>
      </c>
      <c r="AT31" s="43"/>
      <c r="AU31" s="43">
        <v>196.95760000000001</v>
      </c>
      <c r="AV31" s="43">
        <v>33.264000000000003</v>
      </c>
      <c r="AW31" s="43"/>
      <c r="AX31" s="43">
        <v>0.11794</v>
      </c>
      <c r="AY31" s="43"/>
      <c r="AZ31" s="43"/>
      <c r="BA31" s="43"/>
      <c r="BB31" s="43">
        <v>72.522900000000007</v>
      </c>
      <c r="BC31" s="43"/>
      <c r="BD31" s="43">
        <v>21.9</v>
      </c>
      <c r="BE31" s="43"/>
      <c r="BF31" s="43"/>
      <c r="BG31" s="43"/>
      <c r="BH31" s="43">
        <v>14.51695</v>
      </c>
      <c r="BI31" s="43"/>
      <c r="BJ31" s="43"/>
      <c r="BK31" s="43"/>
      <c r="BL31" s="43"/>
      <c r="BM31" s="43"/>
      <c r="BN31" s="43"/>
      <c r="BO31" s="43">
        <v>86.488600000000005</v>
      </c>
      <c r="BP31" s="43">
        <v>1.5033000000000001</v>
      </c>
      <c r="BQ31" s="43">
        <v>4.4420299999999999</v>
      </c>
      <c r="BR31" s="43">
        <v>130.24222</v>
      </c>
      <c r="BS31" s="43">
        <v>21.182939999999999</v>
      </c>
      <c r="BT31" s="43"/>
      <c r="BU31" s="43">
        <v>34.478299999999997</v>
      </c>
      <c r="BV31" s="43">
        <v>3.9659300000000002</v>
      </c>
      <c r="BW31" s="43"/>
      <c r="BX31" s="43"/>
      <c r="BY31" s="43">
        <v>87.814300000000003</v>
      </c>
      <c r="BZ31" s="43">
        <v>0.21268000000000001</v>
      </c>
      <c r="CA31" s="43">
        <v>1.8104</v>
      </c>
      <c r="CB31" s="43">
        <v>0.58299999999999996</v>
      </c>
      <c r="CC31" s="43">
        <v>33.768099999999997</v>
      </c>
      <c r="CD31" s="43">
        <v>454.88963999999999</v>
      </c>
      <c r="CE31" s="43"/>
      <c r="CF31" s="43">
        <v>160.00550000000001</v>
      </c>
      <c r="CG31" s="43">
        <v>18.518000000000001</v>
      </c>
      <c r="CH31" s="43"/>
      <c r="CI31" s="43"/>
      <c r="CJ31" s="43"/>
      <c r="CK31" s="43">
        <v>4.5959199999999996</v>
      </c>
      <c r="CL31" s="43"/>
      <c r="CM31" s="43"/>
      <c r="CN31" s="43">
        <v>15.716229999999999</v>
      </c>
      <c r="CO31" s="43">
        <v>268.58999999999997</v>
      </c>
      <c r="CP31" s="43"/>
      <c r="CQ31" s="43">
        <v>35.520000000000003</v>
      </c>
      <c r="CR31" s="43"/>
      <c r="CS31" s="43">
        <v>13.813000000000001</v>
      </c>
    </row>
    <row r="32" spans="1:97" ht="15.75" x14ac:dyDescent="0.25">
      <c r="A32" s="1"/>
      <c r="B32" s="42" t="s">
        <v>840</v>
      </c>
      <c r="C32" s="43">
        <v>2.8605999999999998</v>
      </c>
      <c r="D32" s="43"/>
      <c r="E32" s="43">
        <v>45.397190000000002</v>
      </c>
      <c r="F32" s="43">
        <v>11.715999999999999</v>
      </c>
      <c r="G32" s="43"/>
      <c r="H32" s="43"/>
      <c r="I32" s="43"/>
      <c r="J32" s="43"/>
      <c r="K32" s="43">
        <v>19.018799999999999</v>
      </c>
      <c r="L32" s="43">
        <v>28.159700000000001</v>
      </c>
      <c r="M32" s="43">
        <v>14.400600000000001</v>
      </c>
      <c r="N32" s="43">
        <v>12.49</v>
      </c>
      <c r="O32" s="43">
        <v>32.171999999999997</v>
      </c>
      <c r="P32" s="43"/>
      <c r="Q32" s="43"/>
      <c r="R32" s="43">
        <v>34.554000000000002</v>
      </c>
      <c r="S32" s="43"/>
      <c r="T32" s="43">
        <v>11.5006</v>
      </c>
      <c r="U32" s="43"/>
      <c r="V32" s="43">
        <v>0.6</v>
      </c>
      <c r="W32" s="43"/>
      <c r="X32" s="43">
        <v>150.30783</v>
      </c>
      <c r="Y32" s="43"/>
      <c r="Z32" s="43"/>
      <c r="AA32" s="43">
        <v>6.9179000000000004</v>
      </c>
      <c r="AB32" s="43"/>
      <c r="AC32" s="43">
        <v>18.73</v>
      </c>
      <c r="AD32" s="43"/>
      <c r="AE32" s="43"/>
      <c r="AF32" s="43"/>
      <c r="AG32" s="43"/>
      <c r="AH32" s="43"/>
      <c r="AI32" s="43"/>
      <c r="AJ32" s="43">
        <v>0</v>
      </c>
      <c r="AK32" s="43">
        <v>5.9608999999999996</v>
      </c>
      <c r="AL32" s="43">
        <v>29.964729999999999</v>
      </c>
      <c r="AM32" s="43">
        <v>124.81955000000001</v>
      </c>
      <c r="AN32" s="43">
        <v>28.087299999999999</v>
      </c>
      <c r="AO32" s="43">
        <v>0.78</v>
      </c>
      <c r="AP32" s="43">
        <v>128.26</v>
      </c>
      <c r="AQ32" s="43"/>
      <c r="AR32" s="43">
        <v>38.124000000000002</v>
      </c>
      <c r="AS32" s="43">
        <v>32.731529999999999</v>
      </c>
      <c r="AT32" s="43"/>
      <c r="AU32" s="43">
        <v>196.97264000000001</v>
      </c>
      <c r="AV32" s="43">
        <v>33.0779</v>
      </c>
      <c r="AW32" s="43"/>
      <c r="AX32" s="43">
        <v>0.20279</v>
      </c>
      <c r="AY32" s="43"/>
      <c r="AZ32" s="43"/>
      <c r="BA32" s="43"/>
      <c r="BB32" s="43">
        <v>71.862979999999993</v>
      </c>
      <c r="BC32" s="43"/>
      <c r="BD32" s="43">
        <v>21.9</v>
      </c>
      <c r="BE32" s="43"/>
      <c r="BF32" s="43"/>
      <c r="BG32" s="43"/>
      <c r="BH32" s="43">
        <v>14.66816</v>
      </c>
      <c r="BI32" s="43"/>
      <c r="BJ32" s="43"/>
      <c r="BK32" s="43"/>
      <c r="BL32" s="43"/>
      <c r="BM32" s="43"/>
      <c r="BN32" s="43"/>
      <c r="BO32" s="43">
        <v>84.412300000000002</v>
      </c>
      <c r="BP32" s="43">
        <v>1.2426999999999999</v>
      </c>
      <c r="BQ32" s="43">
        <v>4.2249100000000004</v>
      </c>
      <c r="BR32" s="43">
        <v>128.40380999999999</v>
      </c>
      <c r="BS32" s="43">
        <v>20.769739999999999</v>
      </c>
      <c r="BT32" s="43"/>
      <c r="BU32" s="43">
        <v>33.240499999999997</v>
      </c>
      <c r="BV32" s="43">
        <v>3.87202</v>
      </c>
      <c r="BW32" s="43"/>
      <c r="BX32" s="43"/>
      <c r="BY32" s="43">
        <v>87.440299999999993</v>
      </c>
      <c r="BZ32" s="43">
        <v>0.21268000000000001</v>
      </c>
      <c r="CA32" s="43">
        <v>1.8442000000000001</v>
      </c>
      <c r="CB32" s="43">
        <v>0.61599999999999999</v>
      </c>
      <c r="CC32" s="43">
        <v>33.361620000000002</v>
      </c>
      <c r="CD32" s="43">
        <v>460.56276000000003</v>
      </c>
      <c r="CE32" s="43"/>
      <c r="CF32" s="43">
        <v>161.57079999999999</v>
      </c>
      <c r="CG32" s="43">
        <v>18.408999999999999</v>
      </c>
      <c r="CH32" s="43"/>
      <c r="CI32" s="43"/>
      <c r="CJ32" s="43"/>
      <c r="CK32" s="43">
        <v>4.5443699999999998</v>
      </c>
      <c r="CL32" s="43"/>
      <c r="CM32" s="43"/>
      <c r="CN32" s="43">
        <v>15.73846</v>
      </c>
      <c r="CO32" s="43">
        <v>261.05</v>
      </c>
      <c r="CP32" s="43"/>
      <c r="CQ32" s="43">
        <v>35.353000000000002</v>
      </c>
      <c r="CR32" s="43"/>
      <c r="CS32" s="43">
        <v>12.901</v>
      </c>
    </row>
    <row r="33" spans="1:97" ht="15.75" x14ac:dyDescent="0.25">
      <c r="A33" s="1"/>
      <c r="B33" s="42" t="s">
        <v>841</v>
      </c>
      <c r="C33" s="43">
        <v>2.8094999999999999</v>
      </c>
      <c r="D33" s="43"/>
      <c r="E33" s="43">
        <v>47.285229999999999</v>
      </c>
      <c r="F33" s="43">
        <v>13.058999999999999</v>
      </c>
      <c r="G33" s="43"/>
      <c r="H33" s="43"/>
      <c r="I33" s="43"/>
      <c r="J33" s="43"/>
      <c r="K33" s="43">
        <v>20.949100000000001</v>
      </c>
      <c r="L33" s="43">
        <v>28.082000000000001</v>
      </c>
      <c r="M33" s="43">
        <v>14.267200000000001</v>
      </c>
      <c r="N33" s="43">
        <v>12.65</v>
      </c>
      <c r="O33" s="43">
        <v>33.134</v>
      </c>
      <c r="P33" s="43"/>
      <c r="Q33" s="43"/>
      <c r="R33" s="43">
        <v>34.396999999999998</v>
      </c>
      <c r="S33" s="43"/>
      <c r="T33" s="43">
        <v>11.376300000000001</v>
      </c>
      <c r="U33" s="43"/>
      <c r="V33" s="43">
        <v>0.6</v>
      </c>
      <c r="W33" s="43"/>
      <c r="X33" s="43">
        <v>144.6738</v>
      </c>
      <c r="Y33" s="43"/>
      <c r="Z33" s="43"/>
      <c r="AA33" s="43">
        <v>6.9164000000000003</v>
      </c>
      <c r="AB33" s="43"/>
      <c r="AC33" s="43">
        <v>18.88</v>
      </c>
      <c r="AD33" s="43"/>
      <c r="AE33" s="43"/>
      <c r="AF33" s="43"/>
      <c r="AG33" s="43"/>
      <c r="AH33" s="43"/>
      <c r="AI33" s="43"/>
      <c r="AJ33" s="43">
        <v>0</v>
      </c>
      <c r="AK33" s="43">
        <v>6.0061999999999998</v>
      </c>
      <c r="AL33" s="43">
        <v>29.804020000000001</v>
      </c>
      <c r="AM33" s="43">
        <v>123.41458</v>
      </c>
      <c r="AN33" s="43">
        <v>28.212199999999999</v>
      </c>
      <c r="AO33" s="43">
        <v>0.64</v>
      </c>
      <c r="AP33" s="43">
        <v>131.63</v>
      </c>
      <c r="AQ33" s="43"/>
      <c r="AR33" s="43">
        <v>37.567999999999998</v>
      </c>
      <c r="AS33" s="43">
        <v>33.561900000000001</v>
      </c>
      <c r="AT33" s="43"/>
      <c r="AU33" s="43">
        <v>196.82936000000001</v>
      </c>
      <c r="AV33" s="43">
        <v>33.549199999999999</v>
      </c>
      <c r="AW33" s="43"/>
      <c r="AX33" s="43">
        <v>0.20149</v>
      </c>
      <c r="AY33" s="43"/>
      <c r="AZ33" s="43"/>
      <c r="BA33" s="43"/>
      <c r="BB33" s="43">
        <v>71.418459999999996</v>
      </c>
      <c r="BC33" s="43"/>
      <c r="BD33" s="43">
        <v>21.9</v>
      </c>
      <c r="BE33" s="43"/>
      <c r="BF33" s="43"/>
      <c r="BG33" s="43"/>
      <c r="BH33" s="43">
        <v>14.70201</v>
      </c>
      <c r="BI33" s="43"/>
      <c r="BJ33" s="43"/>
      <c r="BK33" s="43"/>
      <c r="BL33" s="43"/>
      <c r="BM33" s="43"/>
      <c r="BN33" s="43"/>
      <c r="BO33" s="43">
        <v>82.142499999999998</v>
      </c>
      <c r="BP33" s="43">
        <v>1.3095000000000001</v>
      </c>
      <c r="BQ33" s="43">
        <v>4.1703099999999997</v>
      </c>
      <c r="BR33" s="43">
        <v>129.33369999999999</v>
      </c>
      <c r="BS33" s="43">
        <v>21.205110000000001</v>
      </c>
      <c r="BT33" s="43"/>
      <c r="BU33" s="43">
        <v>32.734999999999999</v>
      </c>
      <c r="BV33" s="43">
        <v>4.0072999999999999</v>
      </c>
      <c r="BW33" s="43"/>
      <c r="BX33" s="43"/>
      <c r="BY33" s="43">
        <v>87.500100000000003</v>
      </c>
      <c r="BZ33" s="43">
        <v>0.21268000000000001</v>
      </c>
      <c r="CA33" s="43">
        <v>1.8568</v>
      </c>
      <c r="CB33" s="43">
        <v>0.59299999999999997</v>
      </c>
      <c r="CC33" s="43">
        <v>33.287649999999999</v>
      </c>
      <c r="CD33" s="43">
        <v>461.15935999999999</v>
      </c>
      <c r="CE33" s="43"/>
      <c r="CF33" s="43">
        <v>160.90389999999999</v>
      </c>
      <c r="CG33" s="43">
        <v>18.117999999999999</v>
      </c>
      <c r="CH33" s="43"/>
      <c r="CI33" s="43"/>
      <c r="CJ33" s="43"/>
      <c r="CK33" s="43">
        <v>4.7267599999999996</v>
      </c>
      <c r="CL33" s="43"/>
      <c r="CM33" s="43"/>
      <c r="CN33" s="43">
        <v>15.203250000000001</v>
      </c>
      <c r="CO33" s="43">
        <v>273.02</v>
      </c>
      <c r="CP33" s="43"/>
      <c r="CQ33" s="43">
        <v>35.762</v>
      </c>
      <c r="CR33" s="43"/>
      <c r="CS33" s="43">
        <v>14.222</v>
      </c>
    </row>
    <row r="34" spans="1:97" ht="15.75" x14ac:dyDescent="0.25">
      <c r="A34" s="1"/>
      <c r="B34" s="42" t="s">
        <v>842</v>
      </c>
      <c r="C34" s="43">
        <v>3.1211000000000002</v>
      </c>
      <c r="D34" s="43"/>
      <c r="E34" s="43">
        <v>45.522640000000003</v>
      </c>
      <c r="F34" s="43">
        <v>13.701000000000001</v>
      </c>
      <c r="G34" s="43"/>
      <c r="H34" s="43"/>
      <c r="I34" s="43"/>
      <c r="J34" s="43"/>
      <c r="K34" s="43">
        <v>21.4633</v>
      </c>
      <c r="L34" s="43">
        <v>29.059100000000001</v>
      </c>
      <c r="M34" s="43">
        <v>15.0383</v>
      </c>
      <c r="N34" s="43">
        <v>12.66</v>
      </c>
      <c r="O34" s="43">
        <v>32.613999999999997</v>
      </c>
      <c r="P34" s="43"/>
      <c r="Q34" s="43"/>
      <c r="R34" s="43">
        <v>34.106999999999999</v>
      </c>
      <c r="S34" s="43"/>
      <c r="T34" s="43">
        <v>12.3485</v>
      </c>
      <c r="U34" s="43"/>
      <c r="V34" s="43">
        <v>0.6</v>
      </c>
      <c r="W34" s="43"/>
      <c r="X34" s="43">
        <v>113.87336000000001</v>
      </c>
      <c r="Y34" s="43"/>
      <c r="Z34" s="43"/>
      <c r="AA34" s="43">
        <v>6.3746</v>
      </c>
      <c r="AB34" s="43"/>
      <c r="AC34" s="43">
        <v>18.260000000000002</v>
      </c>
      <c r="AD34" s="43"/>
      <c r="AE34" s="43"/>
      <c r="AF34" s="43"/>
      <c r="AG34" s="43"/>
      <c r="AH34" s="43"/>
      <c r="AI34" s="43"/>
      <c r="AJ34" s="43">
        <v>0</v>
      </c>
      <c r="AK34" s="43">
        <v>6.1013999999999999</v>
      </c>
      <c r="AL34" s="43">
        <v>30.17473</v>
      </c>
      <c r="AM34" s="43">
        <v>121.04163</v>
      </c>
      <c r="AN34" s="43">
        <v>28.696000000000002</v>
      </c>
      <c r="AO34" s="43">
        <v>0.45</v>
      </c>
      <c r="AP34" s="43">
        <v>129.71</v>
      </c>
      <c r="AQ34" s="43"/>
      <c r="AR34" s="43">
        <v>38.155999999999999</v>
      </c>
      <c r="AS34" s="43">
        <v>33.813479999999998</v>
      </c>
      <c r="AT34" s="43"/>
      <c r="AU34" s="43">
        <v>196.65300999999999</v>
      </c>
      <c r="AV34" s="43">
        <v>32.4373</v>
      </c>
      <c r="AW34" s="43"/>
      <c r="AX34" s="43">
        <v>0.21004</v>
      </c>
      <c r="AY34" s="43"/>
      <c r="AZ34" s="43"/>
      <c r="BA34" s="43"/>
      <c r="BB34" s="43">
        <v>71.815579999999997</v>
      </c>
      <c r="BC34" s="43"/>
      <c r="BD34" s="43">
        <v>21.9</v>
      </c>
      <c r="BE34" s="43"/>
      <c r="BF34" s="43"/>
      <c r="BG34" s="43"/>
      <c r="BH34" s="43">
        <v>14.587999999999999</v>
      </c>
      <c r="BI34" s="43"/>
      <c r="BJ34" s="43"/>
      <c r="BK34" s="43"/>
      <c r="BL34" s="43"/>
      <c r="BM34" s="43"/>
      <c r="BN34" s="43"/>
      <c r="BO34" s="43">
        <v>79.921499999999995</v>
      </c>
      <c r="BP34" s="43">
        <v>1.403</v>
      </c>
      <c r="BQ34" s="43">
        <v>4.2994399999999997</v>
      </c>
      <c r="BR34" s="43">
        <v>126.30252</v>
      </c>
      <c r="BS34" s="43">
        <v>21.27617</v>
      </c>
      <c r="BT34" s="43"/>
      <c r="BU34" s="43">
        <v>34.926400000000001</v>
      </c>
      <c r="BV34" s="43">
        <v>3.7307000000000001</v>
      </c>
      <c r="BW34" s="43"/>
      <c r="BX34" s="43"/>
      <c r="BY34" s="43">
        <v>86.887799999999999</v>
      </c>
      <c r="BZ34" s="43">
        <v>0.21268000000000001</v>
      </c>
      <c r="CA34" s="43">
        <v>1.8563000000000001</v>
      </c>
      <c r="CB34" s="43">
        <v>0.60499999999999998</v>
      </c>
      <c r="CC34" s="43">
        <v>32.330849999999998</v>
      </c>
      <c r="CD34" s="43">
        <v>466.36457000000001</v>
      </c>
      <c r="CE34" s="43"/>
      <c r="CF34" s="43">
        <v>163.24119999999999</v>
      </c>
      <c r="CG34" s="43">
        <v>18.34</v>
      </c>
      <c r="CH34" s="43"/>
      <c r="CI34" s="43"/>
      <c r="CJ34" s="43"/>
      <c r="CK34" s="43">
        <v>4.82836</v>
      </c>
      <c r="CL34" s="43"/>
      <c r="CM34" s="43"/>
      <c r="CN34" s="43">
        <v>14.70919</v>
      </c>
      <c r="CO34" s="43">
        <v>261.44</v>
      </c>
      <c r="CP34" s="43"/>
      <c r="CQ34" s="43">
        <v>36.195</v>
      </c>
      <c r="CR34" s="43"/>
      <c r="CS34" s="43">
        <v>14.565</v>
      </c>
    </row>
    <row r="35" spans="1:97" ht="15.75" x14ac:dyDescent="0.25">
      <c r="A35" s="1"/>
      <c r="B35" s="42" t="s">
        <v>843</v>
      </c>
      <c r="C35" s="43">
        <v>3.2534999999999998</v>
      </c>
      <c r="D35" s="43"/>
      <c r="E35" s="43">
        <v>45.8033</v>
      </c>
      <c r="F35" s="43">
        <v>13.515000000000001</v>
      </c>
      <c r="G35" s="43"/>
      <c r="H35" s="43"/>
      <c r="I35" s="43"/>
      <c r="J35" s="43"/>
      <c r="K35" s="43">
        <v>21.2546</v>
      </c>
      <c r="L35" s="43">
        <v>28.960100000000001</v>
      </c>
      <c r="M35" s="43">
        <v>15.1935</v>
      </c>
      <c r="N35" s="43">
        <v>12.73</v>
      </c>
      <c r="O35" s="43">
        <v>32.262</v>
      </c>
      <c r="P35" s="43"/>
      <c r="Q35" s="43"/>
      <c r="R35" s="43">
        <v>34.168999999999997</v>
      </c>
      <c r="S35" s="43"/>
      <c r="T35" s="43">
        <v>43.6967</v>
      </c>
      <c r="U35" s="43"/>
      <c r="V35" s="43">
        <v>0.5</v>
      </c>
      <c r="W35" s="43"/>
      <c r="X35" s="43">
        <v>106.78465</v>
      </c>
      <c r="Y35" s="43"/>
      <c r="Z35" s="43"/>
      <c r="AA35" s="43">
        <v>6.5972999999999997</v>
      </c>
      <c r="AB35" s="43"/>
      <c r="AC35" s="43">
        <v>18.100000000000001</v>
      </c>
      <c r="AD35" s="43"/>
      <c r="AE35" s="43"/>
      <c r="AF35" s="43"/>
      <c r="AG35" s="43"/>
      <c r="AH35" s="43"/>
      <c r="AI35" s="43"/>
      <c r="AJ35" s="43">
        <v>0</v>
      </c>
      <c r="AK35" s="43">
        <v>6.1723999999999997</v>
      </c>
      <c r="AL35" s="43">
        <v>30.405550000000002</v>
      </c>
      <c r="AM35" s="43">
        <v>119.87269999999999</v>
      </c>
      <c r="AN35" s="43">
        <v>29.114799999999999</v>
      </c>
      <c r="AO35" s="43">
        <v>0.73</v>
      </c>
      <c r="AP35" s="43">
        <v>128.32</v>
      </c>
      <c r="AQ35" s="43"/>
      <c r="AR35" s="43">
        <v>38.686</v>
      </c>
      <c r="AS35" s="43">
        <v>34.109050000000003</v>
      </c>
      <c r="AT35" s="43"/>
      <c r="AU35" s="43">
        <v>197.28594000000001</v>
      </c>
      <c r="AV35" s="43">
        <v>32.973300000000002</v>
      </c>
      <c r="AW35" s="43"/>
      <c r="AX35" s="43">
        <v>0.17424999999999999</v>
      </c>
      <c r="AY35" s="43"/>
      <c r="AZ35" s="43"/>
      <c r="BA35" s="43"/>
      <c r="BB35" s="43">
        <v>72.431659999999994</v>
      </c>
      <c r="BC35" s="43"/>
      <c r="BD35" s="43">
        <v>21.9</v>
      </c>
      <c r="BE35" s="43"/>
      <c r="BF35" s="43"/>
      <c r="BG35" s="43"/>
      <c r="BH35" s="43">
        <v>14.805339999999999</v>
      </c>
      <c r="BI35" s="43"/>
      <c r="BJ35" s="43"/>
      <c r="BK35" s="43"/>
      <c r="BL35" s="43"/>
      <c r="BM35" s="43"/>
      <c r="BN35" s="43"/>
      <c r="BO35" s="43">
        <v>82.426100000000005</v>
      </c>
      <c r="BP35" s="43">
        <v>1.4164000000000001</v>
      </c>
      <c r="BQ35" s="43">
        <v>4.1086499999999999</v>
      </c>
      <c r="BR35" s="43">
        <v>128.00627</v>
      </c>
      <c r="BS35" s="43">
        <v>22.137730000000001</v>
      </c>
      <c r="BT35" s="43"/>
      <c r="BU35" s="43">
        <v>36.214199999999998</v>
      </c>
      <c r="BV35" s="43">
        <v>3.87202</v>
      </c>
      <c r="BW35" s="43"/>
      <c r="BX35" s="43"/>
      <c r="BY35" s="43">
        <v>86.691299999999998</v>
      </c>
      <c r="BZ35" s="43">
        <v>0.21268000000000001</v>
      </c>
      <c r="CA35" s="43">
        <v>1.8839999999999999</v>
      </c>
      <c r="CB35" s="43">
        <v>0.61599999999999999</v>
      </c>
      <c r="CC35" s="43">
        <v>32.786589999999997</v>
      </c>
      <c r="CD35" s="43">
        <v>462.57724999999999</v>
      </c>
      <c r="CE35" s="43"/>
      <c r="CF35" s="43">
        <v>162.82390000000001</v>
      </c>
      <c r="CG35" s="43">
        <v>17.521000000000001</v>
      </c>
      <c r="CH35" s="43"/>
      <c r="CI35" s="43"/>
      <c r="CJ35" s="43"/>
      <c r="CK35" s="43">
        <v>4.7572799999999997</v>
      </c>
      <c r="CL35" s="43"/>
      <c r="CM35" s="43"/>
      <c r="CN35" s="43">
        <v>15.8482</v>
      </c>
      <c r="CO35" s="43">
        <v>276.08</v>
      </c>
      <c r="CP35" s="43"/>
      <c r="CQ35" s="43">
        <v>36.713000000000001</v>
      </c>
      <c r="CR35" s="43"/>
      <c r="CS35" s="43">
        <v>13.592000000000001</v>
      </c>
    </row>
    <row r="36" spans="1:97" ht="15.75" x14ac:dyDescent="0.25">
      <c r="A36" s="1"/>
      <c r="B36" s="42" t="s">
        <v>844</v>
      </c>
      <c r="C36" s="43">
        <v>3.4529000000000001</v>
      </c>
      <c r="D36" s="43"/>
      <c r="E36" s="43">
        <v>45.375149999999998</v>
      </c>
      <c r="F36" s="43">
        <v>8.6630000000000003</v>
      </c>
      <c r="G36" s="43"/>
      <c r="H36" s="43"/>
      <c r="I36" s="43"/>
      <c r="J36" s="43"/>
      <c r="K36" s="43">
        <v>20.5442</v>
      </c>
      <c r="L36" s="43">
        <v>28.921900000000001</v>
      </c>
      <c r="M36" s="43">
        <v>15.663500000000001</v>
      </c>
      <c r="N36" s="43">
        <v>12.86</v>
      </c>
      <c r="O36" s="43">
        <v>31.975999999999999</v>
      </c>
      <c r="P36" s="43"/>
      <c r="Q36" s="43"/>
      <c r="R36" s="43">
        <v>34.145000000000003</v>
      </c>
      <c r="S36" s="43"/>
      <c r="T36" s="43">
        <v>23.0367</v>
      </c>
      <c r="U36" s="43"/>
      <c r="V36" s="43">
        <v>0.5</v>
      </c>
      <c r="W36" s="43"/>
      <c r="X36" s="43">
        <v>117.64404999999999</v>
      </c>
      <c r="Y36" s="43"/>
      <c r="Z36" s="43"/>
      <c r="AA36" s="43">
        <v>6.7969999999999997</v>
      </c>
      <c r="AB36" s="43"/>
      <c r="AC36" s="43">
        <v>17.82</v>
      </c>
      <c r="AD36" s="43"/>
      <c r="AE36" s="43"/>
      <c r="AF36" s="43"/>
      <c r="AG36" s="43"/>
      <c r="AH36" s="43"/>
      <c r="AI36" s="43"/>
      <c r="AJ36" s="43">
        <v>0</v>
      </c>
      <c r="AK36" s="43">
        <v>6.0872999999999999</v>
      </c>
      <c r="AL36" s="43">
        <v>30.151489999999999</v>
      </c>
      <c r="AM36" s="43">
        <v>121.88838</v>
      </c>
      <c r="AN36" s="43">
        <v>29.3247</v>
      </c>
      <c r="AO36" s="43">
        <v>0.86</v>
      </c>
      <c r="AP36" s="43">
        <v>98.19</v>
      </c>
      <c r="AQ36" s="43"/>
      <c r="AR36" s="43">
        <v>37.878999999999998</v>
      </c>
      <c r="AS36" s="43">
        <v>34.045999999999999</v>
      </c>
      <c r="AT36" s="43"/>
      <c r="AU36" s="43">
        <v>197.67850000000001</v>
      </c>
      <c r="AV36" s="43">
        <v>34.206600000000002</v>
      </c>
      <c r="AW36" s="43"/>
      <c r="AX36" s="43">
        <v>0.15365000000000001</v>
      </c>
      <c r="AY36" s="43"/>
      <c r="AZ36" s="43"/>
      <c r="BA36" s="43"/>
      <c r="BB36" s="43">
        <v>71.976190000000003</v>
      </c>
      <c r="BC36" s="43"/>
      <c r="BD36" s="43">
        <v>21.9</v>
      </c>
      <c r="BE36" s="43"/>
      <c r="BF36" s="43"/>
      <c r="BG36" s="43"/>
      <c r="BH36" s="43">
        <v>14.754479999999999</v>
      </c>
      <c r="BI36" s="43"/>
      <c r="BJ36" s="43"/>
      <c r="BK36" s="43"/>
      <c r="BL36" s="43"/>
      <c r="BM36" s="43"/>
      <c r="BN36" s="43"/>
      <c r="BO36" s="43">
        <v>80.877499999999998</v>
      </c>
      <c r="BP36" s="43">
        <v>1.4298</v>
      </c>
      <c r="BQ36" s="43">
        <v>4.1193799999999996</v>
      </c>
      <c r="BR36" s="43">
        <v>132.07177999999999</v>
      </c>
      <c r="BS36" s="43">
        <v>22.266369999999998</v>
      </c>
      <c r="BT36" s="43"/>
      <c r="BU36" s="43">
        <v>36.058999999999997</v>
      </c>
      <c r="BV36" s="43">
        <v>3.9659300000000002</v>
      </c>
      <c r="BW36" s="43"/>
      <c r="BX36" s="43"/>
      <c r="BY36" s="43">
        <v>86.358099999999993</v>
      </c>
      <c r="BZ36" s="43">
        <v>0.21268000000000001</v>
      </c>
      <c r="CA36" s="43">
        <v>1.8682000000000001</v>
      </c>
      <c r="CB36" s="43">
        <v>0.61399999999999999</v>
      </c>
      <c r="CC36" s="43">
        <v>34.77223</v>
      </c>
      <c r="CD36" s="43">
        <v>464.82344999999998</v>
      </c>
      <c r="CE36" s="43"/>
      <c r="CF36" s="43">
        <v>164.8476</v>
      </c>
      <c r="CG36" s="43">
        <v>18.257999999999999</v>
      </c>
      <c r="CH36" s="43"/>
      <c r="CI36" s="43"/>
      <c r="CJ36" s="43"/>
      <c r="CK36" s="43">
        <v>4.6998199999999999</v>
      </c>
      <c r="CL36" s="43"/>
      <c r="CM36" s="43"/>
      <c r="CN36" s="43">
        <v>15.464790000000001</v>
      </c>
      <c r="CO36" s="43">
        <v>283.94</v>
      </c>
      <c r="CP36" s="43"/>
      <c r="CQ36" s="43">
        <v>36.031999999999996</v>
      </c>
      <c r="CR36" s="43"/>
      <c r="CS36" s="43">
        <v>9.81</v>
      </c>
    </row>
    <row r="37" spans="1:97" ht="15.75" x14ac:dyDescent="0.25">
      <c r="A37" s="1"/>
      <c r="B37" s="42" t="s">
        <v>845</v>
      </c>
      <c r="C37" s="43">
        <v>3.3151000000000002</v>
      </c>
      <c r="D37" s="43"/>
      <c r="E37" s="43">
        <v>45.041809999999998</v>
      </c>
      <c r="F37" s="43">
        <v>12.391</v>
      </c>
      <c r="G37" s="43"/>
      <c r="H37" s="43"/>
      <c r="I37" s="43"/>
      <c r="J37" s="43"/>
      <c r="K37" s="43">
        <v>21.410399999999999</v>
      </c>
      <c r="L37" s="43">
        <v>28.931999999999999</v>
      </c>
      <c r="M37" s="43">
        <v>15.566800000000001</v>
      </c>
      <c r="N37" s="43">
        <v>12.81</v>
      </c>
      <c r="O37" s="43">
        <v>31.835999999999999</v>
      </c>
      <c r="P37" s="43"/>
      <c r="Q37" s="43"/>
      <c r="R37" s="43">
        <v>34.673999999999999</v>
      </c>
      <c r="S37" s="43"/>
      <c r="T37" s="43">
        <v>44.384700000000002</v>
      </c>
      <c r="U37" s="43"/>
      <c r="V37" s="43">
        <v>0.5</v>
      </c>
      <c r="W37" s="43"/>
      <c r="X37" s="43">
        <v>137.09044</v>
      </c>
      <c r="Y37" s="43"/>
      <c r="Z37" s="43"/>
      <c r="AA37" s="43">
        <v>6.7381000000000002</v>
      </c>
      <c r="AB37" s="43"/>
      <c r="AC37" s="43">
        <v>17.89</v>
      </c>
      <c r="AD37" s="43"/>
      <c r="AE37" s="43"/>
      <c r="AF37" s="43"/>
      <c r="AG37" s="43"/>
      <c r="AH37" s="43"/>
      <c r="AI37" s="43"/>
      <c r="AJ37" s="43">
        <v>0</v>
      </c>
      <c r="AK37" s="43">
        <v>6.0556999999999999</v>
      </c>
      <c r="AL37" s="43">
        <v>26.349409999999999</v>
      </c>
      <c r="AM37" s="43">
        <v>123.97663</v>
      </c>
      <c r="AN37" s="43">
        <v>29.160699999999999</v>
      </c>
      <c r="AO37" s="43">
        <v>0.97</v>
      </c>
      <c r="AP37" s="43">
        <v>93.16</v>
      </c>
      <c r="AQ37" s="43"/>
      <c r="AR37" s="43">
        <v>39.552</v>
      </c>
      <c r="AS37" s="43">
        <v>34.195079999999997</v>
      </c>
      <c r="AT37" s="43"/>
      <c r="AU37" s="43">
        <v>197.24637999999999</v>
      </c>
      <c r="AV37" s="43">
        <v>33.858600000000003</v>
      </c>
      <c r="AW37" s="43"/>
      <c r="AX37" s="43">
        <v>0.10193000000000001</v>
      </c>
      <c r="AY37" s="43"/>
      <c r="AZ37" s="43"/>
      <c r="BA37" s="43"/>
      <c r="BB37" s="43">
        <v>72.310419999999993</v>
      </c>
      <c r="BC37" s="43"/>
      <c r="BD37" s="43">
        <v>21.9</v>
      </c>
      <c r="BE37" s="43"/>
      <c r="BF37" s="43"/>
      <c r="BG37" s="43"/>
      <c r="BH37" s="43">
        <v>14.74586</v>
      </c>
      <c r="BI37" s="43"/>
      <c r="BJ37" s="43"/>
      <c r="BK37" s="43"/>
      <c r="BL37" s="43"/>
      <c r="BM37" s="43"/>
      <c r="BN37" s="43"/>
      <c r="BO37" s="43">
        <v>82.316599999999994</v>
      </c>
      <c r="BP37" s="43">
        <v>1.5233000000000001</v>
      </c>
      <c r="BQ37" s="43">
        <v>4.04162</v>
      </c>
      <c r="BR37" s="43">
        <v>130.91632000000001</v>
      </c>
      <c r="BS37" s="43">
        <v>22.34779</v>
      </c>
      <c r="BT37" s="43"/>
      <c r="BU37" s="43">
        <v>36.433199999999999</v>
      </c>
      <c r="BV37" s="43">
        <v>4.0273599999999998</v>
      </c>
      <c r="BW37" s="43"/>
      <c r="BX37" s="43"/>
      <c r="BY37" s="43">
        <v>86.023200000000003</v>
      </c>
      <c r="BZ37" s="43">
        <v>0.21268000000000001</v>
      </c>
      <c r="CA37" s="43">
        <v>1.8677999999999999</v>
      </c>
      <c r="CB37" s="43">
        <v>0.66</v>
      </c>
      <c r="CC37" s="43">
        <v>35.227440000000001</v>
      </c>
      <c r="CD37" s="43">
        <v>465.00988000000001</v>
      </c>
      <c r="CE37" s="43"/>
      <c r="CF37" s="43">
        <v>164.68790000000001</v>
      </c>
      <c r="CG37" s="43">
        <v>18.481000000000002</v>
      </c>
      <c r="CH37" s="43"/>
      <c r="CI37" s="43"/>
      <c r="CJ37" s="43"/>
      <c r="CK37" s="43">
        <v>4.2706200000000001</v>
      </c>
      <c r="CL37" s="43"/>
      <c r="CM37" s="43"/>
      <c r="CN37" s="43">
        <v>16.547170000000001</v>
      </c>
      <c r="CO37" s="43">
        <v>288.99</v>
      </c>
      <c r="CP37" s="43"/>
      <c r="CQ37" s="43">
        <v>35.393999999999998</v>
      </c>
      <c r="CR37" s="43"/>
      <c r="CS37" s="43">
        <v>10.005000000000001</v>
      </c>
    </row>
    <row r="38" spans="1:97" ht="15.75" x14ac:dyDescent="0.25">
      <c r="A38" s="1"/>
      <c r="B38" s="42" t="s">
        <v>846</v>
      </c>
      <c r="C38" s="43">
        <v>3.4049999999999998</v>
      </c>
      <c r="D38" s="43"/>
      <c r="E38" s="43">
        <v>39.955970000000001</v>
      </c>
      <c r="F38" s="43">
        <v>13.882999999999999</v>
      </c>
      <c r="G38" s="43"/>
      <c r="H38" s="43"/>
      <c r="I38" s="43"/>
      <c r="J38" s="43"/>
      <c r="K38" s="43">
        <v>21.4861</v>
      </c>
      <c r="L38" s="43">
        <v>29.165199999999999</v>
      </c>
      <c r="M38" s="43">
        <v>15.8674</v>
      </c>
      <c r="N38" s="43">
        <v>12.86</v>
      </c>
      <c r="O38" s="43">
        <v>31.591999999999999</v>
      </c>
      <c r="P38" s="43"/>
      <c r="Q38" s="43"/>
      <c r="R38" s="43">
        <v>34.231999999999999</v>
      </c>
      <c r="S38" s="43"/>
      <c r="T38" s="43">
        <v>41.928600000000003</v>
      </c>
      <c r="U38" s="43"/>
      <c r="V38" s="43">
        <v>0.5</v>
      </c>
      <c r="W38" s="43"/>
      <c r="X38" s="43">
        <v>153.67385999999999</v>
      </c>
      <c r="Y38" s="43"/>
      <c r="Z38" s="43"/>
      <c r="AA38" s="43">
        <v>5.0792000000000002</v>
      </c>
      <c r="AB38" s="43"/>
      <c r="AC38" s="43">
        <v>17.190000000000001</v>
      </c>
      <c r="AD38" s="43"/>
      <c r="AE38" s="43"/>
      <c r="AF38" s="43"/>
      <c r="AG38" s="43"/>
      <c r="AH38" s="43"/>
      <c r="AI38" s="43"/>
      <c r="AJ38" s="43">
        <v>0</v>
      </c>
      <c r="AK38" s="43">
        <v>6.0311000000000003</v>
      </c>
      <c r="AL38" s="43">
        <v>25.113150000000001</v>
      </c>
      <c r="AM38" s="43">
        <v>123.4924</v>
      </c>
      <c r="AN38" s="43">
        <v>29.2105</v>
      </c>
      <c r="AO38" s="43">
        <v>0.6</v>
      </c>
      <c r="AP38" s="43">
        <v>92.39</v>
      </c>
      <c r="AQ38" s="43"/>
      <c r="AR38" s="43">
        <v>39.438000000000002</v>
      </c>
      <c r="AS38" s="43">
        <v>33.827550000000002</v>
      </c>
      <c r="AT38" s="43"/>
      <c r="AU38" s="43">
        <v>197.04123999999999</v>
      </c>
      <c r="AV38" s="43">
        <v>33.6252</v>
      </c>
      <c r="AW38" s="43"/>
      <c r="AX38" s="43">
        <v>0.16034000000000001</v>
      </c>
      <c r="AY38" s="43"/>
      <c r="AZ38" s="43"/>
      <c r="BA38" s="43"/>
      <c r="BB38" s="43">
        <v>72.168660000000003</v>
      </c>
      <c r="BC38" s="43"/>
      <c r="BD38" s="43">
        <v>22.1</v>
      </c>
      <c r="BE38" s="43"/>
      <c r="BF38" s="43"/>
      <c r="BG38" s="43"/>
      <c r="BH38" s="43">
        <v>14.705629999999999</v>
      </c>
      <c r="BI38" s="43"/>
      <c r="BJ38" s="43"/>
      <c r="BK38" s="43"/>
      <c r="BL38" s="43"/>
      <c r="BM38" s="43"/>
      <c r="BN38" s="43"/>
      <c r="BO38" s="43">
        <v>83.747200000000007</v>
      </c>
      <c r="BP38" s="43">
        <v>1.677</v>
      </c>
      <c r="BQ38" s="43">
        <v>4.2566499999999996</v>
      </c>
      <c r="BR38" s="43">
        <v>128.0669</v>
      </c>
      <c r="BS38" s="43">
        <v>21.399349999999998</v>
      </c>
      <c r="BT38" s="43"/>
      <c r="BU38" s="43">
        <v>35.675899999999999</v>
      </c>
      <c r="BV38" s="43">
        <v>3.8865599999999998</v>
      </c>
      <c r="BW38" s="43"/>
      <c r="BX38" s="43"/>
      <c r="BY38" s="43">
        <v>86.584400000000002</v>
      </c>
      <c r="BZ38" s="43">
        <v>0.21268000000000001</v>
      </c>
      <c r="CA38" s="43">
        <v>1.8374999999999999</v>
      </c>
      <c r="CB38" s="43">
        <v>0.61499999999999999</v>
      </c>
      <c r="CC38" s="43">
        <v>36.106090000000002</v>
      </c>
      <c r="CD38" s="43">
        <v>466.28341999999998</v>
      </c>
      <c r="CE38" s="43"/>
      <c r="CF38" s="43">
        <v>160.7253</v>
      </c>
      <c r="CG38" s="43">
        <v>18.228000000000002</v>
      </c>
      <c r="CH38" s="43"/>
      <c r="CI38" s="43"/>
      <c r="CJ38" s="43"/>
      <c r="CK38" s="43">
        <v>4.30131</v>
      </c>
      <c r="CL38" s="43"/>
      <c r="CM38" s="43"/>
      <c r="CN38" s="43">
        <v>16.328520000000001</v>
      </c>
      <c r="CO38" s="43">
        <v>290.52999999999997</v>
      </c>
      <c r="CP38" s="43"/>
      <c r="CQ38" s="43">
        <v>35.023000000000003</v>
      </c>
      <c r="CR38" s="43"/>
      <c r="CS38" s="43">
        <v>17.419</v>
      </c>
    </row>
    <row r="39" spans="1:97" ht="15.75" x14ac:dyDescent="0.25">
      <c r="A39" s="1"/>
      <c r="B39" s="42" t="s">
        <v>847</v>
      </c>
      <c r="C39" s="43">
        <v>2.7942999999999998</v>
      </c>
      <c r="D39" s="43"/>
      <c r="E39" s="43">
        <v>39.93009</v>
      </c>
      <c r="F39" s="43">
        <v>12.923</v>
      </c>
      <c r="G39" s="43"/>
      <c r="H39" s="43"/>
      <c r="I39" s="43"/>
      <c r="J39" s="43"/>
      <c r="K39" s="43">
        <v>21.060099999999998</v>
      </c>
      <c r="L39" s="43">
        <v>29.349399999999999</v>
      </c>
      <c r="M39" s="43">
        <v>15.1058</v>
      </c>
      <c r="N39" s="43">
        <v>13.05</v>
      </c>
      <c r="O39" s="43">
        <v>31.297999999999998</v>
      </c>
      <c r="P39" s="43"/>
      <c r="Q39" s="43"/>
      <c r="R39" s="43">
        <v>34.167000000000002</v>
      </c>
      <c r="S39" s="43"/>
      <c r="T39" s="43">
        <v>40.791899999999998</v>
      </c>
      <c r="U39" s="43"/>
      <c r="V39" s="43">
        <v>0.5</v>
      </c>
      <c r="W39" s="43"/>
      <c r="X39" s="43">
        <v>140.05434</v>
      </c>
      <c r="Y39" s="43"/>
      <c r="Z39" s="43"/>
      <c r="AA39" s="43">
        <v>5.1380999999999997</v>
      </c>
      <c r="AB39" s="43"/>
      <c r="AC39" s="43">
        <v>15.93</v>
      </c>
      <c r="AD39" s="43"/>
      <c r="AE39" s="43"/>
      <c r="AF39" s="43"/>
      <c r="AG39" s="43"/>
      <c r="AH39" s="43"/>
      <c r="AI39" s="43"/>
      <c r="AJ39" s="43">
        <v>0</v>
      </c>
      <c r="AK39" s="43">
        <v>6.0468000000000002</v>
      </c>
      <c r="AL39" s="43">
        <v>29.72766</v>
      </c>
      <c r="AM39" s="43">
        <v>125.23220000000001</v>
      </c>
      <c r="AN39" s="43">
        <v>28.5931</v>
      </c>
      <c r="AO39" s="43">
        <v>0.23</v>
      </c>
      <c r="AP39" s="43">
        <v>92.92</v>
      </c>
      <c r="AQ39" s="43"/>
      <c r="AR39" s="43">
        <v>38.972999999999999</v>
      </c>
      <c r="AS39" s="43">
        <v>34.009</v>
      </c>
      <c r="AT39" s="43"/>
      <c r="AU39" s="43">
        <v>195.94777999999999</v>
      </c>
      <c r="AV39" s="43">
        <v>33.438899999999997</v>
      </c>
      <c r="AW39" s="43"/>
      <c r="AX39" s="43">
        <v>0.17374000000000001</v>
      </c>
      <c r="AY39" s="43"/>
      <c r="AZ39" s="43"/>
      <c r="BA39" s="43"/>
      <c r="BB39" s="43">
        <v>71.944450000000003</v>
      </c>
      <c r="BC39" s="43"/>
      <c r="BD39" s="43">
        <v>22.1</v>
      </c>
      <c r="BE39" s="43"/>
      <c r="BF39" s="43"/>
      <c r="BG39" s="43"/>
      <c r="BH39" s="43">
        <v>14.603719999999999</v>
      </c>
      <c r="BI39" s="43"/>
      <c r="BJ39" s="43"/>
      <c r="BK39" s="43"/>
      <c r="BL39" s="43"/>
      <c r="BM39" s="43"/>
      <c r="BN39" s="43"/>
      <c r="BO39" s="43">
        <v>83.334299999999999</v>
      </c>
      <c r="BP39" s="43">
        <v>1.7638</v>
      </c>
      <c r="BQ39" s="43">
        <v>4.3449499999999999</v>
      </c>
      <c r="BR39" s="43">
        <v>127.45088</v>
      </c>
      <c r="BS39" s="43">
        <v>21.741040000000002</v>
      </c>
      <c r="BT39" s="43"/>
      <c r="BU39" s="43">
        <v>35.571899999999999</v>
      </c>
      <c r="BV39" s="43">
        <v>3.9036599999999999</v>
      </c>
      <c r="BW39" s="43"/>
      <c r="BX39" s="43"/>
      <c r="BY39" s="43">
        <v>86.671199999999999</v>
      </c>
      <c r="BZ39" s="43">
        <v>0.21268000000000001</v>
      </c>
      <c r="CA39" s="43">
        <v>1.8233999999999999</v>
      </c>
      <c r="CB39" s="43">
        <v>0.56599999999999995</v>
      </c>
      <c r="CC39" s="43">
        <v>35.697699999999998</v>
      </c>
      <c r="CD39" s="43">
        <v>468.34249</v>
      </c>
      <c r="CE39" s="43"/>
      <c r="CF39" s="43">
        <v>161.1147</v>
      </c>
      <c r="CG39" s="43">
        <v>18.077999999999999</v>
      </c>
      <c r="CH39" s="43"/>
      <c r="CI39" s="43"/>
      <c r="CJ39" s="43"/>
      <c r="CK39" s="43">
        <v>4.4522300000000001</v>
      </c>
      <c r="CL39" s="43"/>
      <c r="CM39" s="43"/>
      <c r="CN39" s="43">
        <v>16.27411</v>
      </c>
      <c r="CO39" s="43">
        <v>289.86</v>
      </c>
      <c r="CP39" s="43"/>
      <c r="CQ39" s="43">
        <v>35.082000000000001</v>
      </c>
      <c r="CR39" s="43"/>
      <c r="CS39" s="43">
        <v>21.800999999999998</v>
      </c>
    </row>
    <row r="40" spans="1:97" ht="15.75" x14ac:dyDescent="0.25">
      <c r="A40" s="1"/>
      <c r="B40" s="42" t="s">
        <v>848</v>
      </c>
      <c r="C40" s="43">
        <v>2.8325999999999998</v>
      </c>
      <c r="D40" s="43"/>
      <c r="E40" s="43">
        <v>40.19406</v>
      </c>
      <c r="F40" s="43">
        <v>13.041</v>
      </c>
      <c r="G40" s="43"/>
      <c r="H40" s="43"/>
      <c r="I40" s="43"/>
      <c r="J40" s="43"/>
      <c r="K40" s="43">
        <v>20.305499999999999</v>
      </c>
      <c r="L40" s="43">
        <v>29.1556</v>
      </c>
      <c r="M40" s="43">
        <v>14.696899999999999</v>
      </c>
      <c r="N40" s="43">
        <v>12.62</v>
      </c>
      <c r="O40" s="43">
        <v>32.194000000000003</v>
      </c>
      <c r="P40" s="43"/>
      <c r="Q40" s="43"/>
      <c r="R40" s="43">
        <v>33.972999999999999</v>
      </c>
      <c r="S40" s="43"/>
      <c r="T40" s="43">
        <v>43.244100000000003</v>
      </c>
      <c r="U40" s="43"/>
      <c r="V40" s="43">
        <v>0.4</v>
      </c>
      <c r="W40" s="43"/>
      <c r="X40" s="43">
        <v>48.150129999999997</v>
      </c>
      <c r="Y40" s="43"/>
      <c r="Z40" s="43"/>
      <c r="AA40" s="43">
        <v>5.6444999999999999</v>
      </c>
      <c r="AB40" s="43"/>
      <c r="AC40" s="43">
        <v>15.48</v>
      </c>
      <c r="AD40" s="43"/>
      <c r="AE40" s="43"/>
      <c r="AF40" s="43"/>
      <c r="AG40" s="43"/>
      <c r="AH40" s="43"/>
      <c r="AI40" s="43"/>
      <c r="AJ40" s="43">
        <v>0</v>
      </c>
      <c r="AK40" s="43">
        <v>6.0042999999999997</v>
      </c>
      <c r="AL40" s="43">
        <v>29.582139999999999</v>
      </c>
      <c r="AM40" s="43">
        <v>125.71495</v>
      </c>
      <c r="AN40" s="43">
        <v>28.846900000000002</v>
      </c>
      <c r="AO40" s="43">
        <v>0.37</v>
      </c>
      <c r="AP40" s="43">
        <v>113.04</v>
      </c>
      <c r="AQ40" s="43"/>
      <c r="AR40" s="43">
        <v>38.622999999999998</v>
      </c>
      <c r="AS40" s="43">
        <v>33.607999999999997</v>
      </c>
      <c r="AT40" s="43"/>
      <c r="AU40" s="43">
        <v>196.61955</v>
      </c>
      <c r="AV40" s="43">
        <v>33.2072</v>
      </c>
      <c r="AW40" s="43"/>
      <c r="AX40" s="43">
        <v>0.12207999999999999</v>
      </c>
      <c r="AY40" s="43"/>
      <c r="AZ40" s="43"/>
      <c r="BA40" s="43"/>
      <c r="BB40" s="43">
        <v>71.529960000000003</v>
      </c>
      <c r="BC40" s="43"/>
      <c r="BD40" s="43">
        <v>22.1</v>
      </c>
      <c r="BE40" s="43"/>
      <c r="BF40" s="43"/>
      <c r="BG40" s="43"/>
      <c r="BH40" s="43">
        <v>14.89649</v>
      </c>
      <c r="BI40" s="43"/>
      <c r="BJ40" s="43"/>
      <c r="BK40" s="43"/>
      <c r="BL40" s="43"/>
      <c r="BM40" s="43"/>
      <c r="BN40" s="43"/>
      <c r="BO40" s="43">
        <v>83.105699999999999</v>
      </c>
      <c r="BP40" s="43">
        <v>1.5233000000000001</v>
      </c>
      <c r="BQ40" s="43">
        <v>4.4534500000000001</v>
      </c>
      <c r="BR40" s="43">
        <v>125.54805</v>
      </c>
      <c r="BS40" s="43">
        <v>23.08473</v>
      </c>
      <c r="BT40" s="43"/>
      <c r="BU40" s="43">
        <v>35.846800000000002</v>
      </c>
      <c r="BV40" s="43">
        <v>4.3754099999999996</v>
      </c>
      <c r="BW40" s="43"/>
      <c r="BX40" s="43"/>
      <c r="BY40" s="43">
        <v>86.403800000000004</v>
      </c>
      <c r="BZ40" s="43">
        <v>0.21268000000000001</v>
      </c>
      <c r="CA40" s="43">
        <v>1.8108</v>
      </c>
      <c r="CB40" s="43">
        <v>0.58299999999999996</v>
      </c>
      <c r="CC40" s="43">
        <v>35.000109999999999</v>
      </c>
      <c r="CD40" s="43">
        <v>466.96776</v>
      </c>
      <c r="CE40" s="43"/>
      <c r="CF40" s="43">
        <v>159.18029999999999</v>
      </c>
      <c r="CG40" s="43">
        <v>17.940000000000001</v>
      </c>
      <c r="CH40" s="43"/>
      <c r="CI40" s="43"/>
      <c r="CJ40" s="43"/>
      <c r="CK40" s="43">
        <v>5.0206600000000003</v>
      </c>
      <c r="CL40" s="43"/>
      <c r="CM40" s="43"/>
      <c r="CN40" s="43">
        <v>16.99606</v>
      </c>
      <c r="CO40" s="43">
        <v>291.93</v>
      </c>
      <c r="CP40" s="43"/>
      <c r="CQ40" s="43">
        <v>35.039000000000001</v>
      </c>
      <c r="CR40" s="43"/>
      <c r="CS40" s="43">
        <v>27.530999999999999</v>
      </c>
    </row>
    <row r="41" spans="1:97" ht="15.75" x14ac:dyDescent="0.25">
      <c r="A41" s="1"/>
      <c r="B41" s="42" t="s">
        <v>849</v>
      </c>
      <c r="C41" s="43">
        <v>2.8904999999999998</v>
      </c>
      <c r="D41" s="43"/>
      <c r="E41" s="43">
        <v>40.516770000000001</v>
      </c>
      <c r="F41" s="43">
        <v>11.864000000000001</v>
      </c>
      <c r="G41" s="43"/>
      <c r="H41" s="43"/>
      <c r="I41" s="43"/>
      <c r="J41" s="43"/>
      <c r="K41" s="43">
        <v>19.584099999999999</v>
      </c>
      <c r="L41" s="43">
        <v>28.9693</v>
      </c>
      <c r="M41" s="43">
        <v>15.3408</v>
      </c>
      <c r="N41" s="43">
        <v>12.1</v>
      </c>
      <c r="O41" s="43">
        <v>32.26</v>
      </c>
      <c r="P41" s="43"/>
      <c r="Q41" s="43"/>
      <c r="R41" s="43">
        <v>34.395000000000003</v>
      </c>
      <c r="S41" s="43"/>
      <c r="T41" s="43">
        <v>41.698799999999999</v>
      </c>
      <c r="U41" s="43"/>
      <c r="V41" s="43">
        <v>0.4</v>
      </c>
      <c r="W41" s="43"/>
      <c r="X41" s="43">
        <v>86.854680000000002</v>
      </c>
      <c r="Y41" s="43"/>
      <c r="Z41" s="43"/>
      <c r="AA41" s="43">
        <v>6.1677999999999997</v>
      </c>
      <c r="AB41" s="43"/>
      <c r="AC41" s="43">
        <v>15.38</v>
      </c>
      <c r="AD41" s="43"/>
      <c r="AE41" s="43"/>
      <c r="AF41" s="43"/>
      <c r="AG41" s="43"/>
      <c r="AH41" s="43"/>
      <c r="AI41" s="43"/>
      <c r="AJ41" s="43">
        <v>0</v>
      </c>
      <c r="AK41" s="43">
        <v>5.9920999999999998</v>
      </c>
      <c r="AL41" s="43">
        <v>30.54806</v>
      </c>
      <c r="AM41" s="43">
        <v>125.25949</v>
      </c>
      <c r="AN41" s="43">
        <v>29.146999999999998</v>
      </c>
      <c r="AO41" s="43">
        <v>0.4</v>
      </c>
      <c r="AP41" s="43">
        <v>124.17</v>
      </c>
      <c r="AQ41" s="43"/>
      <c r="AR41" s="43">
        <v>36.832999999999998</v>
      </c>
      <c r="AS41" s="43">
        <v>33.094700000000003</v>
      </c>
      <c r="AT41" s="43"/>
      <c r="AU41" s="43">
        <v>196.95108999999999</v>
      </c>
      <c r="AV41" s="43">
        <v>31.9724</v>
      </c>
      <c r="AW41" s="43"/>
      <c r="AX41" s="43">
        <v>0.11148</v>
      </c>
      <c r="AY41" s="43"/>
      <c r="AZ41" s="43"/>
      <c r="BA41" s="43"/>
      <c r="BB41" s="43">
        <v>71.893780000000007</v>
      </c>
      <c r="BC41" s="43"/>
      <c r="BD41" s="43">
        <v>22.1</v>
      </c>
      <c r="BE41" s="43"/>
      <c r="BF41" s="43"/>
      <c r="BG41" s="43"/>
      <c r="BH41" s="43">
        <v>14.687150000000001</v>
      </c>
      <c r="BI41" s="43"/>
      <c r="BJ41" s="43"/>
      <c r="BK41" s="43"/>
      <c r="BL41" s="43"/>
      <c r="BM41" s="43"/>
      <c r="BN41" s="43"/>
      <c r="BO41" s="43">
        <v>82.337800000000001</v>
      </c>
      <c r="BP41" s="43">
        <v>1.4097</v>
      </c>
      <c r="BQ41" s="43">
        <v>4.3038800000000004</v>
      </c>
      <c r="BR41" s="43">
        <v>126.99515</v>
      </c>
      <c r="BS41" s="43">
        <v>23.111879999999999</v>
      </c>
      <c r="BT41" s="43"/>
      <c r="BU41" s="43">
        <v>35.5533</v>
      </c>
      <c r="BV41" s="43">
        <v>3.85894</v>
      </c>
      <c r="BW41" s="43"/>
      <c r="BX41" s="43"/>
      <c r="BY41" s="43">
        <v>86.691400000000002</v>
      </c>
      <c r="BZ41" s="43">
        <v>0.21268000000000001</v>
      </c>
      <c r="CA41" s="43">
        <v>1.7859</v>
      </c>
      <c r="CB41" s="43">
        <v>0.60899999999999999</v>
      </c>
      <c r="CC41" s="43">
        <v>31.412310000000002</v>
      </c>
      <c r="CD41" s="43">
        <v>458.76008000000002</v>
      </c>
      <c r="CE41" s="43"/>
      <c r="CF41" s="43">
        <v>166.8304</v>
      </c>
      <c r="CG41" s="43">
        <v>17.843</v>
      </c>
      <c r="CH41" s="43"/>
      <c r="CI41" s="43"/>
      <c r="CJ41" s="43"/>
      <c r="CK41" s="43">
        <v>5.0297000000000001</v>
      </c>
      <c r="CL41" s="43"/>
      <c r="CM41" s="43"/>
      <c r="CN41" s="43">
        <v>15.5985</v>
      </c>
      <c r="CO41" s="43">
        <v>290.95</v>
      </c>
      <c r="CP41" s="43"/>
      <c r="CQ41" s="43">
        <v>35.106000000000002</v>
      </c>
      <c r="CR41" s="43"/>
      <c r="CS41" s="43">
        <v>31.036000000000001</v>
      </c>
    </row>
    <row r="42" spans="1:97" ht="15.75" x14ac:dyDescent="0.25">
      <c r="A42" s="1"/>
      <c r="B42" s="42" t="s">
        <v>850</v>
      </c>
      <c r="C42" s="43">
        <v>2.4441999999999999</v>
      </c>
      <c r="D42" s="43"/>
      <c r="E42" s="43">
        <v>38.61992</v>
      </c>
      <c r="F42" s="43">
        <v>10.768000000000001</v>
      </c>
      <c r="G42" s="43"/>
      <c r="H42" s="43"/>
      <c r="I42" s="43"/>
      <c r="J42" s="43"/>
      <c r="K42" s="43">
        <v>20.763000000000002</v>
      </c>
      <c r="L42" s="43">
        <v>28.908300000000001</v>
      </c>
      <c r="M42" s="43">
        <v>16.3081</v>
      </c>
      <c r="N42" s="43">
        <v>11.73</v>
      </c>
      <c r="O42" s="43">
        <v>32.661999999999999</v>
      </c>
      <c r="P42" s="43"/>
      <c r="Q42" s="43"/>
      <c r="R42" s="43">
        <v>33.988999999999997</v>
      </c>
      <c r="S42" s="43"/>
      <c r="T42" s="43">
        <v>30.062100000000001</v>
      </c>
      <c r="U42" s="43"/>
      <c r="V42" s="43">
        <v>0.4</v>
      </c>
      <c r="W42" s="43"/>
      <c r="X42" s="43">
        <v>43.253390000000003</v>
      </c>
      <c r="Y42" s="43"/>
      <c r="Z42" s="43"/>
      <c r="AA42" s="43">
        <v>6.1555999999999997</v>
      </c>
      <c r="AB42" s="43"/>
      <c r="AC42" s="43">
        <v>17.25</v>
      </c>
      <c r="AD42" s="43"/>
      <c r="AE42" s="43"/>
      <c r="AF42" s="43"/>
      <c r="AG42" s="43"/>
      <c r="AH42" s="43"/>
      <c r="AI42" s="43"/>
      <c r="AJ42" s="43">
        <v>0</v>
      </c>
      <c r="AK42" s="43">
        <v>5.9516</v>
      </c>
      <c r="AL42" s="43">
        <v>31.10519</v>
      </c>
      <c r="AM42" s="43">
        <v>126.11008</v>
      </c>
      <c r="AN42" s="43">
        <v>28.4621</v>
      </c>
      <c r="AO42" s="43">
        <v>0.41</v>
      </c>
      <c r="AP42" s="43">
        <v>124.07</v>
      </c>
      <c r="AQ42" s="43"/>
      <c r="AR42" s="43">
        <v>36.466000000000001</v>
      </c>
      <c r="AS42" s="43">
        <v>32.439500000000002</v>
      </c>
      <c r="AT42" s="43"/>
      <c r="AU42" s="43">
        <v>197.0566</v>
      </c>
      <c r="AV42" s="43">
        <v>32.523299999999999</v>
      </c>
      <c r="AW42" s="43"/>
      <c r="AX42" s="43">
        <v>0.16270999999999999</v>
      </c>
      <c r="AY42" s="43"/>
      <c r="AZ42" s="43"/>
      <c r="BA42" s="43"/>
      <c r="BB42" s="43">
        <v>71.116569999999996</v>
      </c>
      <c r="BC42" s="43"/>
      <c r="BD42" s="43">
        <v>22.1</v>
      </c>
      <c r="BE42" s="43"/>
      <c r="BF42" s="43"/>
      <c r="BG42" s="43"/>
      <c r="BH42" s="43">
        <v>14.619899999999999</v>
      </c>
      <c r="BI42" s="43"/>
      <c r="BJ42" s="43"/>
      <c r="BK42" s="43"/>
      <c r="BL42" s="43"/>
      <c r="BM42" s="43"/>
      <c r="BN42" s="43"/>
      <c r="BO42" s="43">
        <v>83.860900000000001</v>
      </c>
      <c r="BP42" s="43">
        <v>1.3095000000000001</v>
      </c>
      <c r="BQ42" s="43">
        <v>4.2982899999999997</v>
      </c>
      <c r="BR42" s="43">
        <v>128.25076999999999</v>
      </c>
      <c r="BS42" s="43">
        <v>22.471640000000001</v>
      </c>
      <c r="BT42" s="43"/>
      <c r="BU42" s="43">
        <v>34.929499999999997</v>
      </c>
      <c r="BV42" s="43">
        <v>3.6508500000000002</v>
      </c>
      <c r="BW42" s="43"/>
      <c r="BX42" s="43"/>
      <c r="BY42" s="43">
        <v>87.521199999999993</v>
      </c>
      <c r="BZ42" s="43">
        <v>0.21268000000000001</v>
      </c>
      <c r="CA42" s="43">
        <v>1.8131999999999999</v>
      </c>
      <c r="CB42" s="43">
        <v>0.55500000000000005</v>
      </c>
      <c r="CC42" s="43">
        <v>33.498550000000002</v>
      </c>
      <c r="CD42" s="43">
        <v>466.96429000000001</v>
      </c>
      <c r="CE42" s="43"/>
      <c r="CF42" s="43">
        <v>159.77269999999999</v>
      </c>
      <c r="CG42" s="43">
        <v>18.495000000000001</v>
      </c>
      <c r="CH42" s="43"/>
      <c r="CI42" s="43"/>
      <c r="CJ42" s="43"/>
      <c r="CK42" s="43">
        <v>5.0008299999999997</v>
      </c>
      <c r="CL42" s="43"/>
      <c r="CM42" s="43"/>
      <c r="CN42" s="43">
        <v>14.59266</v>
      </c>
      <c r="CO42" s="43">
        <v>293.94</v>
      </c>
      <c r="CP42" s="43"/>
      <c r="CQ42" s="43">
        <v>35.545999999999999</v>
      </c>
      <c r="CR42" s="43"/>
      <c r="CS42" s="43">
        <v>33.252000000000002</v>
      </c>
    </row>
    <row r="43" spans="1:97" ht="15.75" x14ac:dyDescent="0.25">
      <c r="A43" s="1"/>
      <c r="B43" s="42" t="s">
        <v>851</v>
      </c>
      <c r="C43" s="43">
        <v>2.4769999999999999</v>
      </c>
      <c r="D43" s="43"/>
      <c r="E43" s="43">
        <v>33.30968</v>
      </c>
      <c r="F43" s="43">
        <v>10.581</v>
      </c>
      <c r="G43" s="43"/>
      <c r="H43" s="43"/>
      <c r="I43" s="43"/>
      <c r="J43" s="43"/>
      <c r="K43" s="43">
        <v>20.926100000000002</v>
      </c>
      <c r="L43" s="43">
        <v>29.430099999999999</v>
      </c>
      <c r="M43" s="43">
        <v>16.7148</v>
      </c>
      <c r="N43" s="43">
        <v>10.44</v>
      </c>
      <c r="O43" s="43">
        <v>32.591999999999999</v>
      </c>
      <c r="P43" s="43"/>
      <c r="Q43" s="43"/>
      <c r="R43" s="43">
        <v>34.033000000000001</v>
      </c>
      <c r="S43" s="43"/>
      <c r="T43" s="43">
        <v>44.176499999999997</v>
      </c>
      <c r="U43" s="43"/>
      <c r="V43" s="43">
        <v>0.4</v>
      </c>
      <c r="W43" s="43"/>
      <c r="X43" s="43">
        <v>47.996139999999997</v>
      </c>
      <c r="Y43" s="43"/>
      <c r="Z43" s="43"/>
      <c r="AA43" s="43">
        <v>6.2190000000000003</v>
      </c>
      <c r="AB43" s="43"/>
      <c r="AC43" s="43">
        <v>17.5</v>
      </c>
      <c r="AD43" s="43"/>
      <c r="AE43" s="43"/>
      <c r="AF43" s="43"/>
      <c r="AG43" s="43"/>
      <c r="AH43" s="43"/>
      <c r="AI43" s="43"/>
      <c r="AJ43" s="43">
        <v>0</v>
      </c>
      <c r="AK43" s="43">
        <v>5.8784999999999998</v>
      </c>
      <c r="AL43" s="43">
        <v>31.427669999999999</v>
      </c>
      <c r="AM43" s="43">
        <v>125.8078</v>
      </c>
      <c r="AN43" s="43">
        <v>25.7712</v>
      </c>
      <c r="AO43" s="43">
        <v>0.46</v>
      </c>
      <c r="AP43" s="43">
        <v>124.79</v>
      </c>
      <c r="AQ43" s="43"/>
      <c r="AR43" s="43">
        <v>36.134999999999998</v>
      </c>
      <c r="AS43" s="43">
        <v>32.419220000000003</v>
      </c>
      <c r="AT43" s="43"/>
      <c r="AU43" s="43">
        <v>143.75316000000001</v>
      </c>
      <c r="AV43" s="43">
        <v>31.4785</v>
      </c>
      <c r="AW43" s="43"/>
      <c r="AX43" s="43">
        <v>0.16619</v>
      </c>
      <c r="AY43" s="43"/>
      <c r="AZ43" s="43"/>
      <c r="BA43" s="43"/>
      <c r="BB43" s="43">
        <v>47.704569999999997</v>
      </c>
      <c r="BC43" s="43"/>
      <c r="BD43" s="43">
        <v>22.1</v>
      </c>
      <c r="BE43" s="43"/>
      <c r="BF43" s="43"/>
      <c r="BG43" s="43"/>
      <c r="BH43" s="43">
        <v>14.597340000000001</v>
      </c>
      <c r="BI43" s="43"/>
      <c r="BJ43" s="43"/>
      <c r="BK43" s="43"/>
      <c r="BL43" s="43"/>
      <c r="BM43" s="43"/>
      <c r="BN43" s="43"/>
      <c r="BO43" s="43">
        <v>82.202500000000001</v>
      </c>
      <c r="BP43" s="43">
        <v>1.4832000000000001</v>
      </c>
      <c r="BQ43" s="43">
        <v>4.3817000000000004</v>
      </c>
      <c r="BR43" s="43">
        <v>132.72085999999999</v>
      </c>
      <c r="BS43" s="43">
        <v>22.199919999999999</v>
      </c>
      <c r="BT43" s="43"/>
      <c r="BU43" s="43">
        <v>34.067900000000002</v>
      </c>
      <c r="BV43" s="43">
        <v>3.6075599999999999</v>
      </c>
      <c r="BW43" s="43"/>
      <c r="BX43" s="43"/>
      <c r="BY43" s="43">
        <v>88.158299999999997</v>
      </c>
      <c r="BZ43" s="43">
        <v>0.21268000000000001</v>
      </c>
      <c r="CA43" s="43">
        <v>1.8492999999999999</v>
      </c>
      <c r="CB43" s="43">
        <v>0.66700000000000004</v>
      </c>
      <c r="CC43" s="43">
        <v>33.001489999999997</v>
      </c>
      <c r="CD43" s="43">
        <v>468.63177999999999</v>
      </c>
      <c r="CE43" s="43"/>
      <c r="CF43" s="43">
        <v>164.87139999999999</v>
      </c>
      <c r="CG43" s="43">
        <v>18.488</v>
      </c>
      <c r="CH43" s="43"/>
      <c r="CI43" s="43"/>
      <c r="CJ43" s="43"/>
      <c r="CK43" s="43">
        <v>4.7745199999999999</v>
      </c>
      <c r="CL43" s="43"/>
      <c r="CM43" s="43"/>
      <c r="CN43" s="43">
        <v>14.054790000000001</v>
      </c>
      <c r="CO43" s="43">
        <v>294.42</v>
      </c>
      <c r="CP43" s="43"/>
      <c r="CQ43" s="43">
        <v>32.485999999999997</v>
      </c>
      <c r="CR43" s="43"/>
      <c r="CS43" s="43">
        <v>38.116999999999997</v>
      </c>
    </row>
    <row r="44" spans="1:97" ht="15.75" x14ac:dyDescent="0.25">
      <c r="A44" s="1"/>
      <c r="B44" s="42" t="s">
        <v>852</v>
      </c>
      <c r="C44" s="43">
        <v>2.2875999999999999</v>
      </c>
      <c r="D44" s="43"/>
      <c r="E44" s="43">
        <v>29.584409999999998</v>
      </c>
      <c r="F44" s="43">
        <v>10.013999999999999</v>
      </c>
      <c r="G44" s="43"/>
      <c r="H44" s="43"/>
      <c r="I44" s="43"/>
      <c r="J44" s="43"/>
      <c r="K44" s="43">
        <v>22.222000000000001</v>
      </c>
      <c r="L44" s="43">
        <v>31.059699999999999</v>
      </c>
      <c r="M44" s="43">
        <v>15.993399999999999</v>
      </c>
      <c r="N44" s="43">
        <v>10.4</v>
      </c>
      <c r="O44" s="43">
        <v>32.612000000000002</v>
      </c>
      <c r="P44" s="43"/>
      <c r="Q44" s="43"/>
      <c r="R44" s="43">
        <v>34.393000000000001</v>
      </c>
      <c r="S44" s="43"/>
      <c r="T44" s="43">
        <v>36.917200000000001</v>
      </c>
      <c r="U44" s="43"/>
      <c r="V44" s="43">
        <v>0.4</v>
      </c>
      <c r="W44" s="43"/>
      <c r="X44" s="43">
        <v>39.30536</v>
      </c>
      <c r="Y44" s="43"/>
      <c r="Z44" s="43"/>
      <c r="AA44" s="43">
        <v>6.7225999999999999</v>
      </c>
      <c r="AB44" s="43"/>
      <c r="AC44" s="43">
        <v>17.66</v>
      </c>
      <c r="AD44" s="43"/>
      <c r="AE44" s="43"/>
      <c r="AF44" s="43"/>
      <c r="AG44" s="43"/>
      <c r="AH44" s="43"/>
      <c r="AI44" s="43"/>
      <c r="AJ44" s="43">
        <v>0</v>
      </c>
      <c r="AK44" s="43">
        <v>5.6181000000000001</v>
      </c>
      <c r="AL44" s="43">
        <v>30.912790000000001</v>
      </c>
      <c r="AM44" s="43">
        <v>118.59623999999999</v>
      </c>
      <c r="AN44" s="43">
        <v>23.140499999999999</v>
      </c>
      <c r="AO44" s="43">
        <v>0.11</v>
      </c>
      <c r="AP44" s="43">
        <v>127.01</v>
      </c>
      <c r="AQ44" s="43"/>
      <c r="AR44" s="43">
        <v>35.527000000000001</v>
      </c>
      <c r="AS44" s="43">
        <v>30.56785</v>
      </c>
      <c r="AT44" s="43"/>
      <c r="AU44" s="43">
        <v>97.638279999999995</v>
      </c>
      <c r="AV44" s="43">
        <v>31.0441</v>
      </c>
      <c r="AW44" s="43"/>
      <c r="AX44" s="43">
        <v>0.12255000000000001</v>
      </c>
      <c r="AY44" s="43"/>
      <c r="AZ44" s="43"/>
      <c r="BA44" s="43"/>
      <c r="BB44" s="43">
        <v>44.691029999999998</v>
      </c>
      <c r="BC44" s="43"/>
      <c r="BD44" s="43">
        <v>22.1</v>
      </c>
      <c r="BE44" s="43"/>
      <c r="BF44" s="43"/>
      <c r="BG44" s="43"/>
      <c r="BH44" s="43">
        <v>14.719390000000001</v>
      </c>
      <c r="BI44" s="43"/>
      <c r="BJ44" s="43"/>
      <c r="BK44" s="43"/>
      <c r="BL44" s="43"/>
      <c r="BM44" s="43"/>
      <c r="BN44" s="43"/>
      <c r="BO44" s="43">
        <v>79.267600000000002</v>
      </c>
      <c r="BP44" s="43">
        <v>1.4965999999999999</v>
      </c>
      <c r="BQ44" s="43">
        <v>4.0509199999999996</v>
      </c>
      <c r="BR44" s="43">
        <v>128.94082</v>
      </c>
      <c r="BS44" s="43">
        <v>21.482839999999999</v>
      </c>
      <c r="BT44" s="43"/>
      <c r="BU44" s="43">
        <v>31.137899999999998</v>
      </c>
      <c r="BV44" s="43">
        <v>3.8024800000000001</v>
      </c>
      <c r="BW44" s="43"/>
      <c r="BX44" s="43"/>
      <c r="BY44" s="43">
        <v>87.566999999999993</v>
      </c>
      <c r="BZ44" s="43">
        <v>0.21268000000000001</v>
      </c>
      <c r="CA44" s="43">
        <v>1.8533999999999999</v>
      </c>
      <c r="CB44" s="43">
        <v>0.64100000000000001</v>
      </c>
      <c r="CC44" s="43">
        <v>31.304829999999999</v>
      </c>
      <c r="CD44" s="43">
        <v>457.31628000000001</v>
      </c>
      <c r="CE44" s="43"/>
      <c r="CF44" s="43">
        <v>157.62219999999999</v>
      </c>
      <c r="CG44" s="43">
        <v>18.506</v>
      </c>
      <c r="CH44" s="43"/>
      <c r="CI44" s="43"/>
      <c r="CJ44" s="43"/>
      <c r="CK44" s="43">
        <v>4.5693000000000001</v>
      </c>
      <c r="CL44" s="43"/>
      <c r="CM44" s="43"/>
      <c r="CN44" s="43">
        <v>13.33853</v>
      </c>
      <c r="CO44" s="43">
        <v>282.41000000000003</v>
      </c>
      <c r="CP44" s="43"/>
      <c r="CQ44" s="43">
        <v>32.890999999999998</v>
      </c>
      <c r="CR44" s="43"/>
      <c r="CS44" s="43">
        <v>38.082000000000001</v>
      </c>
    </row>
    <row r="45" spans="1:97" ht="15.75" x14ac:dyDescent="0.25">
      <c r="A45" s="1"/>
      <c r="B45" s="42" t="s">
        <v>853</v>
      </c>
      <c r="C45" s="43">
        <v>2.5230999999999999</v>
      </c>
      <c r="D45" s="43"/>
      <c r="E45" s="43">
        <v>29.386119999999998</v>
      </c>
      <c r="F45" s="43">
        <v>10.521000000000001</v>
      </c>
      <c r="G45" s="43"/>
      <c r="H45" s="43"/>
      <c r="I45" s="43"/>
      <c r="J45" s="43"/>
      <c r="K45" s="43">
        <v>22.5623</v>
      </c>
      <c r="L45" s="43">
        <v>32.147199999999998</v>
      </c>
      <c r="M45" s="43">
        <v>15.1096</v>
      </c>
      <c r="N45" s="43">
        <v>12.41</v>
      </c>
      <c r="O45" s="43">
        <v>33.015999999999998</v>
      </c>
      <c r="P45" s="43"/>
      <c r="Q45" s="43"/>
      <c r="R45" s="43">
        <v>34.634</v>
      </c>
      <c r="S45" s="43"/>
      <c r="T45" s="43">
        <v>17.228899999999999</v>
      </c>
      <c r="U45" s="43"/>
      <c r="V45" s="43">
        <v>0.4</v>
      </c>
      <c r="W45" s="43"/>
      <c r="X45" s="43">
        <v>42.81344</v>
      </c>
      <c r="Y45" s="43"/>
      <c r="Z45" s="43"/>
      <c r="AA45" s="43">
        <v>7.0731999999999999</v>
      </c>
      <c r="AB45" s="43"/>
      <c r="AC45" s="43">
        <v>18.05</v>
      </c>
      <c r="AD45" s="43"/>
      <c r="AE45" s="43"/>
      <c r="AF45" s="43"/>
      <c r="AG45" s="43"/>
      <c r="AH45" s="43"/>
      <c r="AI45" s="43"/>
      <c r="AJ45" s="43">
        <v>0</v>
      </c>
      <c r="AK45" s="43">
        <v>5.6543000000000001</v>
      </c>
      <c r="AL45" s="43">
        <v>26.368130000000001</v>
      </c>
      <c r="AM45" s="43">
        <v>119.69382</v>
      </c>
      <c r="AN45" s="43">
        <v>24.4267</v>
      </c>
      <c r="AO45" s="43">
        <v>0.35</v>
      </c>
      <c r="AP45" s="43">
        <v>124.25</v>
      </c>
      <c r="AQ45" s="43"/>
      <c r="AR45" s="43">
        <v>32.36</v>
      </c>
      <c r="AS45" s="43">
        <v>30.959219999999998</v>
      </c>
      <c r="AT45" s="43"/>
      <c r="AU45" s="43">
        <v>98.728960000000001</v>
      </c>
      <c r="AV45" s="43">
        <v>30.718800000000002</v>
      </c>
      <c r="AW45" s="43"/>
      <c r="AX45" s="43">
        <v>0.18401000000000001</v>
      </c>
      <c r="AY45" s="43"/>
      <c r="AZ45" s="43"/>
      <c r="BA45" s="43"/>
      <c r="BB45" s="43">
        <v>44.434060000000002</v>
      </c>
      <c r="BC45" s="43"/>
      <c r="BD45" s="43">
        <v>22.1</v>
      </c>
      <c r="BE45" s="43"/>
      <c r="BF45" s="43"/>
      <c r="BG45" s="43"/>
      <c r="BH45" s="43">
        <v>14.509119999999999</v>
      </c>
      <c r="BI45" s="43"/>
      <c r="BJ45" s="43"/>
      <c r="BK45" s="43"/>
      <c r="BL45" s="43"/>
      <c r="BM45" s="43"/>
      <c r="BN45" s="43"/>
      <c r="BO45" s="43">
        <v>80.083500000000001</v>
      </c>
      <c r="BP45" s="43">
        <v>1.3563000000000001</v>
      </c>
      <c r="BQ45" s="43">
        <v>3.87588</v>
      </c>
      <c r="BR45" s="43">
        <v>127.84989</v>
      </c>
      <c r="BS45" s="43">
        <v>20.886410000000001</v>
      </c>
      <c r="BT45" s="43"/>
      <c r="BU45" s="43">
        <v>28.844999999999999</v>
      </c>
      <c r="BV45" s="43">
        <v>3.7406999999999999</v>
      </c>
      <c r="BW45" s="43"/>
      <c r="BX45" s="43"/>
      <c r="BY45" s="43">
        <v>86.556899999999999</v>
      </c>
      <c r="BZ45" s="43">
        <v>0.21268000000000001</v>
      </c>
      <c r="CA45" s="43">
        <v>1.8587</v>
      </c>
      <c r="CB45" s="43">
        <v>0.66900000000000004</v>
      </c>
      <c r="CC45" s="43">
        <v>31.095389999999998</v>
      </c>
      <c r="CD45" s="43">
        <v>438.07528000000002</v>
      </c>
      <c r="CE45" s="43"/>
      <c r="CF45" s="43">
        <v>161.75819999999999</v>
      </c>
      <c r="CG45" s="43">
        <v>17.375</v>
      </c>
      <c r="CH45" s="43"/>
      <c r="CI45" s="43"/>
      <c r="CJ45" s="43"/>
      <c r="CK45" s="43">
        <v>4.5471700000000004</v>
      </c>
      <c r="CL45" s="43"/>
      <c r="CM45" s="43"/>
      <c r="CN45" s="43">
        <v>13.492150000000001</v>
      </c>
      <c r="CO45" s="43">
        <v>287.31</v>
      </c>
      <c r="CP45" s="43"/>
      <c r="CQ45" s="43">
        <v>32.463999999999999</v>
      </c>
      <c r="CR45" s="43"/>
      <c r="CS45" s="43">
        <v>38.389000000000003</v>
      </c>
    </row>
    <row r="46" spans="1:97" ht="15.75" x14ac:dyDescent="0.25">
      <c r="A46" s="1"/>
      <c r="B46" s="42" t="s">
        <v>854</v>
      </c>
      <c r="C46" s="43">
        <v>2.7345999999999999</v>
      </c>
      <c r="D46" s="43"/>
      <c r="E46" s="43">
        <v>26.715820000000001</v>
      </c>
      <c r="F46" s="43">
        <v>11.045999999999999</v>
      </c>
      <c r="G46" s="43"/>
      <c r="H46" s="43"/>
      <c r="I46" s="43"/>
      <c r="J46" s="43"/>
      <c r="K46" s="43">
        <v>21.9954</v>
      </c>
      <c r="L46" s="43">
        <v>32.6417</v>
      </c>
      <c r="M46" s="43">
        <v>14.8843</v>
      </c>
      <c r="N46" s="43">
        <v>12.88</v>
      </c>
      <c r="O46" s="43">
        <v>32.957999999999998</v>
      </c>
      <c r="P46" s="43"/>
      <c r="Q46" s="43"/>
      <c r="R46" s="43">
        <v>34.936</v>
      </c>
      <c r="S46" s="43"/>
      <c r="T46" s="43">
        <v>15.237500000000001</v>
      </c>
      <c r="U46" s="43"/>
      <c r="V46" s="43">
        <v>0.4</v>
      </c>
      <c r="W46" s="43"/>
      <c r="X46" s="43">
        <v>39.958399999999997</v>
      </c>
      <c r="Y46" s="43"/>
      <c r="Z46" s="43"/>
      <c r="AA46" s="43">
        <v>6.6368</v>
      </c>
      <c r="AB46" s="43"/>
      <c r="AC46" s="43">
        <v>18.260000000000002</v>
      </c>
      <c r="AD46" s="43"/>
      <c r="AE46" s="43"/>
      <c r="AF46" s="43"/>
      <c r="AG46" s="43"/>
      <c r="AH46" s="43"/>
      <c r="AI46" s="43"/>
      <c r="AJ46" s="43">
        <v>0</v>
      </c>
      <c r="AK46" s="43">
        <v>5.6247999999999996</v>
      </c>
      <c r="AL46" s="43">
        <v>32.00497</v>
      </c>
      <c r="AM46" s="43">
        <v>123.98705</v>
      </c>
      <c r="AN46" s="43">
        <v>27.972799999999999</v>
      </c>
      <c r="AO46" s="43">
        <v>0.46</v>
      </c>
      <c r="AP46" s="43">
        <v>124.99</v>
      </c>
      <c r="AQ46" s="43"/>
      <c r="AR46" s="43">
        <v>33.171999999999997</v>
      </c>
      <c r="AS46" s="43">
        <v>31.043230000000001</v>
      </c>
      <c r="AT46" s="43"/>
      <c r="AU46" s="43">
        <v>99.209010000000006</v>
      </c>
      <c r="AV46" s="43">
        <v>30.831499999999998</v>
      </c>
      <c r="AW46" s="43"/>
      <c r="AX46" s="43">
        <v>0.17974000000000001</v>
      </c>
      <c r="AY46" s="43"/>
      <c r="AZ46" s="43"/>
      <c r="BA46" s="43"/>
      <c r="BB46" s="43">
        <v>44.505800000000001</v>
      </c>
      <c r="BC46" s="43"/>
      <c r="BD46" s="43">
        <v>22.1</v>
      </c>
      <c r="BE46" s="43"/>
      <c r="BF46" s="43"/>
      <c r="BG46" s="43"/>
      <c r="BH46" s="43">
        <v>14.868130000000001</v>
      </c>
      <c r="BI46" s="43"/>
      <c r="BJ46" s="43"/>
      <c r="BK46" s="43"/>
      <c r="BL46" s="43"/>
      <c r="BM46" s="43"/>
      <c r="BN46" s="43"/>
      <c r="BO46" s="43">
        <v>80.4602</v>
      </c>
      <c r="BP46" s="43">
        <v>1.4699</v>
      </c>
      <c r="BQ46" s="43">
        <v>4.1731199999999999</v>
      </c>
      <c r="BR46" s="43">
        <v>133.23194000000001</v>
      </c>
      <c r="BS46" s="43">
        <v>21.453299999999999</v>
      </c>
      <c r="BT46" s="43"/>
      <c r="BU46" s="43">
        <v>31.930399999999999</v>
      </c>
      <c r="BV46" s="43">
        <v>3.7400099999999998</v>
      </c>
      <c r="BW46" s="43"/>
      <c r="BX46" s="43"/>
      <c r="BY46" s="43">
        <v>87.629900000000006</v>
      </c>
      <c r="BZ46" s="43">
        <v>0.21268000000000001</v>
      </c>
      <c r="CA46" s="43">
        <v>1.8338000000000001</v>
      </c>
      <c r="CB46" s="43">
        <v>0.63100000000000001</v>
      </c>
      <c r="CC46" s="43">
        <v>32.657890000000002</v>
      </c>
      <c r="CD46" s="43">
        <v>426.70244000000002</v>
      </c>
      <c r="CE46" s="43"/>
      <c r="CF46" s="43">
        <v>164.73169999999999</v>
      </c>
      <c r="CG46" s="43">
        <v>17.221</v>
      </c>
      <c r="CH46" s="43"/>
      <c r="CI46" s="43"/>
      <c r="CJ46" s="43"/>
      <c r="CK46" s="43">
        <v>4.5344300000000004</v>
      </c>
      <c r="CL46" s="43"/>
      <c r="CM46" s="43"/>
      <c r="CN46" s="43">
        <v>13.394299999999999</v>
      </c>
      <c r="CO46" s="43">
        <v>282.33</v>
      </c>
      <c r="CP46" s="43"/>
      <c r="CQ46" s="43">
        <v>32.024999999999999</v>
      </c>
      <c r="CR46" s="43"/>
      <c r="CS46" s="43">
        <v>38.92</v>
      </c>
    </row>
    <row r="47" spans="1:97" ht="15.75" x14ac:dyDescent="0.25">
      <c r="A47" s="1"/>
      <c r="B47" s="42" t="s">
        <v>855</v>
      </c>
      <c r="C47" s="43">
        <v>3.4177</v>
      </c>
      <c r="D47" s="43"/>
      <c r="E47" s="43">
        <v>21.919</v>
      </c>
      <c r="F47" s="43">
        <v>12.592000000000001</v>
      </c>
      <c r="G47" s="43"/>
      <c r="H47" s="43"/>
      <c r="I47" s="43"/>
      <c r="J47" s="43"/>
      <c r="K47" s="43">
        <v>22.161200000000001</v>
      </c>
      <c r="L47" s="43">
        <v>32.642699999999998</v>
      </c>
      <c r="M47" s="43">
        <v>12.0566</v>
      </c>
      <c r="N47" s="43">
        <v>12.44</v>
      </c>
      <c r="O47" s="43">
        <v>33.494</v>
      </c>
      <c r="P47" s="43"/>
      <c r="Q47" s="43"/>
      <c r="R47" s="43">
        <v>34.878999999999998</v>
      </c>
      <c r="S47" s="43"/>
      <c r="T47" s="43">
        <v>45.369</v>
      </c>
      <c r="U47" s="43"/>
      <c r="V47" s="43">
        <v>0.4</v>
      </c>
      <c r="W47" s="43"/>
      <c r="X47" s="43">
        <v>39.383949999999999</v>
      </c>
      <c r="Y47" s="43"/>
      <c r="Z47" s="43"/>
      <c r="AA47" s="43">
        <v>5.7698999999999998</v>
      </c>
      <c r="AB47" s="43"/>
      <c r="AC47" s="43">
        <v>18.12</v>
      </c>
      <c r="AD47" s="43"/>
      <c r="AE47" s="43"/>
      <c r="AF47" s="43"/>
      <c r="AG47" s="43"/>
      <c r="AH47" s="43"/>
      <c r="AI47" s="43"/>
      <c r="AJ47" s="43">
        <v>0</v>
      </c>
      <c r="AK47" s="43">
        <v>5.6078000000000001</v>
      </c>
      <c r="AL47" s="43">
        <v>32.394019999999998</v>
      </c>
      <c r="AM47" s="43">
        <v>124.80085</v>
      </c>
      <c r="AN47" s="43">
        <v>29.3461</v>
      </c>
      <c r="AO47" s="43">
        <v>0.37</v>
      </c>
      <c r="AP47" s="43">
        <v>122.79</v>
      </c>
      <c r="AQ47" s="43"/>
      <c r="AR47" s="43">
        <v>34.363999999999997</v>
      </c>
      <c r="AS47" s="43">
        <v>31.472149999999999</v>
      </c>
      <c r="AT47" s="43"/>
      <c r="AU47" s="43">
        <v>99.721209999999999</v>
      </c>
      <c r="AV47" s="43">
        <v>31.620899999999999</v>
      </c>
      <c r="AW47" s="43"/>
      <c r="AX47" s="43">
        <v>0.19731000000000001</v>
      </c>
      <c r="AY47" s="43"/>
      <c r="AZ47" s="43"/>
      <c r="BA47" s="43"/>
      <c r="BB47" s="43">
        <v>44.339170000000003</v>
      </c>
      <c r="BC47" s="43"/>
      <c r="BD47" s="43">
        <v>22.1</v>
      </c>
      <c r="BE47" s="43"/>
      <c r="BF47" s="43"/>
      <c r="BG47" s="43"/>
      <c r="BH47" s="43">
        <v>12.1645</v>
      </c>
      <c r="BI47" s="43"/>
      <c r="BJ47" s="43"/>
      <c r="BK47" s="43"/>
      <c r="BL47" s="43"/>
      <c r="BM47" s="43"/>
      <c r="BN47" s="43"/>
      <c r="BO47" s="43">
        <v>82.036100000000005</v>
      </c>
      <c r="BP47" s="43">
        <v>1.5233000000000001</v>
      </c>
      <c r="BQ47" s="43">
        <v>4.3268000000000004</v>
      </c>
      <c r="BR47" s="43">
        <v>133.06834000000001</v>
      </c>
      <c r="BS47" s="43">
        <v>21.245830000000002</v>
      </c>
      <c r="BT47" s="43"/>
      <c r="BU47" s="43">
        <v>32.845199999999998</v>
      </c>
      <c r="BV47" s="43">
        <v>3.69495</v>
      </c>
      <c r="BW47" s="43"/>
      <c r="BX47" s="43"/>
      <c r="BY47" s="43">
        <v>86.480999999999995</v>
      </c>
      <c r="BZ47" s="43">
        <v>0.21268000000000001</v>
      </c>
      <c r="CA47" s="43">
        <v>1.8303</v>
      </c>
      <c r="CB47" s="43">
        <v>0.63700000000000001</v>
      </c>
      <c r="CC47" s="43">
        <v>32.76182</v>
      </c>
      <c r="CD47" s="43">
        <v>413.87126000000001</v>
      </c>
      <c r="CE47" s="43"/>
      <c r="CF47" s="43">
        <v>159.6764</v>
      </c>
      <c r="CG47" s="43">
        <v>17.887</v>
      </c>
      <c r="CH47" s="43"/>
      <c r="CI47" s="43"/>
      <c r="CJ47" s="43"/>
      <c r="CK47" s="43">
        <v>4.5627500000000003</v>
      </c>
      <c r="CL47" s="43"/>
      <c r="CM47" s="43"/>
      <c r="CN47" s="43">
        <v>14.427049999999999</v>
      </c>
      <c r="CO47" s="43">
        <v>275.39999999999998</v>
      </c>
      <c r="CP47" s="43"/>
      <c r="CQ47" s="43">
        <v>32.194000000000003</v>
      </c>
      <c r="CR47" s="43"/>
      <c r="CS47" s="43">
        <v>39.042000000000002</v>
      </c>
    </row>
    <row r="48" spans="1:97" ht="15.75" x14ac:dyDescent="0.25">
      <c r="A48" s="1"/>
      <c r="B48" s="42" t="s">
        <v>856</v>
      </c>
      <c r="C48" s="43">
        <v>3.3386</v>
      </c>
      <c r="D48" s="43"/>
      <c r="E48" s="43">
        <v>22.149730000000002</v>
      </c>
      <c r="F48" s="43">
        <v>13.018000000000001</v>
      </c>
      <c r="G48" s="43"/>
      <c r="H48" s="43"/>
      <c r="I48" s="43"/>
      <c r="J48" s="43"/>
      <c r="K48" s="43">
        <v>22.339600000000001</v>
      </c>
      <c r="L48" s="43">
        <v>32.279200000000003</v>
      </c>
      <c r="M48" s="43">
        <v>11.9847</v>
      </c>
      <c r="N48" s="43">
        <v>12.97</v>
      </c>
      <c r="O48" s="43">
        <v>33.707999999999998</v>
      </c>
      <c r="P48" s="43"/>
      <c r="Q48" s="43"/>
      <c r="R48" s="43">
        <v>34.936</v>
      </c>
      <c r="S48" s="43"/>
      <c r="T48" s="43">
        <v>46.485799999999998</v>
      </c>
      <c r="U48" s="43"/>
      <c r="V48" s="43">
        <v>0.4</v>
      </c>
      <c r="W48" s="43"/>
      <c r="X48" s="43">
        <v>38.497579999999999</v>
      </c>
      <c r="Y48" s="43"/>
      <c r="Z48" s="43"/>
      <c r="AA48" s="43">
        <v>6.5251999999999999</v>
      </c>
      <c r="AB48" s="43"/>
      <c r="AC48" s="43">
        <v>17.899999999999999</v>
      </c>
      <c r="AD48" s="43"/>
      <c r="AE48" s="43"/>
      <c r="AF48" s="43"/>
      <c r="AG48" s="43"/>
      <c r="AH48" s="43"/>
      <c r="AI48" s="43"/>
      <c r="AJ48" s="43">
        <v>0</v>
      </c>
      <c r="AK48" s="43">
        <v>5.5434999999999999</v>
      </c>
      <c r="AL48" s="43">
        <v>31.87567</v>
      </c>
      <c r="AM48" s="43">
        <v>126.0398</v>
      </c>
      <c r="AN48" s="43">
        <v>28.816099999999999</v>
      </c>
      <c r="AO48" s="43">
        <v>0.84</v>
      </c>
      <c r="AP48" s="43">
        <v>130.85</v>
      </c>
      <c r="AQ48" s="43"/>
      <c r="AR48" s="43">
        <v>35.316000000000003</v>
      </c>
      <c r="AS48" s="43">
        <v>31.277709999999999</v>
      </c>
      <c r="AT48" s="43"/>
      <c r="AU48" s="43">
        <v>99.614320000000006</v>
      </c>
      <c r="AV48" s="43">
        <v>31.8704</v>
      </c>
      <c r="AW48" s="43"/>
      <c r="AX48" s="43">
        <v>0.22158</v>
      </c>
      <c r="AY48" s="43"/>
      <c r="AZ48" s="43"/>
      <c r="BA48" s="43"/>
      <c r="BB48" s="43">
        <v>47.070439999999998</v>
      </c>
      <c r="BC48" s="43"/>
      <c r="BD48" s="43">
        <v>22.1</v>
      </c>
      <c r="BE48" s="43"/>
      <c r="BF48" s="43"/>
      <c r="BG48" s="43"/>
      <c r="BH48" s="43">
        <v>12.063459999999999</v>
      </c>
      <c r="BI48" s="43"/>
      <c r="BJ48" s="43"/>
      <c r="BK48" s="43"/>
      <c r="BL48" s="43"/>
      <c r="BM48" s="43"/>
      <c r="BN48" s="43"/>
      <c r="BO48" s="43">
        <v>87.445700000000002</v>
      </c>
      <c r="BP48" s="43">
        <v>1.7438</v>
      </c>
      <c r="BQ48" s="43">
        <v>4.2619699999999998</v>
      </c>
      <c r="BR48" s="43">
        <v>133.60120000000001</v>
      </c>
      <c r="BS48" s="43">
        <v>22.42482</v>
      </c>
      <c r="BT48" s="43"/>
      <c r="BU48" s="43">
        <v>33.681800000000003</v>
      </c>
      <c r="BV48" s="43">
        <v>4.0013500000000004</v>
      </c>
      <c r="BW48" s="43"/>
      <c r="BX48" s="43"/>
      <c r="BY48" s="43">
        <v>87.630799999999994</v>
      </c>
      <c r="BZ48" s="43">
        <v>0.21268000000000001</v>
      </c>
      <c r="CA48" s="43">
        <v>1.8247</v>
      </c>
      <c r="CB48" s="43">
        <v>0.626</v>
      </c>
      <c r="CC48" s="43">
        <v>32.7408</v>
      </c>
      <c r="CD48" s="43">
        <v>430.90122000000002</v>
      </c>
      <c r="CE48" s="43"/>
      <c r="CF48" s="43">
        <v>163.10919999999999</v>
      </c>
      <c r="CG48" s="43">
        <v>18.847999999999999</v>
      </c>
      <c r="CH48" s="43"/>
      <c r="CI48" s="43"/>
      <c r="CJ48" s="43"/>
      <c r="CK48" s="43">
        <v>4.85358</v>
      </c>
      <c r="CL48" s="43"/>
      <c r="CM48" s="43"/>
      <c r="CN48" s="43">
        <v>14.817970000000001</v>
      </c>
      <c r="CO48" s="43">
        <v>283.3</v>
      </c>
      <c r="CP48" s="43"/>
      <c r="CQ48" s="43">
        <v>33.53</v>
      </c>
      <c r="CR48" s="43"/>
      <c r="CS48" s="43">
        <v>38.034999999999997</v>
      </c>
    </row>
    <row r="49" spans="1:97" ht="15.75" x14ac:dyDescent="0.25">
      <c r="A49" s="1"/>
      <c r="B49" s="42" t="s">
        <v>857</v>
      </c>
      <c r="C49" s="43">
        <v>3.8643999999999998</v>
      </c>
      <c r="D49" s="43"/>
      <c r="E49" s="43">
        <v>22.809270000000001</v>
      </c>
      <c r="F49" s="43">
        <v>12.766</v>
      </c>
      <c r="G49" s="43"/>
      <c r="H49" s="43"/>
      <c r="I49" s="43"/>
      <c r="J49" s="43"/>
      <c r="K49" s="43">
        <v>22.273</v>
      </c>
      <c r="L49" s="43">
        <v>31.926200000000001</v>
      </c>
      <c r="M49" s="43">
        <v>11.838699999999999</v>
      </c>
      <c r="N49" s="43">
        <v>12.94</v>
      </c>
      <c r="O49" s="43">
        <v>33.607999999999997</v>
      </c>
      <c r="P49" s="43"/>
      <c r="Q49" s="43"/>
      <c r="R49" s="43">
        <v>34.826000000000001</v>
      </c>
      <c r="S49" s="43"/>
      <c r="T49" s="43">
        <v>45.138199999999998</v>
      </c>
      <c r="U49" s="43"/>
      <c r="V49" s="43">
        <v>0.4</v>
      </c>
      <c r="W49" s="43"/>
      <c r="X49" s="43">
        <v>34.564149999999998</v>
      </c>
      <c r="Y49" s="43"/>
      <c r="Z49" s="43"/>
      <c r="AA49" s="43">
        <v>7.7114000000000003</v>
      </c>
      <c r="AB49" s="43"/>
      <c r="AC49" s="43">
        <v>18.39</v>
      </c>
      <c r="AD49" s="43"/>
      <c r="AE49" s="43"/>
      <c r="AF49" s="43"/>
      <c r="AG49" s="43"/>
      <c r="AH49" s="43"/>
      <c r="AI49" s="43"/>
      <c r="AJ49" s="43">
        <v>0</v>
      </c>
      <c r="AK49" s="43">
        <v>5.4607999999999999</v>
      </c>
      <c r="AL49" s="43">
        <v>31.90241</v>
      </c>
      <c r="AM49" s="43">
        <v>123.83126</v>
      </c>
      <c r="AN49" s="43">
        <v>28.648800000000001</v>
      </c>
      <c r="AO49" s="43">
        <v>0.87</v>
      </c>
      <c r="AP49" s="43">
        <v>129.06</v>
      </c>
      <c r="AQ49" s="43"/>
      <c r="AR49" s="43">
        <v>37.331000000000003</v>
      </c>
      <c r="AS49" s="43">
        <v>31.49147</v>
      </c>
      <c r="AT49" s="43"/>
      <c r="AU49" s="43">
        <v>99.799180000000007</v>
      </c>
      <c r="AV49" s="43">
        <v>32.459600000000002</v>
      </c>
      <c r="AW49" s="43"/>
      <c r="AX49" s="43">
        <v>0.16428000000000001</v>
      </c>
      <c r="AY49" s="43"/>
      <c r="AZ49" s="43"/>
      <c r="BA49" s="43"/>
      <c r="BB49" s="43">
        <v>48.978789999999996</v>
      </c>
      <c r="BC49" s="43"/>
      <c r="BD49" s="43">
        <v>22.1</v>
      </c>
      <c r="BE49" s="43"/>
      <c r="BF49" s="43"/>
      <c r="BG49" s="43"/>
      <c r="BH49" s="43">
        <v>13.46701</v>
      </c>
      <c r="BI49" s="43"/>
      <c r="BJ49" s="43"/>
      <c r="BK49" s="43"/>
      <c r="BL49" s="43"/>
      <c r="BM49" s="43"/>
      <c r="BN49" s="43"/>
      <c r="BO49" s="43">
        <v>90.413799999999995</v>
      </c>
      <c r="BP49" s="43">
        <v>1.7906</v>
      </c>
      <c r="BQ49" s="43">
        <v>4.0532000000000004</v>
      </c>
      <c r="BR49" s="43">
        <v>132.66935000000001</v>
      </c>
      <c r="BS49" s="43">
        <v>22.92061</v>
      </c>
      <c r="BT49" s="43"/>
      <c r="BU49" s="43">
        <v>34.174500000000002</v>
      </c>
      <c r="BV49" s="43">
        <v>4.0848199999999997</v>
      </c>
      <c r="BW49" s="43"/>
      <c r="BX49" s="43"/>
      <c r="BY49" s="43">
        <v>88.096500000000006</v>
      </c>
      <c r="BZ49" s="43">
        <v>0.21268000000000001</v>
      </c>
      <c r="CA49" s="43">
        <v>1.8032999999999999</v>
      </c>
      <c r="CB49" s="43">
        <v>0.622</v>
      </c>
      <c r="CC49" s="43">
        <v>34.111690000000003</v>
      </c>
      <c r="CD49" s="43">
        <v>434.97917999999999</v>
      </c>
      <c r="CE49" s="43"/>
      <c r="CF49" s="43">
        <v>158.74639999999999</v>
      </c>
      <c r="CG49" s="43">
        <v>18.673999999999999</v>
      </c>
      <c r="CH49" s="43"/>
      <c r="CI49" s="43"/>
      <c r="CJ49" s="43"/>
      <c r="CK49" s="43">
        <v>5.0249100000000002</v>
      </c>
      <c r="CL49" s="43"/>
      <c r="CM49" s="43"/>
      <c r="CN49" s="43">
        <v>15.43337</v>
      </c>
      <c r="CO49" s="43">
        <v>291.14</v>
      </c>
      <c r="CP49" s="43"/>
      <c r="CQ49" s="43">
        <v>36.731000000000002</v>
      </c>
      <c r="CR49" s="43"/>
      <c r="CS49" s="43">
        <v>30.956</v>
      </c>
    </row>
    <row r="50" spans="1:97" ht="15.75" x14ac:dyDescent="0.25">
      <c r="A50" s="1"/>
      <c r="B50" s="42" t="s">
        <v>858</v>
      </c>
      <c r="C50" s="43">
        <v>3.9845000000000002</v>
      </c>
      <c r="D50" s="43"/>
      <c r="E50" s="43">
        <v>25.764890000000001</v>
      </c>
      <c r="F50" s="43">
        <v>13.789</v>
      </c>
      <c r="G50" s="43"/>
      <c r="H50" s="43"/>
      <c r="I50" s="43"/>
      <c r="J50" s="43"/>
      <c r="K50" s="43">
        <v>21.73</v>
      </c>
      <c r="L50" s="43">
        <v>31.573499999999999</v>
      </c>
      <c r="M50" s="43">
        <v>11.653499999999999</v>
      </c>
      <c r="N50" s="43">
        <v>12.92</v>
      </c>
      <c r="O50" s="43">
        <v>33.957999999999998</v>
      </c>
      <c r="P50" s="43"/>
      <c r="Q50" s="43"/>
      <c r="R50" s="43">
        <v>34.917000000000002</v>
      </c>
      <c r="S50" s="43"/>
      <c r="T50" s="43">
        <v>40.346800000000002</v>
      </c>
      <c r="U50" s="43"/>
      <c r="V50" s="43">
        <v>0.4</v>
      </c>
      <c r="W50" s="43"/>
      <c r="X50" s="43">
        <v>39.799430000000001</v>
      </c>
      <c r="Y50" s="43"/>
      <c r="Z50" s="43"/>
      <c r="AA50" s="43">
        <v>7.726</v>
      </c>
      <c r="AB50" s="43"/>
      <c r="AC50" s="43">
        <v>18.690000000000001</v>
      </c>
      <c r="AD50" s="43"/>
      <c r="AE50" s="43"/>
      <c r="AF50" s="43"/>
      <c r="AG50" s="43"/>
      <c r="AH50" s="43"/>
      <c r="AI50" s="43"/>
      <c r="AJ50" s="43">
        <v>0</v>
      </c>
      <c r="AK50" s="43">
        <v>5.2984999999999998</v>
      </c>
      <c r="AL50" s="43">
        <v>32.611289999999997</v>
      </c>
      <c r="AM50" s="43">
        <v>124.91898999999999</v>
      </c>
      <c r="AN50" s="43">
        <v>29.190200000000001</v>
      </c>
      <c r="AO50" s="43">
        <v>0.94</v>
      </c>
      <c r="AP50" s="43">
        <v>129.11000000000001</v>
      </c>
      <c r="AQ50" s="43"/>
      <c r="AR50" s="43">
        <v>37.043999999999997</v>
      </c>
      <c r="AS50" s="43">
        <v>31.528649999999999</v>
      </c>
      <c r="AT50" s="43"/>
      <c r="AU50" s="43">
        <v>129.92108999999999</v>
      </c>
      <c r="AV50" s="43">
        <v>33.182499999999997</v>
      </c>
      <c r="AW50" s="43"/>
      <c r="AX50" s="43">
        <v>0.18138000000000001</v>
      </c>
      <c r="AY50" s="43"/>
      <c r="AZ50" s="43"/>
      <c r="BA50" s="43"/>
      <c r="BB50" s="43">
        <v>56.099290000000003</v>
      </c>
      <c r="BC50" s="43"/>
      <c r="BD50" s="43">
        <v>22.1</v>
      </c>
      <c r="BE50" s="43"/>
      <c r="BF50" s="43"/>
      <c r="BG50" s="43"/>
      <c r="BH50" s="43">
        <v>14.025869999999999</v>
      </c>
      <c r="BI50" s="43"/>
      <c r="BJ50" s="43"/>
      <c r="BK50" s="43"/>
      <c r="BL50" s="43"/>
      <c r="BM50" s="43"/>
      <c r="BN50" s="43"/>
      <c r="BO50" s="43">
        <v>88.430599999999998</v>
      </c>
      <c r="BP50" s="43">
        <v>1.403</v>
      </c>
      <c r="BQ50" s="43">
        <v>4.1266100000000003</v>
      </c>
      <c r="BR50" s="43">
        <v>132.17198999999999</v>
      </c>
      <c r="BS50" s="43">
        <v>23.091419999999999</v>
      </c>
      <c r="BT50" s="43"/>
      <c r="BU50" s="43">
        <v>35.802</v>
      </c>
      <c r="BV50" s="43">
        <v>4.1258100000000004</v>
      </c>
      <c r="BW50" s="43"/>
      <c r="BX50" s="43"/>
      <c r="BY50" s="43">
        <v>60.51</v>
      </c>
      <c r="BZ50" s="43">
        <v>0.21268000000000001</v>
      </c>
      <c r="CA50" s="43">
        <v>1.7165999999999999</v>
      </c>
      <c r="CB50" s="43">
        <v>0.64400000000000002</v>
      </c>
      <c r="CC50" s="43">
        <v>35.919849999999997</v>
      </c>
      <c r="CD50" s="43">
        <v>437.93684999999999</v>
      </c>
      <c r="CE50" s="43"/>
      <c r="CF50" s="43">
        <v>160.28100000000001</v>
      </c>
      <c r="CG50" s="43">
        <v>18.905999999999999</v>
      </c>
      <c r="CH50" s="43"/>
      <c r="CI50" s="43"/>
      <c r="CJ50" s="43"/>
      <c r="CK50" s="43">
        <v>4.9622099999999998</v>
      </c>
      <c r="CL50" s="43"/>
      <c r="CM50" s="43"/>
      <c r="CN50" s="43">
        <v>15.52145</v>
      </c>
      <c r="CO50" s="43">
        <v>294.91000000000003</v>
      </c>
      <c r="CP50" s="43"/>
      <c r="CQ50" s="43">
        <v>36.877000000000002</v>
      </c>
      <c r="CR50" s="43"/>
      <c r="CS50" s="43">
        <v>30.155000000000001</v>
      </c>
    </row>
    <row r="51" spans="1:97" ht="15.75" x14ac:dyDescent="0.25">
      <c r="A51" s="1"/>
      <c r="B51" s="42" t="s">
        <v>859</v>
      </c>
      <c r="C51" s="43">
        <v>4.3712999999999997</v>
      </c>
      <c r="D51" s="43"/>
      <c r="E51" s="43">
        <v>31.590920000000001</v>
      </c>
      <c r="F51" s="43">
        <v>14.209</v>
      </c>
      <c r="G51" s="43"/>
      <c r="H51" s="43"/>
      <c r="I51" s="43"/>
      <c r="J51" s="43"/>
      <c r="K51" s="43">
        <v>21.185500000000001</v>
      </c>
      <c r="L51" s="43">
        <v>31.013200000000001</v>
      </c>
      <c r="M51" s="43">
        <v>11.7308</v>
      </c>
      <c r="N51" s="43">
        <v>12.96</v>
      </c>
      <c r="O51" s="43">
        <v>33.31</v>
      </c>
      <c r="P51" s="43"/>
      <c r="Q51" s="43"/>
      <c r="R51" s="43">
        <v>34.591000000000001</v>
      </c>
      <c r="S51" s="43"/>
      <c r="T51" s="43">
        <v>44.753799999999998</v>
      </c>
      <c r="U51" s="43"/>
      <c r="V51" s="43">
        <v>0.4</v>
      </c>
      <c r="W51" s="43"/>
      <c r="X51" s="43">
        <v>42.529049999999998</v>
      </c>
      <c r="Y51" s="43"/>
      <c r="Z51" s="43"/>
      <c r="AA51" s="43">
        <v>7.7427999999999999</v>
      </c>
      <c r="AB51" s="43"/>
      <c r="AC51" s="43">
        <v>18.87</v>
      </c>
      <c r="AD51" s="43"/>
      <c r="AE51" s="43"/>
      <c r="AF51" s="43"/>
      <c r="AG51" s="43"/>
      <c r="AH51" s="43"/>
      <c r="AI51" s="43"/>
      <c r="AJ51" s="43">
        <v>0</v>
      </c>
      <c r="AK51" s="43">
        <v>5.2081</v>
      </c>
      <c r="AL51" s="43">
        <v>32.676560000000002</v>
      </c>
      <c r="AM51" s="43">
        <v>121.35669</v>
      </c>
      <c r="AN51" s="43">
        <v>29.688300000000002</v>
      </c>
      <c r="AO51" s="43">
        <v>1.03</v>
      </c>
      <c r="AP51" s="43">
        <v>129.79</v>
      </c>
      <c r="AQ51" s="43"/>
      <c r="AR51" s="43">
        <v>38.479999999999997</v>
      </c>
      <c r="AS51" s="43">
        <v>32.469799999999999</v>
      </c>
      <c r="AT51" s="43"/>
      <c r="AU51" s="43">
        <v>193.25067000000001</v>
      </c>
      <c r="AV51" s="43">
        <v>33.981299999999997</v>
      </c>
      <c r="AW51" s="43"/>
      <c r="AX51" s="43">
        <v>0.12504000000000001</v>
      </c>
      <c r="AY51" s="43"/>
      <c r="AZ51" s="43"/>
      <c r="BA51" s="43"/>
      <c r="BB51" s="43">
        <v>67.72587</v>
      </c>
      <c r="BC51" s="43"/>
      <c r="BD51" s="43">
        <v>22.1</v>
      </c>
      <c r="BE51" s="43"/>
      <c r="BF51" s="43"/>
      <c r="BG51" s="43"/>
      <c r="BH51" s="43">
        <v>14.581300000000001</v>
      </c>
      <c r="BI51" s="43"/>
      <c r="BJ51" s="43"/>
      <c r="BK51" s="43"/>
      <c r="BL51" s="43"/>
      <c r="BM51" s="43"/>
      <c r="BN51" s="43"/>
      <c r="BO51" s="43">
        <v>70.792500000000004</v>
      </c>
      <c r="BP51" s="43">
        <v>1.2025999999999999</v>
      </c>
      <c r="BQ51" s="43">
        <v>4.0545499999999999</v>
      </c>
      <c r="BR51" s="43">
        <v>132.11412999999999</v>
      </c>
      <c r="BS51" s="43">
        <v>23.328469999999999</v>
      </c>
      <c r="BT51" s="43"/>
      <c r="BU51" s="43">
        <v>36.7776</v>
      </c>
      <c r="BV51" s="43">
        <v>3.9547300000000001</v>
      </c>
      <c r="BW51" s="43"/>
      <c r="BX51" s="43"/>
      <c r="BY51" s="43">
        <v>55.838299999999997</v>
      </c>
      <c r="BZ51" s="43">
        <v>0.21268000000000001</v>
      </c>
      <c r="CA51" s="43">
        <v>1.4634</v>
      </c>
      <c r="CB51" s="43">
        <v>0.60899999999999999</v>
      </c>
      <c r="CC51" s="43">
        <v>34.582920000000001</v>
      </c>
      <c r="CD51" s="43">
        <v>434.57229000000001</v>
      </c>
      <c r="CE51" s="43"/>
      <c r="CF51" s="43">
        <v>161.17240000000001</v>
      </c>
      <c r="CG51" s="43">
        <v>18.776</v>
      </c>
      <c r="CH51" s="43"/>
      <c r="CI51" s="43"/>
      <c r="CJ51" s="43"/>
      <c r="CK51" s="43">
        <v>5.1679399999999998</v>
      </c>
      <c r="CL51" s="43"/>
      <c r="CM51" s="43"/>
      <c r="CN51" s="43">
        <v>15.71405</v>
      </c>
      <c r="CO51" s="43">
        <v>296.72000000000003</v>
      </c>
      <c r="CP51" s="43"/>
      <c r="CQ51" s="43">
        <v>40.198999999999998</v>
      </c>
      <c r="CR51" s="43"/>
      <c r="CS51" s="43">
        <v>29.994</v>
      </c>
    </row>
    <row r="52" spans="1:97" ht="15.75" x14ac:dyDescent="0.25">
      <c r="A52" s="1"/>
      <c r="B52" s="42" t="s">
        <v>860</v>
      </c>
      <c r="C52" s="43">
        <v>4.1967999999999996</v>
      </c>
      <c r="D52" s="43"/>
      <c r="E52" s="43">
        <v>33.831159999999997</v>
      </c>
      <c r="F52" s="43">
        <v>13.86</v>
      </c>
      <c r="G52" s="43"/>
      <c r="H52" s="43"/>
      <c r="I52" s="43"/>
      <c r="J52" s="43"/>
      <c r="K52" s="43">
        <v>21.364599999999999</v>
      </c>
      <c r="L52" s="43">
        <v>30.519300000000001</v>
      </c>
      <c r="M52" s="43">
        <v>11.471299999999999</v>
      </c>
      <c r="N52" s="43">
        <v>12.79</v>
      </c>
      <c r="O52" s="43">
        <v>32.881999999999998</v>
      </c>
      <c r="P52" s="43"/>
      <c r="Q52" s="43"/>
      <c r="R52" s="43">
        <v>34.423999999999999</v>
      </c>
      <c r="S52" s="43"/>
      <c r="T52" s="43">
        <v>45.910400000000003</v>
      </c>
      <c r="U52" s="43"/>
      <c r="V52" s="43">
        <v>0.4</v>
      </c>
      <c r="W52" s="43"/>
      <c r="X52" s="43">
        <v>66.141210000000001</v>
      </c>
      <c r="Y52" s="43"/>
      <c r="Z52" s="43"/>
      <c r="AA52" s="43">
        <v>7.3038999999999996</v>
      </c>
      <c r="AB52" s="43"/>
      <c r="AC52" s="43">
        <v>18.100000000000001</v>
      </c>
      <c r="AD52" s="43"/>
      <c r="AE52" s="43"/>
      <c r="AF52" s="43"/>
      <c r="AG52" s="43"/>
      <c r="AH52" s="43"/>
      <c r="AI52" s="43"/>
      <c r="AJ52" s="43">
        <v>0</v>
      </c>
      <c r="AK52" s="43">
        <v>3.3641000000000001</v>
      </c>
      <c r="AL52" s="43">
        <v>31.84552</v>
      </c>
      <c r="AM52" s="43">
        <v>112.74538</v>
      </c>
      <c r="AN52" s="43">
        <v>29.777899999999999</v>
      </c>
      <c r="AO52" s="43">
        <v>1.1499999999999999</v>
      </c>
      <c r="AP52" s="43">
        <v>126.71</v>
      </c>
      <c r="AQ52" s="43"/>
      <c r="AR52" s="43">
        <v>38.779000000000003</v>
      </c>
      <c r="AS52" s="43">
        <v>32.780009999999997</v>
      </c>
      <c r="AT52" s="43"/>
      <c r="AU52" s="43">
        <v>193.58658</v>
      </c>
      <c r="AV52" s="43">
        <v>32.672600000000003</v>
      </c>
      <c r="AW52" s="43"/>
      <c r="AX52" s="43">
        <v>0.10136000000000001</v>
      </c>
      <c r="AY52" s="43"/>
      <c r="AZ52" s="43"/>
      <c r="BA52" s="43"/>
      <c r="BB52" s="43">
        <v>73.148859999999999</v>
      </c>
      <c r="BC52" s="43"/>
      <c r="BD52" s="43">
        <v>22.1</v>
      </c>
      <c r="BE52" s="43"/>
      <c r="BF52" s="43"/>
      <c r="BG52" s="43"/>
      <c r="BH52" s="43">
        <v>14.57244</v>
      </c>
      <c r="BI52" s="43"/>
      <c r="BJ52" s="43"/>
      <c r="BK52" s="43"/>
      <c r="BL52" s="43"/>
      <c r="BM52" s="43"/>
      <c r="BN52" s="43"/>
      <c r="BO52" s="43">
        <v>69.598600000000005</v>
      </c>
      <c r="BP52" s="43">
        <v>1.4231</v>
      </c>
      <c r="BQ52" s="43">
        <v>3.97783</v>
      </c>
      <c r="BR52" s="43">
        <v>134.20572999999999</v>
      </c>
      <c r="BS52" s="43">
        <v>23.539770000000001</v>
      </c>
      <c r="BT52" s="43"/>
      <c r="BU52" s="43">
        <v>36.978900000000003</v>
      </c>
      <c r="BV52" s="43">
        <v>3.9614600000000002</v>
      </c>
      <c r="BW52" s="43"/>
      <c r="BX52" s="43"/>
      <c r="BY52" s="43">
        <v>77.637600000000006</v>
      </c>
      <c r="BZ52" s="43">
        <v>0.21268000000000001</v>
      </c>
      <c r="CA52" s="43">
        <v>1.0611999999999999</v>
      </c>
      <c r="CB52" s="43">
        <v>0.64300000000000002</v>
      </c>
      <c r="CC52" s="43">
        <v>34.35622</v>
      </c>
      <c r="CD52" s="43">
        <v>431.20105999999998</v>
      </c>
      <c r="CE52" s="43"/>
      <c r="CF52" s="43">
        <v>151.02029999999999</v>
      </c>
      <c r="CG52" s="43">
        <v>18.718</v>
      </c>
      <c r="CH52" s="43"/>
      <c r="CI52" s="43"/>
      <c r="CJ52" s="43"/>
      <c r="CK52" s="43">
        <v>5.1059900000000003</v>
      </c>
      <c r="CL52" s="43"/>
      <c r="CM52" s="43"/>
      <c r="CN52" s="43">
        <v>16.1511</v>
      </c>
      <c r="CO52" s="43">
        <v>293.51</v>
      </c>
      <c r="CP52" s="43"/>
      <c r="CQ52" s="43">
        <v>39.915999999999997</v>
      </c>
      <c r="CR52" s="43"/>
      <c r="CS52" s="43">
        <v>29.713000000000001</v>
      </c>
    </row>
    <row r="53" spans="1:97" ht="15.75" x14ac:dyDescent="0.25">
      <c r="A53" s="1"/>
      <c r="B53" s="42" t="s">
        <v>861</v>
      </c>
      <c r="C53" s="43">
        <v>4.2274000000000003</v>
      </c>
      <c r="D53" s="43"/>
      <c r="E53" s="43">
        <v>34.377960000000002</v>
      </c>
      <c r="F53" s="43">
        <v>13.62</v>
      </c>
      <c r="G53" s="43"/>
      <c r="H53" s="43"/>
      <c r="I53" s="43"/>
      <c r="J53" s="43"/>
      <c r="K53" s="43">
        <v>21.587800000000001</v>
      </c>
      <c r="L53" s="43">
        <v>29.610299999999999</v>
      </c>
      <c r="M53" s="43">
        <v>11.4169</v>
      </c>
      <c r="N53" s="43">
        <v>13.11</v>
      </c>
      <c r="O53" s="43">
        <v>32.984000000000002</v>
      </c>
      <c r="P53" s="43"/>
      <c r="Q53" s="43"/>
      <c r="R53" s="43">
        <v>34.991</v>
      </c>
      <c r="S53" s="43"/>
      <c r="T53" s="43">
        <v>47.268599999999999</v>
      </c>
      <c r="U53" s="43"/>
      <c r="V53" s="43">
        <v>0.4</v>
      </c>
      <c r="W53" s="43"/>
      <c r="X53" s="43">
        <v>93.809049999999999</v>
      </c>
      <c r="Y53" s="43"/>
      <c r="Z53" s="43"/>
      <c r="AA53" s="43">
        <v>7.4798999999999998</v>
      </c>
      <c r="AB53" s="43"/>
      <c r="AC53" s="43">
        <v>18.670000000000002</v>
      </c>
      <c r="AD53" s="43"/>
      <c r="AE53" s="43"/>
      <c r="AF53" s="43"/>
      <c r="AG53" s="43"/>
      <c r="AH53" s="43"/>
      <c r="AI53" s="43"/>
      <c r="AJ53" s="43">
        <v>0</v>
      </c>
      <c r="AK53" s="43">
        <v>2.7574000000000001</v>
      </c>
      <c r="AL53" s="43">
        <v>32.280160000000002</v>
      </c>
      <c r="AM53" s="43">
        <v>122.0596</v>
      </c>
      <c r="AN53" s="43">
        <v>29.79</v>
      </c>
      <c r="AO53" s="43">
        <v>1.26</v>
      </c>
      <c r="AP53" s="43">
        <v>126.92</v>
      </c>
      <c r="AQ53" s="43"/>
      <c r="AR53" s="43">
        <v>38.249000000000002</v>
      </c>
      <c r="AS53" s="43">
        <v>34.040779999999998</v>
      </c>
      <c r="AT53" s="43"/>
      <c r="AU53" s="43">
        <v>193.59683999999999</v>
      </c>
      <c r="AV53" s="43">
        <v>31.849399999999999</v>
      </c>
      <c r="AW53" s="43"/>
      <c r="AX53" s="43">
        <v>0.15362000000000001</v>
      </c>
      <c r="AY53" s="43"/>
      <c r="AZ53" s="43"/>
      <c r="BA53" s="43"/>
      <c r="BB53" s="43">
        <v>72.313209999999998</v>
      </c>
      <c r="BC53" s="43"/>
      <c r="BD53" s="43">
        <v>22.1</v>
      </c>
      <c r="BE53" s="43"/>
      <c r="BF53" s="43"/>
      <c r="BG53" s="43"/>
      <c r="BH53" s="43">
        <v>14.82677</v>
      </c>
      <c r="BI53" s="43"/>
      <c r="BJ53" s="43"/>
      <c r="BK53" s="43"/>
      <c r="BL53" s="43"/>
      <c r="BM53" s="43"/>
      <c r="BN53" s="43"/>
      <c r="BO53" s="43">
        <v>123.2079</v>
      </c>
      <c r="BP53" s="43">
        <v>1.1959</v>
      </c>
      <c r="BQ53" s="43">
        <v>4.0954600000000001</v>
      </c>
      <c r="BR53" s="43">
        <v>133.68642</v>
      </c>
      <c r="BS53" s="43">
        <v>23.807449999999999</v>
      </c>
      <c r="BT53" s="43"/>
      <c r="BU53" s="43">
        <v>37.197499999999998</v>
      </c>
      <c r="BV53" s="43">
        <v>3.9545699999999999</v>
      </c>
      <c r="BW53" s="43"/>
      <c r="BX53" s="43"/>
      <c r="BY53" s="43">
        <v>88.981300000000005</v>
      </c>
      <c r="BZ53" s="43">
        <v>0.21268000000000001</v>
      </c>
      <c r="CA53" s="43">
        <v>0.78510000000000002</v>
      </c>
      <c r="CB53" s="43">
        <v>0.61</v>
      </c>
      <c r="CC53" s="43">
        <v>33.497750000000003</v>
      </c>
      <c r="CD53" s="43">
        <v>433.46053000000001</v>
      </c>
      <c r="CE53" s="43"/>
      <c r="CF53" s="43">
        <v>161.4298</v>
      </c>
      <c r="CG53" s="43">
        <v>18.805</v>
      </c>
      <c r="CH53" s="43"/>
      <c r="CI53" s="43"/>
      <c r="CJ53" s="43"/>
      <c r="CK53" s="43">
        <v>5.1811999999999996</v>
      </c>
      <c r="CL53" s="43"/>
      <c r="CM53" s="43"/>
      <c r="CN53" s="43">
        <v>16.3109</v>
      </c>
      <c r="CO53" s="43">
        <v>296.68</v>
      </c>
      <c r="CP53" s="43"/>
      <c r="CQ53" s="43">
        <v>39.137</v>
      </c>
      <c r="CR53" s="43"/>
      <c r="CS53" s="43">
        <v>29.594000000000001</v>
      </c>
    </row>
    <row r="54" spans="1:97" ht="15.75" x14ac:dyDescent="0.25">
      <c r="A54" s="1"/>
      <c r="B54" s="42" t="s">
        <v>862</v>
      </c>
      <c r="C54" s="43">
        <v>4.3060999999999998</v>
      </c>
      <c r="D54" s="43"/>
      <c r="E54" s="43">
        <v>35.746389999999998</v>
      </c>
      <c r="F54" s="43">
        <v>13.355499999999999</v>
      </c>
      <c r="G54" s="43"/>
      <c r="H54" s="43"/>
      <c r="I54" s="43"/>
      <c r="J54" s="43"/>
      <c r="K54" s="43">
        <v>21.6525</v>
      </c>
      <c r="L54" s="43">
        <v>28.654</v>
      </c>
      <c r="M54" s="43">
        <v>12.383599999999999</v>
      </c>
      <c r="N54" s="43">
        <v>13.38</v>
      </c>
      <c r="O54" s="43">
        <v>32.86</v>
      </c>
      <c r="P54" s="43"/>
      <c r="Q54" s="43"/>
      <c r="R54" s="43">
        <v>34.853999999999999</v>
      </c>
      <c r="S54" s="43"/>
      <c r="T54" s="43">
        <v>38.158099999999997</v>
      </c>
      <c r="U54" s="43"/>
      <c r="V54" s="43">
        <v>0.4</v>
      </c>
      <c r="W54" s="43"/>
      <c r="X54" s="43">
        <v>112.53838</v>
      </c>
      <c r="Y54" s="43"/>
      <c r="Z54" s="43"/>
      <c r="AA54" s="43">
        <v>5.5456000000000003</v>
      </c>
      <c r="AB54" s="43"/>
      <c r="AC54" s="43">
        <v>18.41</v>
      </c>
      <c r="AD54" s="43"/>
      <c r="AE54" s="43"/>
      <c r="AF54" s="43"/>
      <c r="AG54" s="43"/>
      <c r="AH54" s="43"/>
      <c r="AI54" s="43"/>
      <c r="AJ54" s="43">
        <v>0</v>
      </c>
      <c r="AK54" s="43">
        <v>2.1162000000000001</v>
      </c>
      <c r="AL54" s="43">
        <v>31.81306</v>
      </c>
      <c r="AM54" s="43">
        <v>121.78122</v>
      </c>
      <c r="AN54" s="43">
        <v>29.079000000000001</v>
      </c>
      <c r="AO54" s="43">
        <v>1.2</v>
      </c>
      <c r="AP54" s="43">
        <v>129.19</v>
      </c>
      <c r="AQ54" s="43"/>
      <c r="AR54" s="43">
        <v>38.344999999999999</v>
      </c>
      <c r="AS54" s="43">
        <v>32.173020000000001</v>
      </c>
      <c r="AT54" s="43"/>
      <c r="AU54" s="43">
        <v>199.91329999999999</v>
      </c>
      <c r="AV54" s="43">
        <v>31.643599999999999</v>
      </c>
      <c r="AW54" s="43"/>
      <c r="AX54" s="43">
        <v>0.13897999999999999</v>
      </c>
      <c r="AY54" s="43"/>
      <c r="AZ54" s="43"/>
      <c r="BA54" s="43"/>
      <c r="BB54" s="43">
        <v>71.18965</v>
      </c>
      <c r="BC54" s="43"/>
      <c r="BD54" s="43">
        <v>22.1</v>
      </c>
      <c r="BE54" s="43"/>
      <c r="BF54" s="43"/>
      <c r="BG54" s="43"/>
      <c r="BH54" s="43">
        <v>14.73925</v>
      </c>
      <c r="BI54" s="43"/>
      <c r="BJ54" s="43"/>
      <c r="BK54" s="43"/>
      <c r="BL54" s="43"/>
      <c r="BM54" s="43"/>
      <c r="BN54" s="43"/>
      <c r="BO54" s="43">
        <v>128.78739999999999</v>
      </c>
      <c r="BP54" s="43">
        <v>1.5099</v>
      </c>
      <c r="BQ54" s="43">
        <v>4.1610399999999998</v>
      </c>
      <c r="BR54" s="43">
        <v>133.20129</v>
      </c>
      <c r="BS54" s="43">
        <v>24.387029999999999</v>
      </c>
      <c r="BT54" s="43"/>
      <c r="BU54" s="43">
        <v>37.939</v>
      </c>
      <c r="BV54" s="43">
        <v>3.8564400000000001</v>
      </c>
      <c r="BW54" s="43"/>
      <c r="BX54" s="43"/>
      <c r="BY54" s="43">
        <v>88.837100000000007</v>
      </c>
      <c r="BZ54" s="43">
        <v>0.21268000000000001</v>
      </c>
      <c r="CA54" s="43">
        <v>0.66400000000000003</v>
      </c>
      <c r="CB54" s="43">
        <v>0.57599999999999996</v>
      </c>
      <c r="CC54" s="43">
        <v>33.721870000000003</v>
      </c>
      <c r="CD54" s="43">
        <v>429.90665000000001</v>
      </c>
      <c r="CE54" s="43"/>
      <c r="CF54" s="43">
        <v>162.9657</v>
      </c>
      <c r="CG54" s="43">
        <v>18.638999999999999</v>
      </c>
      <c r="CH54" s="43"/>
      <c r="CI54" s="43"/>
      <c r="CJ54" s="43"/>
      <c r="CK54" s="43">
        <v>5.1355599999999999</v>
      </c>
      <c r="CL54" s="43"/>
      <c r="CM54" s="43"/>
      <c r="CN54" s="43">
        <v>16.95945</v>
      </c>
      <c r="CO54" s="43">
        <v>298.22000000000003</v>
      </c>
      <c r="CP54" s="43"/>
      <c r="CQ54" s="43">
        <v>39.201000000000001</v>
      </c>
      <c r="CR54" s="43"/>
      <c r="CS54" s="43">
        <v>29.841999999999999</v>
      </c>
    </row>
    <row r="55" spans="1:97" ht="15.75" x14ac:dyDescent="0.25">
      <c r="A55" s="1"/>
      <c r="B55" s="42" t="s">
        <v>62</v>
      </c>
      <c r="C55" s="43">
        <v>4.3636999999999997</v>
      </c>
      <c r="D55" s="43"/>
      <c r="E55" s="43">
        <v>35.826349999999998</v>
      </c>
      <c r="F55" s="43">
        <v>13.093999999999999</v>
      </c>
      <c r="G55" s="43"/>
      <c r="H55" s="43"/>
      <c r="I55" s="43"/>
      <c r="J55" s="43"/>
      <c r="K55" s="43">
        <v>21.494</v>
      </c>
      <c r="L55" s="43">
        <v>28.058299999999999</v>
      </c>
      <c r="M55" s="43">
        <v>14.076499999999999</v>
      </c>
      <c r="N55" s="43">
        <v>13.37</v>
      </c>
      <c r="O55" s="43">
        <v>32.677999999999997</v>
      </c>
      <c r="P55" s="43"/>
      <c r="Q55" s="43"/>
      <c r="R55" s="43">
        <v>34.822000000000003</v>
      </c>
      <c r="S55" s="43"/>
      <c r="T55" s="43">
        <v>36.260100000000001</v>
      </c>
      <c r="U55" s="43"/>
      <c r="V55" s="43">
        <v>0.4</v>
      </c>
      <c r="W55" s="43"/>
      <c r="X55" s="43">
        <v>159.55936</v>
      </c>
      <c r="Y55" s="43"/>
      <c r="Z55" s="43"/>
      <c r="AA55" s="43">
        <v>6.0339999999999998</v>
      </c>
      <c r="AB55" s="43"/>
      <c r="AC55" s="43">
        <v>16.95</v>
      </c>
      <c r="AD55" s="43"/>
      <c r="AE55" s="43"/>
      <c r="AF55" s="43"/>
      <c r="AG55" s="43"/>
      <c r="AH55" s="43"/>
      <c r="AI55" s="43"/>
      <c r="AJ55" s="43">
        <v>0</v>
      </c>
      <c r="AK55" s="43">
        <v>1.6637999999999999</v>
      </c>
      <c r="AL55" s="43">
        <v>32.326990000000002</v>
      </c>
      <c r="AM55" s="43">
        <v>124.10787000000001</v>
      </c>
      <c r="AN55" s="43">
        <v>28.876899999999999</v>
      </c>
      <c r="AO55" s="43">
        <v>0.83</v>
      </c>
      <c r="AP55" s="43">
        <v>128.38999999999999</v>
      </c>
      <c r="AQ55" s="43"/>
      <c r="AR55" s="43">
        <v>38.475000000000001</v>
      </c>
      <c r="AS55" s="43">
        <v>32.590479999999999</v>
      </c>
      <c r="AT55" s="43"/>
      <c r="AU55" s="43">
        <v>199.35173</v>
      </c>
      <c r="AV55" s="43">
        <v>33.059600000000003</v>
      </c>
      <c r="AW55" s="43"/>
      <c r="AX55" s="43">
        <v>0.26512999999999998</v>
      </c>
      <c r="AY55" s="43"/>
      <c r="AZ55" s="43"/>
      <c r="BA55" s="43"/>
      <c r="BB55" s="43">
        <v>71.987840000000006</v>
      </c>
      <c r="BC55" s="43"/>
      <c r="BD55" s="43">
        <v>22.1</v>
      </c>
      <c r="BE55" s="43"/>
      <c r="BF55" s="43"/>
      <c r="BG55" s="43"/>
      <c r="BH55" s="43">
        <v>14.52692</v>
      </c>
      <c r="BI55" s="43"/>
      <c r="BJ55" s="43"/>
      <c r="BK55" s="43"/>
      <c r="BL55" s="43"/>
      <c r="BM55" s="43"/>
      <c r="BN55" s="43"/>
      <c r="BO55" s="43">
        <v>131.55269999999999</v>
      </c>
      <c r="BP55" s="43">
        <v>1.4231</v>
      </c>
      <c r="BQ55" s="43">
        <v>4.1945499999999996</v>
      </c>
      <c r="BR55" s="43">
        <v>132.28904</v>
      </c>
      <c r="BS55" s="43">
        <v>24.234919999999999</v>
      </c>
      <c r="BT55" s="43"/>
      <c r="BU55" s="43">
        <v>38.047600000000003</v>
      </c>
      <c r="BV55" s="43">
        <v>3.8369499999999999</v>
      </c>
      <c r="BW55" s="43"/>
      <c r="BX55" s="43"/>
      <c r="BY55" s="43">
        <v>88.597099999999998</v>
      </c>
      <c r="BZ55" s="43">
        <v>0.21268000000000001</v>
      </c>
      <c r="CA55" s="43">
        <v>0.58350000000000002</v>
      </c>
      <c r="CB55" s="43">
        <v>0.55900000000000005</v>
      </c>
      <c r="CC55" s="43">
        <v>34.104080000000003</v>
      </c>
      <c r="CD55" s="43">
        <v>428.49457999999998</v>
      </c>
      <c r="CE55" s="43"/>
      <c r="CF55" s="43">
        <v>161.0813</v>
      </c>
      <c r="CG55" s="43">
        <v>18.443000000000001</v>
      </c>
      <c r="CH55" s="43"/>
      <c r="CI55" s="43"/>
      <c r="CJ55" s="43"/>
      <c r="CK55" s="43">
        <v>5.4197300000000004</v>
      </c>
      <c r="CL55" s="43"/>
      <c r="CM55" s="43"/>
      <c r="CN55" s="43">
        <v>16.764430000000001</v>
      </c>
      <c r="CO55" s="43">
        <v>297.86</v>
      </c>
      <c r="CP55" s="43"/>
      <c r="CQ55" s="43">
        <v>39.97</v>
      </c>
      <c r="CR55" s="43"/>
      <c r="CS55" s="43">
        <v>29.719000000000001</v>
      </c>
    </row>
    <row r="56" spans="1:97" ht="31.35" customHeight="1" x14ac:dyDescent="0.25">
      <c r="A56" s="1"/>
      <c r="B56" s="44" t="s">
        <v>951</v>
      </c>
      <c r="C56" s="45">
        <v>78.977900000000005</v>
      </c>
      <c r="D56" s="45">
        <v>0</v>
      </c>
      <c r="E56" s="45">
        <v>947.71163000000001</v>
      </c>
      <c r="F56" s="45">
        <v>300.84075000000001</v>
      </c>
      <c r="G56" s="45">
        <v>0</v>
      </c>
      <c r="H56" s="45">
        <v>0</v>
      </c>
      <c r="I56" s="45">
        <v>0</v>
      </c>
      <c r="J56" s="45">
        <v>0</v>
      </c>
      <c r="K56" s="45">
        <v>505.98910000000001</v>
      </c>
      <c r="L56" s="45">
        <v>698.50424999999996</v>
      </c>
      <c r="M56" s="45">
        <v>335.70024999999998</v>
      </c>
      <c r="N56" s="45">
        <v>301.66500000000002</v>
      </c>
      <c r="O56" s="45">
        <v>774.54899999999998</v>
      </c>
      <c r="P56" s="45">
        <v>0</v>
      </c>
      <c r="Q56" s="45">
        <v>0</v>
      </c>
      <c r="R56" s="45">
        <v>833.29849999999999</v>
      </c>
      <c r="S56" s="45">
        <v>0</v>
      </c>
      <c r="T56" s="45">
        <v>671.23995000000002</v>
      </c>
      <c r="U56" s="45">
        <v>0</v>
      </c>
      <c r="V56" s="45">
        <v>10.45</v>
      </c>
      <c r="W56" s="45">
        <v>0</v>
      </c>
      <c r="X56" s="45">
        <v>2564.8334300000001</v>
      </c>
      <c r="Y56" s="45">
        <v>0</v>
      </c>
      <c r="Z56" s="45">
        <v>0</v>
      </c>
      <c r="AA56" s="45">
        <v>162.09315000000001</v>
      </c>
      <c r="AB56" s="45">
        <v>0</v>
      </c>
      <c r="AC56" s="45">
        <v>425.51</v>
      </c>
      <c r="AD56" s="45">
        <v>0</v>
      </c>
      <c r="AE56" s="45">
        <v>0</v>
      </c>
      <c r="AF56" s="45">
        <v>0</v>
      </c>
      <c r="AG56" s="45">
        <v>0</v>
      </c>
      <c r="AH56" s="45">
        <v>0</v>
      </c>
      <c r="AI56" s="45">
        <v>0</v>
      </c>
      <c r="AJ56" s="45">
        <v>0</v>
      </c>
      <c r="AK56" s="45">
        <v>90.801249999999996</v>
      </c>
      <c r="AL56" s="45">
        <v>753.12995000000001</v>
      </c>
      <c r="AM56" s="45">
        <v>2908.2994050000002</v>
      </c>
      <c r="AN56" s="45">
        <v>678.44680000000005</v>
      </c>
      <c r="AO56" s="45">
        <v>18.010000000000002</v>
      </c>
      <c r="AP56" s="45">
        <v>2987.67</v>
      </c>
      <c r="AQ56" s="45">
        <v>0</v>
      </c>
      <c r="AR56" s="45">
        <v>885.30700000000002</v>
      </c>
      <c r="AS56" s="45">
        <v>796.15360999999996</v>
      </c>
      <c r="AT56" s="45">
        <v>0</v>
      </c>
      <c r="AU56" s="45">
        <v>4371.5908200000003</v>
      </c>
      <c r="AV56" s="45">
        <v>773.9606</v>
      </c>
      <c r="AW56" s="45">
        <v>0</v>
      </c>
      <c r="AX56" s="45">
        <v>4.3262099999999997</v>
      </c>
      <c r="AY56" s="45">
        <v>0</v>
      </c>
      <c r="AZ56" s="45">
        <v>0</v>
      </c>
      <c r="BA56" s="45">
        <v>0</v>
      </c>
      <c r="BB56" s="45">
        <v>1621.6932999999999</v>
      </c>
      <c r="BC56" s="45">
        <v>0</v>
      </c>
      <c r="BD56" s="45">
        <v>511.3</v>
      </c>
      <c r="BE56" s="45">
        <v>0</v>
      </c>
      <c r="BF56" s="45">
        <v>0</v>
      </c>
      <c r="BG56" s="45">
        <v>0</v>
      </c>
      <c r="BH56" s="45">
        <v>349.29536999999999</v>
      </c>
      <c r="BI56" s="45">
        <v>0</v>
      </c>
      <c r="BJ56" s="45">
        <v>0</v>
      </c>
      <c r="BK56" s="45">
        <v>0</v>
      </c>
      <c r="BL56" s="45">
        <v>0</v>
      </c>
      <c r="BM56" s="45">
        <v>0</v>
      </c>
      <c r="BN56" s="45">
        <v>0</v>
      </c>
      <c r="BO56" s="45">
        <v>2071.9962</v>
      </c>
      <c r="BP56" s="45">
        <v>27.02525</v>
      </c>
      <c r="BQ56" s="45">
        <v>98.843405000000004</v>
      </c>
      <c r="BR56" s="45">
        <v>3134.1476200000002</v>
      </c>
      <c r="BS56" s="45">
        <v>524.782285</v>
      </c>
      <c r="BT56" s="45">
        <v>0</v>
      </c>
      <c r="BU56" s="45">
        <v>837.40369999999996</v>
      </c>
      <c r="BV56" s="45">
        <v>93.385435000000001</v>
      </c>
      <c r="BW56" s="45">
        <v>0</v>
      </c>
      <c r="BX56" s="45">
        <v>0</v>
      </c>
      <c r="BY56" s="45">
        <v>2061.2375499999998</v>
      </c>
      <c r="BZ56" s="45">
        <v>5.1043200000000004</v>
      </c>
      <c r="CA56" s="45">
        <v>28.01605</v>
      </c>
      <c r="CB56" s="45">
        <v>14.958500000000001</v>
      </c>
      <c r="CC56" s="45">
        <v>812.67095500000005</v>
      </c>
      <c r="CD56" s="45">
        <v>10746.882224999999</v>
      </c>
      <c r="CE56" s="45">
        <v>0</v>
      </c>
      <c r="CF56" s="45">
        <v>3854.4663999999998</v>
      </c>
      <c r="CG56" s="45">
        <v>442.33100000000002</v>
      </c>
      <c r="CH56" s="45">
        <v>0</v>
      </c>
      <c r="CI56" s="45">
        <v>0</v>
      </c>
      <c r="CJ56" s="45">
        <v>0</v>
      </c>
      <c r="CK56" s="45">
        <v>114.213745</v>
      </c>
      <c r="CL56" s="45">
        <v>0</v>
      </c>
      <c r="CM56" s="45">
        <v>0</v>
      </c>
      <c r="CN56" s="45">
        <v>366.696775</v>
      </c>
      <c r="CO56" s="45">
        <v>6839.3</v>
      </c>
      <c r="CP56" s="45">
        <v>0</v>
      </c>
      <c r="CQ56" s="45">
        <v>873.70150000000001</v>
      </c>
      <c r="CR56" s="45">
        <v>0</v>
      </c>
      <c r="CS56" s="45">
        <v>652.69550000000004</v>
      </c>
    </row>
    <row r="57" spans="1:97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</row>
    <row r="58" spans="1:97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</row>
    <row r="59" spans="1:97" ht="15.75" x14ac:dyDescent="0.25">
      <c r="A59" s="1"/>
      <c r="B59" s="33" t="s">
        <v>952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</row>
    <row r="60" spans="1:97" ht="15.75" x14ac:dyDescent="0.25">
      <c r="A60" s="1"/>
      <c r="B60" s="33" t="s">
        <v>953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</row>
    <row r="61" spans="1:97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</row>
    <row r="62" spans="1:97" x14ac:dyDescent="0.25">
      <c r="A62" s="1"/>
      <c r="B62" s="46"/>
      <c r="C62" s="35" t="s">
        <v>954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</row>
    <row r="63" spans="1:97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</row>
    <row r="64" spans="1:97" x14ac:dyDescent="0.25">
      <c r="A64" s="1"/>
      <c r="B64" s="47"/>
      <c r="C64" s="35" t="s">
        <v>955</v>
      </c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</row>
  </sheetData>
  <mergeCells count="5">
    <mergeCell ref="B3:G3"/>
    <mergeCell ref="C6:W6"/>
    <mergeCell ref="X6:BN6"/>
    <mergeCell ref="BO6:CS6"/>
    <mergeCell ref="B6:B7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V75"/>
  <sheetViews>
    <sheetView showGridLines="0" zoomScaleNormal="100" workbookViewId="0">
      <pane xSplit="2" ySplit="6" topLeftCell="C37" activePane="bottomRight" state="frozen"/>
      <selection pane="topRight" activeCell="C1" sqref="C1"/>
      <selection pane="bottomLeft" activeCell="A7" sqref="A7"/>
      <selection pane="bottomRight" activeCell="J52" sqref="J52"/>
    </sheetView>
  </sheetViews>
  <sheetFormatPr baseColWidth="10" defaultColWidth="9.140625" defaultRowHeight="15" x14ac:dyDescent="0.25"/>
  <cols>
    <col min="1" max="1" width="2" customWidth="1"/>
    <col min="2" max="2" width="17" customWidth="1"/>
    <col min="3" max="13" width="17.42578125" customWidth="1"/>
    <col min="14" max="14" width="17" customWidth="1"/>
    <col min="19" max="19" width="58" customWidth="1"/>
    <col min="20" max="20" width="25" customWidth="1"/>
    <col min="21" max="22" width="22" customWidth="1"/>
  </cols>
  <sheetData>
    <row r="1" spans="1:2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ht="69" customHeight="1" x14ac:dyDescent="0.25">
      <c r="A3" s="1"/>
      <c r="B3" s="203" t="s">
        <v>0</v>
      </c>
      <c r="C3" s="204"/>
      <c r="D3" s="204"/>
      <c r="E3" s="204"/>
      <c r="F3" s="204"/>
      <c r="G3" s="204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ht="23.25" x14ac:dyDescent="0.35">
      <c r="A5" s="1"/>
      <c r="B5" s="22" t="s">
        <v>956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ht="48" x14ac:dyDescent="0.25">
      <c r="A6" s="1"/>
      <c r="B6" s="37" t="s">
        <v>593</v>
      </c>
      <c r="C6" s="48" t="s">
        <v>957</v>
      </c>
      <c r="D6" s="48" t="s">
        <v>958</v>
      </c>
      <c r="E6" s="48" t="s">
        <v>959</v>
      </c>
      <c r="F6" s="48" t="s">
        <v>960</v>
      </c>
      <c r="G6" s="48" t="s">
        <v>961</v>
      </c>
      <c r="H6" s="48" t="s">
        <v>962</v>
      </c>
      <c r="I6" s="48" t="s">
        <v>963</v>
      </c>
      <c r="J6" s="48" t="s">
        <v>964</v>
      </c>
      <c r="K6" s="48" t="s">
        <v>965</v>
      </c>
      <c r="L6" s="48" t="s">
        <v>966</v>
      </c>
      <c r="M6" s="48" t="s">
        <v>967</v>
      </c>
      <c r="N6" s="37" t="s">
        <v>968</v>
      </c>
      <c r="O6" s="1"/>
      <c r="P6" s="1"/>
      <c r="Q6" s="1"/>
      <c r="R6" s="1"/>
      <c r="S6" s="49" t="s">
        <v>3</v>
      </c>
      <c r="T6" s="49" t="s">
        <v>66</v>
      </c>
      <c r="U6" s="49" t="s">
        <v>969</v>
      </c>
      <c r="V6" s="49" t="s">
        <v>970</v>
      </c>
    </row>
    <row r="7" spans="1:22" x14ac:dyDescent="0.25">
      <c r="A7" s="1"/>
      <c r="B7" s="50" t="s">
        <v>816</v>
      </c>
      <c r="C7" s="51">
        <v>851.1</v>
      </c>
      <c r="D7" s="51">
        <v>2125.6999999999998</v>
      </c>
      <c r="E7" s="51">
        <v>3600.4</v>
      </c>
      <c r="F7" s="51">
        <v>41.9</v>
      </c>
      <c r="G7" s="51">
        <v>0</v>
      </c>
      <c r="H7" s="51">
        <v>101.3</v>
      </c>
      <c r="I7" s="51">
        <v>0</v>
      </c>
      <c r="J7" s="51">
        <v>76.900000000000006</v>
      </c>
      <c r="K7" s="51">
        <v>9.6999999999999993</v>
      </c>
      <c r="L7" s="51">
        <v>0</v>
      </c>
      <c r="M7" s="51">
        <v>198.8</v>
      </c>
      <c r="N7" s="51">
        <v>7005.8</v>
      </c>
      <c r="O7" s="1"/>
      <c r="P7" s="1"/>
      <c r="Q7" s="1"/>
      <c r="R7" s="1"/>
      <c r="S7" s="218" t="s">
        <v>633</v>
      </c>
      <c r="T7" s="52" t="s">
        <v>971</v>
      </c>
      <c r="U7" s="53">
        <v>363.15</v>
      </c>
      <c r="V7" s="53" t="s">
        <v>972</v>
      </c>
    </row>
    <row r="8" spans="1:22" x14ac:dyDescent="0.25">
      <c r="A8" s="1"/>
      <c r="B8" s="54" t="s">
        <v>817</v>
      </c>
      <c r="C8" s="55">
        <v>832.6</v>
      </c>
      <c r="D8" s="55">
        <v>1764</v>
      </c>
      <c r="E8" s="55">
        <v>3589.4</v>
      </c>
      <c r="F8" s="55">
        <v>41.7</v>
      </c>
      <c r="G8" s="55">
        <v>0</v>
      </c>
      <c r="H8" s="55">
        <v>100.9</v>
      </c>
      <c r="I8" s="55">
        <v>0</v>
      </c>
      <c r="J8" s="55">
        <v>76.5</v>
      </c>
      <c r="K8" s="55">
        <v>9.6999999999999993</v>
      </c>
      <c r="L8" s="55">
        <v>0</v>
      </c>
      <c r="M8" s="55">
        <v>264.60000000000002</v>
      </c>
      <c r="N8" s="55">
        <v>6679.4</v>
      </c>
      <c r="O8" s="1"/>
      <c r="P8" s="1"/>
      <c r="Q8" s="1"/>
      <c r="R8" s="1"/>
      <c r="S8" s="218" t="s">
        <v>634</v>
      </c>
      <c r="T8" s="52" t="s">
        <v>973</v>
      </c>
      <c r="U8" s="53">
        <v>30.6</v>
      </c>
      <c r="V8" s="53" t="s">
        <v>972</v>
      </c>
    </row>
    <row r="9" spans="1:22" x14ac:dyDescent="0.25">
      <c r="A9" s="1"/>
      <c r="B9" s="54" t="s">
        <v>818</v>
      </c>
      <c r="C9" s="55">
        <v>822.4</v>
      </c>
      <c r="D9" s="55">
        <v>1716.8</v>
      </c>
      <c r="E9" s="55">
        <v>3592.3</v>
      </c>
      <c r="F9" s="55">
        <v>41.2</v>
      </c>
      <c r="G9" s="55">
        <v>0</v>
      </c>
      <c r="H9" s="55">
        <v>97.8</v>
      </c>
      <c r="I9" s="55">
        <v>0</v>
      </c>
      <c r="J9" s="55">
        <v>78.099999999999994</v>
      </c>
      <c r="K9" s="55">
        <v>9.6999999999999993</v>
      </c>
      <c r="L9" s="55">
        <v>0</v>
      </c>
      <c r="M9" s="55">
        <v>267.7</v>
      </c>
      <c r="N9" s="55">
        <v>6626</v>
      </c>
      <c r="O9" s="1"/>
      <c r="P9" s="1"/>
      <c r="Q9" s="1"/>
      <c r="R9" s="1"/>
      <c r="S9" s="218" t="s">
        <v>635</v>
      </c>
      <c r="T9" s="52" t="s">
        <v>974</v>
      </c>
      <c r="U9" s="53">
        <v>130.19999999999999</v>
      </c>
      <c r="V9" s="53" t="s">
        <v>972</v>
      </c>
    </row>
    <row r="10" spans="1:22" x14ac:dyDescent="0.25">
      <c r="A10" s="1"/>
      <c r="B10" s="54" t="s">
        <v>819</v>
      </c>
      <c r="C10" s="55">
        <v>827.3</v>
      </c>
      <c r="D10" s="55">
        <v>1740.9</v>
      </c>
      <c r="E10" s="55">
        <v>3601.1</v>
      </c>
      <c r="F10" s="55">
        <v>42</v>
      </c>
      <c r="G10" s="55">
        <v>0</v>
      </c>
      <c r="H10" s="55">
        <v>101.5</v>
      </c>
      <c r="I10" s="55">
        <v>0</v>
      </c>
      <c r="J10" s="55">
        <v>71.8</v>
      </c>
      <c r="K10" s="55">
        <v>9.6999999999999993</v>
      </c>
      <c r="L10" s="55">
        <v>0</v>
      </c>
      <c r="M10" s="55">
        <v>262.8</v>
      </c>
      <c r="N10" s="55">
        <v>6657.1</v>
      </c>
      <c r="O10" s="1"/>
      <c r="P10" s="1"/>
      <c r="Q10" s="1"/>
      <c r="R10" s="1"/>
      <c r="S10" s="218" t="s">
        <v>14</v>
      </c>
      <c r="T10" s="52" t="s">
        <v>64</v>
      </c>
      <c r="U10" s="53" t="s">
        <v>972</v>
      </c>
      <c r="V10" s="53">
        <v>1728.45</v>
      </c>
    </row>
    <row r="11" spans="1:22" x14ac:dyDescent="0.25">
      <c r="A11" s="1"/>
      <c r="B11" s="54" t="s">
        <v>820</v>
      </c>
      <c r="C11" s="55">
        <v>822.1</v>
      </c>
      <c r="D11" s="55">
        <v>1728.3</v>
      </c>
      <c r="E11" s="55">
        <v>3598.5</v>
      </c>
      <c r="F11" s="55">
        <v>41.8</v>
      </c>
      <c r="G11" s="55">
        <v>0</v>
      </c>
      <c r="H11" s="55">
        <v>101.5</v>
      </c>
      <c r="I11" s="55">
        <v>0</v>
      </c>
      <c r="J11" s="55">
        <v>77.400000000000006</v>
      </c>
      <c r="K11" s="55">
        <v>9.6999999999999993</v>
      </c>
      <c r="L11" s="55">
        <v>0</v>
      </c>
      <c r="M11" s="55">
        <v>256.3</v>
      </c>
      <c r="N11" s="55">
        <v>6635.6</v>
      </c>
      <c r="O11" s="1"/>
      <c r="P11" s="1"/>
      <c r="Q11" s="1"/>
      <c r="R11" s="1"/>
      <c r="S11" s="218" t="s">
        <v>611</v>
      </c>
      <c r="T11" s="52" t="s">
        <v>975</v>
      </c>
      <c r="U11" s="53">
        <v>388.2</v>
      </c>
      <c r="V11" s="53" t="s">
        <v>972</v>
      </c>
    </row>
    <row r="12" spans="1:22" x14ac:dyDescent="0.25">
      <c r="A12" s="1"/>
      <c r="B12" s="54" t="s">
        <v>821</v>
      </c>
      <c r="C12" s="55">
        <v>814.1</v>
      </c>
      <c r="D12" s="55">
        <v>1668.2</v>
      </c>
      <c r="E12" s="55">
        <v>3603.7</v>
      </c>
      <c r="F12" s="55">
        <v>41.6</v>
      </c>
      <c r="G12" s="55">
        <v>0</v>
      </c>
      <c r="H12" s="55">
        <v>85.6</v>
      </c>
      <c r="I12" s="55">
        <v>0</v>
      </c>
      <c r="J12" s="55">
        <v>77</v>
      </c>
      <c r="K12" s="55">
        <v>9.6999999999999993</v>
      </c>
      <c r="L12" s="55">
        <v>0</v>
      </c>
      <c r="M12" s="55">
        <v>271</v>
      </c>
      <c r="N12" s="55">
        <v>6570.9</v>
      </c>
      <c r="O12" s="1"/>
      <c r="P12" s="1"/>
      <c r="Q12" s="1"/>
      <c r="R12" s="1"/>
      <c r="S12" s="218" t="s">
        <v>609</v>
      </c>
      <c r="T12" s="52" t="s">
        <v>976</v>
      </c>
      <c r="U12" s="53" t="s">
        <v>972</v>
      </c>
      <c r="V12" s="53">
        <v>1296.95</v>
      </c>
    </row>
    <row r="13" spans="1:22" x14ac:dyDescent="0.25">
      <c r="A13" s="1"/>
      <c r="B13" s="54" t="s">
        <v>822</v>
      </c>
      <c r="C13" s="55">
        <v>820.7</v>
      </c>
      <c r="D13" s="55">
        <v>1672.4</v>
      </c>
      <c r="E13" s="55">
        <v>3601.8</v>
      </c>
      <c r="F13" s="55">
        <v>41.4</v>
      </c>
      <c r="G13" s="55">
        <v>0</v>
      </c>
      <c r="H13" s="55">
        <v>0</v>
      </c>
      <c r="I13" s="55">
        <v>0</v>
      </c>
      <c r="J13" s="55">
        <v>76.3</v>
      </c>
      <c r="K13" s="55">
        <v>9.6999999999999993</v>
      </c>
      <c r="L13" s="55">
        <v>0</v>
      </c>
      <c r="M13" s="55">
        <v>264.7</v>
      </c>
      <c r="N13" s="55">
        <v>6487</v>
      </c>
      <c r="O13" s="1"/>
      <c r="P13" s="1"/>
      <c r="Q13" s="1"/>
      <c r="R13" s="1"/>
      <c r="S13" s="218"/>
      <c r="T13" s="52" t="s">
        <v>977</v>
      </c>
      <c r="U13" s="53">
        <v>592.85</v>
      </c>
      <c r="V13" s="53" t="s">
        <v>972</v>
      </c>
    </row>
    <row r="14" spans="1:22" x14ac:dyDescent="0.25">
      <c r="A14" s="1"/>
      <c r="B14" s="56" t="s">
        <v>823</v>
      </c>
      <c r="C14" s="57">
        <v>818.9</v>
      </c>
      <c r="D14" s="57">
        <v>1789.3</v>
      </c>
      <c r="E14" s="57">
        <v>3564.9</v>
      </c>
      <c r="F14" s="57">
        <v>41.6</v>
      </c>
      <c r="G14" s="57">
        <v>30.9</v>
      </c>
      <c r="H14" s="57">
        <v>0</v>
      </c>
      <c r="I14" s="57">
        <v>0</v>
      </c>
      <c r="J14" s="57">
        <v>75.599999999999994</v>
      </c>
      <c r="K14" s="57">
        <v>9.6999999999999993</v>
      </c>
      <c r="L14" s="57">
        <v>0</v>
      </c>
      <c r="M14" s="57">
        <v>249.1</v>
      </c>
      <c r="N14" s="57">
        <v>6580</v>
      </c>
      <c r="O14" s="1"/>
      <c r="P14" s="1"/>
      <c r="Q14" s="1"/>
      <c r="R14" s="1"/>
      <c r="S14" s="218" t="s">
        <v>71</v>
      </c>
      <c r="T14" s="52" t="s">
        <v>978</v>
      </c>
      <c r="U14" s="53">
        <v>160.65</v>
      </c>
      <c r="V14" s="53" t="s">
        <v>972</v>
      </c>
    </row>
    <row r="15" spans="1:22" x14ac:dyDescent="0.25">
      <c r="A15" s="1"/>
      <c r="B15" s="50" t="s">
        <v>824</v>
      </c>
      <c r="C15" s="51">
        <v>830.7</v>
      </c>
      <c r="D15" s="51">
        <v>1723.4</v>
      </c>
      <c r="E15" s="51">
        <v>3572.4</v>
      </c>
      <c r="F15" s="51">
        <v>41.5</v>
      </c>
      <c r="G15" s="51">
        <v>30.4</v>
      </c>
      <c r="H15" s="51">
        <v>0</v>
      </c>
      <c r="I15" s="51">
        <v>0</v>
      </c>
      <c r="J15" s="51">
        <v>77.900000000000006</v>
      </c>
      <c r="K15" s="51">
        <v>9.6999999999999993</v>
      </c>
      <c r="L15" s="51">
        <v>0</v>
      </c>
      <c r="M15" s="51">
        <v>240.7</v>
      </c>
      <c r="N15" s="51">
        <v>6526.7</v>
      </c>
      <c r="O15" s="1"/>
      <c r="P15" s="1"/>
      <c r="Q15" s="1"/>
      <c r="R15" s="1"/>
      <c r="S15" s="218"/>
      <c r="T15" s="52" t="s">
        <v>979</v>
      </c>
      <c r="U15" s="53" t="s">
        <v>972</v>
      </c>
      <c r="V15" s="53">
        <v>1796.45</v>
      </c>
    </row>
    <row r="16" spans="1:22" x14ac:dyDescent="0.25">
      <c r="A16" s="1"/>
      <c r="B16" s="54" t="s">
        <v>825</v>
      </c>
      <c r="C16" s="55">
        <v>852.3</v>
      </c>
      <c r="D16" s="55">
        <v>1859.9</v>
      </c>
      <c r="E16" s="55">
        <v>3549.3</v>
      </c>
      <c r="F16" s="55">
        <v>41.2</v>
      </c>
      <c r="G16" s="55">
        <v>30.8</v>
      </c>
      <c r="H16" s="55">
        <v>0</v>
      </c>
      <c r="I16" s="55">
        <v>0</v>
      </c>
      <c r="J16" s="55">
        <v>79.099999999999994</v>
      </c>
      <c r="K16" s="55">
        <v>9.6999999999999993</v>
      </c>
      <c r="L16" s="55">
        <v>0</v>
      </c>
      <c r="M16" s="55">
        <v>214.8</v>
      </c>
      <c r="N16" s="55">
        <v>6637.1</v>
      </c>
      <c r="O16" s="1"/>
      <c r="P16" s="1"/>
      <c r="Q16" s="1"/>
      <c r="R16" s="1"/>
      <c r="S16" s="218" t="s">
        <v>241</v>
      </c>
      <c r="T16" s="52" t="s">
        <v>980</v>
      </c>
      <c r="U16" s="53">
        <v>169.7</v>
      </c>
      <c r="V16" s="53" t="s">
        <v>972</v>
      </c>
    </row>
    <row r="17" spans="1:22" x14ac:dyDescent="0.25">
      <c r="A17" s="1"/>
      <c r="B17" s="54" t="s">
        <v>826</v>
      </c>
      <c r="C17" s="55">
        <v>870</v>
      </c>
      <c r="D17" s="55">
        <v>1842.4</v>
      </c>
      <c r="E17" s="55">
        <v>3585.5</v>
      </c>
      <c r="F17" s="55">
        <v>41.9</v>
      </c>
      <c r="G17" s="55">
        <v>31.1</v>
      </c>
      <c r="H17" s="55">
        <v>0</v>
      </c>
      <c r="I17" s="55">
        <v>0</v>
      </c>
      <c r="J17" s="55">
        <v>78.3</v>
      </c>
      <c r="K17" s="55">
        <v>9.6999999999999993</v>
      </c>
      <c r="L17" s="55">
        <v>0</v>
      </c>
      <c r="M17" s="55">
        <v>204.1</v>
      </c>
      <c r="N17" s="55">
        <v>6663</v>
      </c>
      <c r="O17" s="1"/>
      <c r="P17" s="1"/>
      <c r="Q17" s="1"/>
      <c r="R17" s="1"/>
      <c r="S17" s="218"/>
      <c r="T17" s="52" t="s">
        <v>981</v>
      </c>
      <c r="U17" s="53">
        <v>89.85</v>
      </c>
      <c r="V17" s="53" t="s">
        <v>972</v>
      </c>
    </row>
    <row r="18" spans="1:22" x14ac:dyDescent="0.25">
      <c r="A18" s="1"/>
      <c r="B18" s="54" t="s">
        <v>827</v>
      </c>
      <c r="C18" s="55">
        <v>864.6</v>
      </c>
      <c r="D18" s="55">
        <v>2019.8</v>
      </c>
      <c r="E18" s="55">
        <v>3593.4</v>
      </c>
      <c r="F18" s="55">
        <v>42.1</v>
      </c>
      <c r="G18" s="55">
        <v>31.2</v>
      </c>
      <c r="H18" s="55">
        <v>0</v>
      </c>
      <c r="I18" s="55">
        <v>0</v>
      </c>
      <c r="J18" s="55">
        <v>79.900000000000006</v>
      </c>
      <c r="K18" s="55">
        <v>9.6999999999999993</v>
      </c>
      <c r="L18" s="55">
        <v>0</v>
      </c>
      <c r="M18" s="55">
        <v>152.19999999999999</v>
      </c>
      <c r="N18" s="55">
        <v>6792.9</v>
      </c>
      <c r="O18" s="1"/>
      <c r="P18" s="1"/>
      <c r="Q18" s="1"/>
      <c r="R18" s="1"/>
      <c r="S18" s="218"/>
      <c r="T18" s="52" t="s">
        <v>982</v>
      </c>
      <c r="U18" s="53">
        <v>130.44999999999999</v>
      </c>
      <c r="V18" s="53" t="s">
        <v>972</v>
      </c>
    </row>
    <row r="19" spans="1:22" x14ac:dyDescent="0.25">
      <c r="A19" s="1"/>
      <c r="B19" s="54" t="s">
        <v>828</v>
      </c>
      <c r="C19" s="55">
        <v>876.2</v>
      </c>
      <c r="D19" s="55">
        <v>2005.7</v>
      </c>
      <c r="E19" s="55">
        <v>3586.8</v>
      </c>
      <c r="F19" s="55">
        <v>41.4</v>
      </c>
      <c r="G19" s="55">
        <v>30.3</v>
      </c>
      <c r="H19" s="55">
        <v>0</v>
      </c>
      <c r="I19" s="55">
        <v>4.9000000000000004</v>
      </c>
      <c r="J19" s="55">
        <v>80.099999999999994</v>
      </c>
      <c r="K19" s="55">
        <v>9.6999999999999993</v>
      </c>
      <c r="L19" s="55">
        <v>9.9</v>
      </c>
      <c r="M19" s="55">
        <v>125.6</v>
      </c>
      <c r="N19" s="55">
        <v>6770.6</v>
      </c>
      <c r="O19" s="1"/>
      <c r="P19" s="1"/>
      <c r="Q19" s="1"/>
      <c r="R19" s="1"/>
      <c r="S19" s="218"/>
      <c r="T19" s="52" t="s">
        <v>983</v>
      </c>
      <c r="U19" s="53">
        <v>82.6</v>
      </c>
      <c r="V19" s="53" t="s">
        <v>972</v>
      </c>
    </row>
    <row r="20" spans="1:22" x14ac:dyDescent="0.25">
      <c r="A20" s="1"/>
      <c r="B20" s="54" t="s">
        <v>829</v>
      </c>
      <c r="C20" s="55">
        <v>871.6</v>
      </c>
      <c r="D20" s="55">
        <v>1640.7</v>
      </c>
      <c r="E20" s="55">
        <v>3572.8</v>
      </c>
      <c r="F20" s="55">
        <v>41.7</v>
      </c>
      <c r="G20" s="55">
        <v>30.7</v>
      </c>
      <c r="H20" s="55">
        <v>0</v>
      </c>
      <c r="I20" s="55">
        <v>10.9</v>
      </c>
      <c r="J20" s="55">
        <v>77.8</v>
      </c>
      <c r="K20" s="55">
        <v>9.6999999999999993</v>
      </c>
      <c r="L20" s="55">
        <v>195.5</v>
      </c>
      <c r="M20" s="55">
        <v>98.7</v>
      </c>
      <c r="N20" s="55">
        <v>6550.1</v>
      </c>
      <c r="O20" s="1"/>
      <c r="P20" s="1"/>
      <c r="Q20" s="1"/>
      <c r="R20" s="1"/>
      <c r="S20" s="218" t="s">
        <v>605</v>
      </c>
      <c r="T20" s="52" t="s">
        <v>984</v>
      </c>
      <c r="U20" s="53">
        <v>2695.85</v>
      </c>
      <c r="V20" s="53" t="s">
        <v>972</v>
      </c>
    </row>
    <row r="21" spans="1:22" x14ac:dyDescent="0.25">
      <c r="A21" s="1"/>
      <c r="B21" s="54" t="s">
        <v>830</v>
      </c>
      <c r="C21" s="55">
        <v>853.2</v>
      </c>
      <c r="D21" s="55">
        <v>1720.7</v>
      </c>
      <c r="E21" s="55">
        <v>3585.9</v>
      </c>
      <c r="F21" s="55">
        <v>41.6</v>
      </c>
      <c r="G21" s="55">
        <v>30.4</v>
      </c>
      <c r="H21" s="55">
        <v>0</v>
      </c>
      <c r="I21" s="55">
        <v>12.9</v>
      </c>
      <c r="J21" s="55">
        <v>79</v>
      </c>
      <c r="K21" s="55">
        <v>9.6999999999999993</v>
      </c>
      <c r="L21" s="55">
        <v>515.20000000000005</v>
      </c>
      <c r="M21" s="55">
        <v>85.9</v>
      </c>
      <c r="N21" s="55">
        <v>6934.5</v>
      </c>
      <c r="O21" s="1"/>
      <c r="P21" s="1"/>
      <c r="Q21" s="1"/>
      <c r="R21" s="1"/>
      <c r="S21" s="218" t="s">
        <v>244</v>
      </c>
      <c r="T21" s="52" t="s">
        <v>985</v>
      </c>
      <c r="U21" s="53" t="s">
        <v>972</v>
      </c>
      <c r="V21" s="53">
        <v>186.65</v>
      </c>
    </row>
    <row r="22" spans="1:22" x14ac:dyDescent="0.25">
      <c r="A22" s="1"/>
      <c r="B22" s="56" t="s">
        <v>831</v>
      </c>
      <c r="C22" s="57">
        <v>862.3</v>
      </c>
      <c r="D22" s="57">
        <v>1526.4</v>
      </c>
      <c r="E22" s="57">
        <v>3580.5</v>
      </c>
      <c r="F22" s="57">
        <v>42</v>
      </c>
      <c r="G22" s="57">
        <v>30.7</v>
      </c>
      <c r="H22" s="57">
        <v>89.1</v>
      </c>
      <c r="I22" s="57">
        <v>12.6</v>
      </c>
      <c r="J22" s="57">
        <v>81</v>
      </c>
      <c r="K22" s="57">
        <v>9.6999999999999993</v>
      </c>
      <c r="L22" s="57">
        <v>792.6</v>
      </c>
      <c r="M22" s="57">
        <v>107</v>
      </c>
      <c r="N22" s="57">
        <v>7133.9</v>
      </c>
      <c r="O22" s="1"/>
      <c r="P22" s="1"/>
      <c r="Q22" s="1"/>
      <c r="R22" s="1"/>
      <c r="S22" s="218"/>
      <c r="T22" s="52" t="s">
        <v>986</v>
      </c>
      <c r="U22" s="53" t="s">
        <v>972</v>
      </c>
      <c r="V22" s="53">
        <v>124.1</v>
      </c>
    </row>
    <row r="23" spans="1:22" x14ac:dyDescent="0.25">
      <c r="A23" s="1"/>
      <c r="B23" s="50" t="s">
        <v>832</v>
      </c>
      <c r="C23" s="51">
        <v>821.6</v>
      </c>
      <c r="D23" s="51">
        <v>1739.7</v>
      </c>
      <c r="E23" s="51">
        <v>3576.1</v>
      </c>
      <c r="F23" s="51">
        <v>41.7</v>
      </c>
      <c r="G23" s="51">
        <v>30.8</v>
      </c>
      <c r="H23" s="51">
        <v>149.80000000000001</v>
      </c>
      <c r="I23" s="51">
        <v>12.7</v>
      </c>
      <c r="J23" s="51">
        <v>79.5</v>
      </c>
      <c r="K23" s="51">
        <v>9.6999999999999993</v>
      </c>
      <c r="L23" s="51">
        <v>843.9</v>
      </c>
      <c r="M23" s="51">
        <v>88.1</v>
      </c>
      <c r="N23" s="51">
        <v>7393.6</v>
      </c>
      <c r="O23" s="1"/>
      <c r="P23" s="1"/>
      <c r="Q23" s="1"/>
      <c r="R23" s="1"/>
      <c r="S23" s="218" t="s">
        <v>632</v>
      </c>
      <c r="T23" s="52" t="s">
        <v>987</v>
      </c>
      <c r="U23" s="53">
        <v>54</v>
      </c>
      <c r="V23" s="53" t="s">
        <v>972</v>
      </c>
    </row>
    <row r="24" spans="1:22" x14ac:dyDescent="0.25">
      <c r="A24" s="1"/>
      <c r="B24" s="54" t="s">
        <v>833</v>
      </c>
      <c r="C24" s="55">
        <v>834.7</v>
      </c>
      <c r="D24" s="55">
        <v>1784.4</v>
      </c>
      <c r="E24" s="55">
        <v>3568.6</v>
      </c>
      <c r="F24" s="55">
        <v>41.2</v>
      </c>
      <c r="G24" s="55">
        <v>30.2</v>
      </c>
      <c r="H24" s="55">
        <v>183.6</v>
      </c>
      <c r="I24" s="55">
        <v>12.8</v>
      </c>
      <c r="J24" s="55">
        <v>62.2</v>
      </c>
      <c r="K24" s="55">
        <v>9.6999999999999993</v>
      </c>
      <c r="L24" s="55">
        <v>860.8</v>
      </c>
      <c r="M24" s="55">
        <v>57</v>
      </c>
      <c r="N24" s="55">
        <v>7445.2</v>
      </c>
      <c r="O24" s="1"/>
      <c r="P24" s="1"/>
      <c r="Q24" s="1"/>
      <c r="R24" s="1"/>
      <c r="S24" s="218" t="s">
        <v>252</v>
      </c>
      <c r="T24" s="52" t="s">
        <v>988</v>
      </c>
      <c r="U24" s="53" t="s">
        <v>972</v>
      </c>
      <c r="V24" s="53">
        <v>14858</v>
      </c>
    </row>
    <row r="25" spans="1:22" x14ac:dyDescent="0.25">
      <c r="A25" s="1"/>
      <c r="B25" s="54" t="s">
        <v>834</v>
      </c>
      <c r="C25" s="55">
        <v>851.9</v>
      </c>
      <c r="D25" s="55">
        <v>2008.3</v>
      </c>
      <c r="E25" s="55">
        <v>3573.3</v>
      </c>
      <c r="F25" s="55">
        <v>41.7</v>
      </c>
      <c r="G25" s="55">
        <v>30.9</v>
      </c>
      <c r="H25" s="55">
        <v>184.2</v>
      </c>
      <c r="I25" s="55">
        <v>13.2</v>
      </c>
      <c r="J25" s="55">
        <v>67.400000000000006</v>
      </c>
      <c r="K25" s="55">
        <v>9.6999999999999993</v>
      </c>
      <c r="L25" s="55">
        <v>869.8</v>
      </c>
      <c r="M25" s="55">
        <v>40.1</v>
      </c>
      <c r="N25" s="55">
        <v>7690.5</v>
      </c>
      <c r="O25" s="1"/>
      <c r="P25" s="1"/>
      <c r="Q25" s="1"/>
      <c r="R25" s="1"/>
      <c r="S25" s="218"/>
      <c r="T25" s="52" t="s">
        <v>989</v>
      </c>
      <c r="U25" s="53">
        <v>4996.3</v>
      </c>
      <c r="V25" s="53" t="s">
        <v>972</v>
      </c>
    </row>
    <row r="26" spans="1:22" x14ac:dyDescent="0.25">
      <c r="A26" s="1"/>
      <c r="B26" s="54" t="s">
        <v>835</v>
      </c>
      <c r="C26" s="55">
        <v>854.3</v>
      </c>
      <c r="D26" s="55">
        <v>1895.1</v>
      </c>
      <c r="E26" s="55">
        <v>3677.9</v>
      </c>
      <c r="F26" s="55">
        <v>41.7</v>
      </c>
      <c r="G26" s="55">
        <v>30.9</v>
      </c>
      <c r="H26" s="55">
        <v>288.8</v>
      </c>
      <c r="I26" s="55">
        <v>12.9</v>
      </c>
      <c r="J26" s="55">
        <v>74.599999999999994</v>
      </c>
      <c r="K26" s="55">
        <v>9.6999999999999993</v>
      </c>
      <c r="L26" s="55">
        <v>874.8</v>
      </c>
      <c r="M26" s="55">
        <v>59.3</v>
      </c>
      <c r="N26" s="55">
        <v>7820</v>
      </c>
      <c r="O26" s="1"/>
      <c r="P26" s="1"/>
      <c r="Q26" s="1"/>
      <c r="R26" s="1"/>
      <c r="S26" s="218" t="s">
        <v>621</v>
      </c>
      <c r="T26" s="52" t="s">
        <v>990</v>
      </c>
      <c r="U26" s="53">
        <v>61.05</v>
      </c>
      <c r="V26" s="53" t="s">
        <v>972</v>
      </c>
    </row>
    <row r="27" spans="1:22" x14ac:dyDescent="0.25">
      <c r="A27" s="1"/>
      <c r="B27" s="54" t="s">
        <v>836</v>
      </c>
      <c r="C27" s="55">
        <v>863.8</v>
      </c>
      <c r="D27" s="55">
        <v>1937.9</v>
      </c>
      <c r="E27" s="55">
        <v>3682.5</v>
      </c>
      <c r="F27" s="55">
        <v>41.6</v>
      </c>
      <c r="G27" s="55">
        <v>31.1</v>
      </c>
      <c r="H27" s="55">
        <v>250.7</v>
      </c>
      <c r="I27" s="55">
        <v>13</v>
      </c>
      <c r="J27" s="55">
        <v>77.5</v>
      </c>
      <c r="K27" s="55">
        <v>9.6999999999999993</v>
      </c>
      <c r="L27" s="55">
        <v>872.7</v>
      </c>
      <c r="M27" s="55">
        <v>69.599999999999994</v>
      </c>
      <c r="N27" s="55">
        <v>7850.1</v>
      </c>
      <c r="O27" s="1"/>
      <c r="P27" s="1"/>
      <c r="Q27" s="1"/>
      <c r="R27" s="1"/>
      <c r="S27" s="218" t="s">
        <v>622</v>
      </c>
      <c r="T27" s="52" t="s">
        <v>991</v>
      </c>
      <c r="U27" s="53">
        <v>410.15</v>
      </c>
      <c r="V27" s="53" t="s">
        <v>972</v>
      </c>
    </row>
    <row r="28" spans="1:22" x14ac:dyDescent="0.25">
      <c r="A28" s="1"/>
      <c r="B28" s="54" t="s">
        <v>837</v>
      </c>
      <c r="C28" s="55">
        <v>858.8</v>
      </c>
      <c r="D28" s="55">
        <v>1933.3</v>
      </c>
      <c r="E28" s="55">
        <v>3687.3</v>
      </c>
      <c r="F28" s="55">
        <v>41.7</v>
      </c>
      <c r="G28" s="55">
        <v>30.9</v>
      </c>
      <c r="H28" s="55">
        <v>276.5</v>
      </c>
      <c r="I28" s="55">
        <v>12.9</v>
      </c>
      <c r="J28" s="55">
        <v>60.8</v>
      </c>
      <c r="K28" s="55">
        <v>9.6999999999999993</v>
      </c>
      <c r="L28" s="55">
        <v>869.6</v>
      </c>
      <c r="M28" s="55">
        <v>65.8</v>
      </c>
      <c r="N28" s="55">
        <v>7847.3</v>
      </c>
      <c r="O28" s="1"/>
      <c r="P28" s="1"/>
      <c r="Q28" s="1"/>
      <c r="R28" s="1"/>
      <c r="S28" s="218" t="s">
        <v>76</v>
      </c>
      <c r="T28" s="52" t="s">
        <v>77</v>
      </c>
      <c r="U28" s="53" t="s">
        <v>972</v>
      </c>
      <c r="V28" s="53">
        <v>2957.25</v>
      </c>
    </row>
    <row r="29" spans="1:22" x14ac:dyDescent="0.25">
      <c r="A29" s="1"/>
      <c r="B29" s="54" t="s">
        <v>838</v>
      </c>
      <c r="C29" s="55">
        <v>857.5</v>
      </c>
      <c r="D29" s="55">
        <v>1887.5</v>
      </c>
      <c r="E29" s="55">
        <v>3681.6</v>
      </c>
      <c r="F29" s="55">
        <v>41.7</v>
      </c>
      <c r="G29" s="55">
        <v>31</v>
      </c>
      <c r="H29" s="55">
        <v>313.7</v>
      </c>
      <c r="I29" s="55">
        <v>13</v>
      </c>
      <c r="J29" s="55">
        <v>59.7</v>
      </c>
      <c r="K29" s="55">
        <v>9.6999999999999993</v>
      </c>
      <c r="L29" s="55">
        <v>874.1</v>
      </c>
      <c r="M29" s="55">
        <v>90.2</v>
      </c>
      <c r="N29" s="55">
        <v>7859.7</v>
      </c>
      <c r="O29" s="1"/>
      <c r="P29" s="1"/>
      <c r="Q29" s="1"/>
      <c r="R29" s="1"/>
      <c r="S29" s="218"/>
      <c r="T29" s="52" t="s">
        <v>992</v>
      </c>
      <c r="U29" s="53">
        <v>156</v>
      </c>
      <c r="V29" s="53" t="s">
        <v>972</v>
      </c>
    </row>
    <row r="30" spans="1:22" x14ac:dyDescent="0.25">
      <c r="A30" s="1"/>
      <c r="B30" s="56" t="s">
        <v>839</v>
      </c>
      <c r="C30" s="57">
        <v>858.8</v>
      </c>
      <c r="D30" s="57">
        <v>1948.3</v>
      </c>
      <c r="E30" s="57">
        <v>3702.5</v>
      </c>
      <c r="F30" s="57">
        <v>41.8</v>
      </c>
      <c r="G30" s="57">
        <v>31</v>
      </c>
      <c r="H30" s="57">
        <v>315.7</v>
      </c>
      <c r="I30" s="57">
        <v>12.8</v>
      </c>
      <c r="J30" s="57">
        <v>61.6</v>
      </c>
      <c r="K30" s="57">
        <v>9.6999999999999993</v>
      </c>
      <c r="L30" s="57">
        <v>880.6</v>
      </c>
      <c r="M30" s="57">
        <v>94.2</v>
      </c>
      <c r="N30" s="57">
        <v>7957</v>
      </c>
      <c r="O30" s="1"/>
      <c r="P30" s="1"/>
      <c r="Q30" s="1"/>
      <c r="R30" s="1"/>
      <c r="S30" s="218" t="s">
        <v>993</v>
      </c>
      <c r="T30" s="52" t="s">
        <v>994</v>
      </c>
      <c r="U30" s="53" t="s">
        <v>972</v>
      </c>
      <c r="V30" s="53">
        <v>1529.5</v>
      </c>
    </row>
    <row r="31" spans="1:22" x14ac:dyDescent="0.25">
      <c r="A31" s="1"/>
      <c r="B31" s="50" t="s">
        <v>840</v>
      </c>
      <c r="C31" s="51">
        <v>860.7</v>
      </c>
      <c r="D31" s="51">
        <v>1863.9</v>
      </c>
      <c r="E31" s="51">
        <v>3686.2</v>
      </c>
      <c r="F31" s="51">
        <v>41.7</v>
      </c>
      <c r="G31" s="51">
        <v>30.5</v>
      </c>
      <c r="H31" s="51">
        <v>317.60000000000002</v>
      </c>
      <c r="I31" s="51">
        <v>12.6</v>
      </c>
      <c r="J31" s="51">
        <v>62.4</v>
      </c>
      <c r="K31" s="51">
        <v>9.6999999999999993</v>
      </c>
      <c r="L31" s="51">
        <v>887.8</v>
      </c>
      <c r="M31" s="51">
        <v>98.6</v>
      </c>
      <c r="N31" s="51">
        <v>7871.7</v>
      </c>
      <c r="O31" s="1"/>
      <c r="P31" s="1"/>
      <c r="Q31" s="1"/>
      <c r="R31" s="1"/>
      <c r="S31" s="218" t="s">
        <v>623</v>
      </c>
      <c r="T31" s="52" t="s">
        <v>995</v>
      </c>
      <c r="U31" s="53">
        <v>74.2</v>
      </c>
      <c r="V31" s="53" t="s">
        <v>972</v>
      </c>
    </row>
    <row r="32" spans="1:22" x14ac:dyDescent="0.25">
      <c r="A32" s="1"/>
      <c r="B32" s="54" t="s">
        <v>841</v>
      </c>
      <c r="C32" s="55">
        <v>848.8</v>
      </c>
      <c r="D32" s="55">
        <v>1839.9</v>
      </c>
      <c r="E32" s="55">
        <v>3678.1</v>
      </c>
      <c r="F32" s="55">
        <v>41.6</v>
      </c>
      <c r="G32" s="55">
        <v>30.9</v>
      </c>
      <c r="H32" s="55">
        <v>316.2</v>
      </c>
      <c r="I32" s="55">
        <v>12.8</v>
      </c>
      <c r="J32" s="55">
        <v>61.5</v>
      </c>
      <c r="K32" s="55">
        <v>9.6999999999999993</v>
      </c>
      <c r="L32" s="55">
        <v>892.6</v>
      </c>
      <c r="M32" s="55">
        <v>103.4</v>
      </c>
      <c r="N32" s="55">
        <v>7835.5</v>
      </c>
      <c r="O32" s="1"/>
      <c r="P32" s="1"/>
      <c r="Q32" s="1"/>
      <c r="R32" s="1"/>
      <c r="S32" s="218" t="s">
        <v>624</v>
      </c>
      <c r="T32" s="52" t="s">
        <v>996</v>
      </c>
      <c r="U32" s="53">
        <v>68.8</v>
      </c>
      <c r="V32" s="53" t="s">
        <v>972</v>
      </c>
    </row>
    <row r="33" spans="1:22" x14ac:dyDescent="0.25">
      <c r="A33" s="1"/>
      <c r="B33" s="54" t="s">
        <v>842</v>
      </c>
      <c r="C33" s="55">
        <v>849.6</v>
      </c>
      <c r="D33" s="55">
        <v>1693.2</v>
      </c>
      <c r="E33" s="55">
        <v>3672.3</v>
      </c>
      <c r="F33" s="55">
        <v>41.8</v>
      </c>
      <c r="G33" s="55">
        <v>30.6</v>
      </c>
      <c r="H33" s="55">
        <v>318.3</v>
      </c>
      <c r="I33" s="55">
        <v>12.8</v>
      </c>
      <c r="J33" s="55">
        <v>62.1</v>
      </c>
      <c r="K33" s="55">
        <v>9.6999999999999993</v>
      </c>
      <c r="L33" s="55">
        <v>895.8</v>
      </c>
      <c r="M33" s="55">
        <v>99.1</v>
      </c>
      <c r="N33" s="55">
        <v>7685.3</v>
      </c>
      <c r="O33" s="1"/>
      <c r="P33" s="1"/>
      <c r="Q33" s="1"/>
      <c r="R33" s="1"/>
      <c r="S33" s="218" t="s">
        <v>87</v>
      </c>
      <c r="T33" s="52" t="s">
        <v>997</v>
      </c>
      <c r="U33" s="53" t="s">
        <v>972</v>
      </c>
      <c r="V33" s="53">
        <v>85.75</v>
      </c>
    </row>
    <row r="34" spans="1:22" x14ac:dyDescent="0.25">
      <c r="A34" s="1"/>
      <c r="B34" s="54" t="s">
        <v>843</v>
      </c>
      <c r="C34" s="55">
        <v>840.5</v>
      </c>
      <c r="D34" s="55">
        <v>1723.1</v>
      </c>
      <c r="E34" s="55">
        <v>3665.5</v>
      </c>
      <c r="F34" s="55">
        <v>41.6</v>
      </c>
      <c r="G34" s="55">
        <v>31.4</v>
      </c>
      <c r="H34" s="55">
        <v>316.8</v>
      </c>
      <c r="I34" s="55">
        <v>12.9</v>
      </c>
      <c r="J34" s="55">
        <v>63.3</v>
      </c>
      <c r="K34" s="55">
        <v>9.6999999999999993</v>
      </c>
      <c r="L34" s="55">
        <v>897.9</v>
      </c>
      <c r="M34" s="55">
        <v>106.6</v>
      </c>
      <c r="N34" s="55">
        <v>7709.3</v>
      </c>
      <c r="O34" s="1"/>
      <c r="P34" s="1"/>
      <c r="Q34" s="1"/>
      <c r="R34" s="1"/>
      <c r="S34" s="218"/>
      <c r="T34" s="52" t="s">
        <v>998</v>
      </c>
      <c r="U34" s="53" t="s">
        <v>972</v>
      </c>
      <c r="V34" s="53">
        <v>1616.7</v>
      </c>
    </row>
    <row r="35" spans="1:22" x14ac:dyDescent="0.25">
      <c r="A35" s="1"/>
      <c r="B35" s="54" t="s">
        <v>844</v>
      </c>
      <c r="C35" s="55">
        <v>843.1</v>
      </c>
      <c r="D35" s="55">
        <v>1608.5</v>
      </c>
      <c r="E35" s="55">
        <v>3674.9</v>
      </c>
      <c r="F35" s="55">
        <v>41.7</v>
      </c>
      <c r="G35" s="55">
        <v>30.9</v>
      </c>
      <c r="H35" s="55">
        <v>357.5</v>
      </c>
      <c r="I35" s="55">
        <v>12.9</v>
      </c>
      <c r="J35" s="55">
        <v>80.099999999999994</v>
      </c>
      <c r="K35" s="55">
        <v>9.6999999999999993</v>
      </c>
      <c r="L35" s="55">
        <v>897.4</v>
      </c>
      <c r="M35" s="55">
        <v>103.9</v>
      </c>
      <c r="N35" s="55">
        <v>7660.6</v>
      </c>
      <c r="O35" s="1"/>
      <c r="P35" s="1"/>
      <c r="Q35" s="1"/>
      <c r="R35" s="1"/>
      <c r="S35" s="218" t="s">
        <v>638</v>
      </c>
      <c r="T35" s="52" t="s">
        <v>999</v>
      </c>
      <c r="U35" s="53">
        <v>141.65</v>
      </c>
      <c r="V35" s="53" t="s">
        <v>972</v>
      </c>
    </row>
    <row r="36" spans="1:22" x14ac:dyDescent="0.25">
      <c r="A36" s="1"/>
      <c r="B36" s="54" t="s">
        <v>845</v>
      </c>
      <c r="C36" s="55">
        <v>844.9</v>
      </c>
      <c r="D36" s="55">
        <v>1673.5</v>
      </c>
      <c r="E36" s="55">
        <v>3675.1</v>
      </c>
      <c r="F36" s="55">
        <v>41.6</v>
      </c>
      <c r="G36" s="55">
        <v>30.6</v>
      </c>
      <c r="H36" s="55">
        <v>243.4</v>
      </c>
      <c r="I36" s="55">
        <v>12.9</v>
      </c>
      <c r="J36" s="55">
        <v>77.8</v>
      </c>
      <c r="K36" s="55">
        <v>9.6999999999999993</v>
      </c>
      <c r="L36" s="55">
        <v>888.6</v>
      </c>
      <c r="M36" s="55">
        <v>84.5</v>
      </c>
      <c r="N36" s="55">
        <v>7582.6</v>
      </c>
      <c r="O36" s="1"/>
      <c r="P36" s="1"/>
      <c r="Q36" s="1"/>
      <c r="R36" s="1"/>
      <c r="S36" s="218"/>
      <c r="T36" s="52" t="s">
        <v>1000</v>
      </c>
      <c r="U36" s="53">
        <v>51.1</v>
      </c>
      <c r="V36" s="53" t="s">
        <v>972</v>
      </c>
    </row>
    <row r="37" spans="1:22" x14ac:dyDescent="0.25">
      <c r="A37" s="1"/>
      <c r="B37" s="54" t="s">
        <v>846</v>
      </c>
      <c r="C37" s="55">
        <v>830</v>
      </c>
      <c r="D37" s="55">
        <v>1902.5</v>
      </c>
      <c r="E37" s="55">
        <v>3674.4</v>
      </c>
      <c r="F37" s="55">
        <v>41.6</v>
      </c>
      <c r="G37" s="55">
        <v>30.7</v>
      </c>
      <c r="H37" s="55">
        <v>185.1</v>
      </c>
      <c r="I37" s="55">
        <v>12.7</v>
      </c>
      <c r="J37" s="55">
        <v>78.900000000000006</v>
      </c>
      <c r="K37" s="55">
        <v>9.6999999999999993</v>
      </c>
      <c r="L37" s="55">
        <v>863.6</v>
      </c>
      <c r="M37" s="55">
        <v>85.3</v>
      </c>
      <c r="N37" s="55">
        <v>7714.5</v>
      </c>
      <c r="O37" s="1"/>
      <c r="P37" s="1"/>
      <c r="Q37" s="1"/>
      <c r="R37" s="1"/>
      <c r="S37" s="218" t="s">
        <v>639</v>
      </c>
      <c r="T37" s="52" t="s">
        <v>1001</v>
      </c>
      <c r="U37" s="53">
        <v>87.15</v>
      </c>
      <c r="V37" s="53" t="s">
        <v>972</v>
      </c>
    </row>
    <row r="38" spans="1:22" x14ac:dyDescent="0.25">
      <c r="A38" s="1"/>
      <c r="B38" s="56" t="s">
        <v>847</v>
      </c>
      <c r="C38" s="57">
        <v>849.8</v>
      </c>
      <c r="D38" s="57">
        <v>1987.9</v>
      </c>
      <c r="E38" s="57">
        <v>3698.4</v>
      </c>
      <c r="F38" s="57">
        <v>41</v>
      </c>
      <c r="G38" s="57">
        <v>30.9</v>
      </c>
      <c r="H38" s="57">
        <v>183</v>
      </c>
      <c r="I38" s="57">
        <v>13.1</v>
      </c>
      <c r="J38" s="57">
        <v>78.7</v>
      </c>
      <c r="K38" s="57">
        <v>9.6999999999999993</v>
      </c>
      <c r="L38" s="57">
        <v>759.5</v>
      </c>
      <c r="M38" s="57">
        <v>103.8</v>
      </c>
      <c r="N38" s="57">
        <v>7755.8</v>
      </c>
      <c r="O38" s="1"/>
      <c r="P38" s="1"/>
      <c r="Q38" s="1"/>
      <c r="R38" s="1"/>
      <c r="S38" s="218"/>
      <c r="T38" s="52" t="s">
        <v>1002</v>
      </c>
      <c r="U38" s="53">
        <v>100.15</v>
      </c>
      <c r="V38" s="53" t="s">
        <v>972</v>
      </c>
    </row>
    <row r="39" spans="1:22" x14ac:dyDescent="0.25">
      <c r="A39" s="1"/>
      <c r="B39" s="50" t="s">
        <v>848</v>
      </c>
      <c r="C39" s="51">
        <v>838.5</v>
      </c>
      <c r="D39" s="51">
        <v>2089.4</v>
      </c>
      <c r="E39" s="51">
        <v>3735.1</v>
      </c>
      <c r="F39" s="51">
        <v>41.6</v>
      </c>
      <c r="G39" s="51">
        <v>30.8</v>
      </c>
      <c r="H39" s="51">
        <v>185.5</v>
      </c>
      <c r="I39" s="51">
        <v>5</v>
      </c>
      <c r="J39" s="51">
        <v>78</v>
      </c>
      <c r="K39" s="51">
        <v>9.6999999999999993</v>
      </c>
      <c r="L39" s="51">
        <v>445.2</v>
      </c>
      <c r="M39" s="51">
        <v>205.8</v>
      </c>
      <c r="N39" s="51">
        <v>7664.6</v>
      </c>
      <c r="O39" s="1"/>
      <c r="P39" s="1"/>
      <c r="Q39" s="1"/>
      <c r="R39" s="1"/>
      <c r="S39" s="218"/>
      <c r="T39" s="52" t="s">
        <v>1003</v>
      </c>
      <c r="U39" s="53">
        <v>102.25</v>
      </c>
      <c r="V39" s="53" t="s">
        <v>972</v>
      </c>
    </row>
    <row r="40" spans="1:22" x14ac:dyDescent="0.25">
      <c r="A40" s="1"/>
      <c r="B40" s="54" t="s">
        <v>849</v>
      </c>
      <c r="C40" s="55">
        <v>840.2</v>
      </c>
      <c r="D40" s="55">
        <v>2346.3000000000002</v>
      </c>
      <c r="E40" s="55">
        <v>3788.8</v>
      </c>
      <c r="F40" s="55">
        <v>41.8</v>
      </c>
      <c r="G40" s="55">
        <v>31.2</v>
      </c>
      <c r="H40" s="55">
        <v>161.30000000000001</v>
      </c>
      <c r="I40" s="55">
        <v>0</v>
      </c>
      <c r="J40" s="55">
        <v>77.900000000000006</v>
      </c>
      <c r="K40" s="55">
        <v>9.6999999999999993</v>
      </c>
      <c r="L40" s="55">
        <v>143.30000000000001</v>
      </c>
      <c r="M40" s="55">
        <v>240.9</v>
      </c>
      <c r="N40" s="55">
        <v>7681.4</v>
      </c>
      <c r="O40" s="1"/>
      <c r="P40" s="1"/>
      <c r="Q40" s="1"/>
      <c r="R40" s="1"/>
      <c r="S40" s="218"/>
      <c r="T40" s="52" t="s">
        <v>1004</v>
      </c>
      <c r="U40" s="53">
        <v>179.1</v>
      </c>
      <c r="V40" s="53" t="s">
        <v>972</v>
      </c>
    </row>
    <row r="41" spans="1:22" x14ac:dyDescent="0.25">
      <c r="A41" s="1"/>
      <c r="B41" s="54" t="s">
        <v>850</v>
      </c>
      <c r="C41" s="55">
        <v>845</v>
      </c>
      <c r="D41" s="55">
        <v>2439.8000000000002</v>
      </c>
      <c r="E41" s="55">
        <v>3787</v>
      </c>
      <c r="F41" s="55">
        <v>41.6</v>
      </c>
      <c r="G41" s="55">
        <v>30.7</v>
      </c>
      <c r="H41" s="55">
        <v>160.6</v>
      </c>
      <c r="I41" s="55">
        <v>0</v>
      </c>
      <c r="J41" s="55">
        <v>73.599999999999994</v>
      </c>
      <c r="K41" s="55">
        <v>9.6999999999999993</v>
      </c>
      <c r="L41" s="55">
        <v>15.6</v>
      </c>
      <c r="M41" s="55">
        <v>224.3</v>
      </c>
      <c r="N41" s="55">
        <v>7627.9</v>
      </c>
      <c r="O41" s="1"/>
      <c r="P41" s="1"/>
      <c r="Q41" s="1"/>
      <c r="R41" s="1"/>
      <c r="S41" s="218" t="s">
        <v>625</v>
      </c>
      <c r="T41" s="52" t="s">
        <v>1005</v>
      </c>
      <c r="U41" s="53">
        <v>83.85</v>
      </c>
      <c r="V41" s="53" t="s">
        <v>972</v>
      </c>
    </row>
    <row r="42" spans="1:22" x14ac:dyDescent="0.25">
      <c r="A42" s="1"/>
      <c r="B42" s="54" t="s">
        <v>851</v>
      </c>
      <c r="C42" s="55">
        <v>827.5</v>
      </c>
      <c r="D42" s="55">
        <v>2612.1999999999998</v>
      </c>
      <c r="E42" s="55">
        <v>3794.4</v>
      </c>
      <c r="F42" s="55">
        <v>41.7</v>
      </c>
      <c r="G42" s="55">
        <v>30.2</v>
      </c>
      <c r="H42" s="55">
        <v>139.69999999999999</v>
      </c>
      <c r="I42" s="55">
        <v>0</v>
      </c>
      <c r="J42" s="55">
        <v>77.099999999999994</v>
      </c>
      <c r="K42" s="55">
        <v>9.6999999999999993</v>
      </c>
      <c r="L42" s="55">
        <v>8.6999999999999993</v>
      </c>
      <c r="M42" s="55">
        <v>222.4</v>
      </c>
      <c r="N42" s="55">
        <v>7763.6</v>
      </c>
      <c r="O42" s="1"/>
      <c r="P42" s="1"/>
      <c r="Q42" s="1"/>
      <c r="R42" s="1"/>
      <c r="S42" s="218" t="s">
        <v>610</v>
      </c>
      <c r="T42" s="52" t="s">
        <v>1006</v>
      </c>
      <c r="U42" s="53">
        <v>421</v>
      </c>
      <c r="V42" s="53" t="s">
        <v>972</v>
      </c>
    </row>
    <row r="43" spans="1:22" x14ac:dyDescent="0.25">
      <c r="A43" s="1"/>
      <c r="B43" s="54" t="s">
        <v>852</v>
      </c>
      <c r="C43" s="55">
        <v>835.6</v>
      </c>
      <c r="D43" s="55">
        <v>2817.3</v>
      </c>
      <c r="E43" s="55">
        <v>3798.1</v>
      </c>
      <c r="F43" s="55">
        <v>41.9</v>
      </c>
      <c r="G43" s="55">
        <v>30.7</v>
      </c>
      <c r="H43" s="55">
        <v>142.1</v>
      </c>
      <c r="I43" s="55">
        <v>0</v>
      </c>
      <c r="J43" s="55">
        <v>75.400000000000006</v>
      </c>
      <c r="K43" s="55">
        <v>9.6999999999999993</v>
      </c>
      <c r="L43" s="55">
        <v>0</v>
      </c>
      <c r="M43" s="55">
        <v>203.3</v>
      </c>
      <c r="N43" s="55">
        <v>7954.1</v>
      </c>
      <c r="O43" s="1"/>
      <c r="P43" s="1"/>
      <c r="Q43" s="1"/>
      <c r="R43" s="1"/>
      <c r="S43" s="218" t="s">
        <v>626</v>
      </c>
      <c r="T43" s="52" t="s">
        <v>1007</v>
      </c>
      <c r="U43" s="53">
        <v>360</v>
      </c>
      <c r="V43" s="53" t="s">
        <v>972</v>
      </c>
    </row>
    <row r="44" spans="1:22" x14ac:dyDescent="0.25">
      <c r="A44" s="1"/>
      <c r="B44" s="54" t="s">
        <v>853</v>
      </c>
      <c r="C44" s="55">
        <v>851.7</v>
      </c>
      <c r="D44" s="55">
        <v>2802</v>
      </c>
      <c r="E44" s="55">
        <v>3792.8</v>
      </c>
      <c r="F44" s="55">
        <v>41.7</v>
      </c>
      <c r="G44" s="55">
        <v>30.7</v>
      </c>
      <c r="H44" s="55">
        <v>141.19999999999999</v>
      </c>
      <c r="I44" s="55">
        <v>0</v>
      </c>
      <c r="J44" s="55">
        <v>71.3</v>
      </c>
      <c r="K44" s="55">
        <v>9.6999999999999993</v>
      </c>
      <c r="L44" s="55">
        <v>0</v>
      </c>
      <c r="M44" s="55">
        <v>207.6</v>
      </c>
      <c r="N44" s="55">
        <v>7948.7</v>
      </c>
      <c r="O44" s="1"/>
      <c r="P44" s="1"/>
      <c r="Q44" s="1"/>
      <c r="R44" s="1"/>
      <c r="S44" s="218" t="s">
        <v>603</v>
      </c>
      <c r="T44" s="52" t="s">
        <v>1008</v>
      </c>
      <c r="U44" s="53" t="s">
        <v>972</v>
      </c>
      <c r="V44" s="53">
        <v>1595.15</v>
      </c>
    </row>
    <row r="45" spans="1:22" x14ac:dyDescent="0.25">
      <c r="A45" s="1"/>
      <c r="B45" s="54" t="s">
        <v>854</v>
      </c>
      <c r="C45" s="55">
        <v>848.5</v>
      </c>
      <c r="D45" s="55">
        <v>2785.7</v>
      </c>
      <c r="E45" s="55">
        <v>3803.7</v>
      </c>
      <c r="F45" s="55">
        <v>41.7</v>
      </c>
      <c r="G45" s="55">
        <v>31.1</v>
      </c>
      <c r="H45" s="55">
        <v>140.4</v>
      </c>
      <c r="I45" s="55">
        <v>0</v>
      </c>
      <c r="J45" s="55">
        <v>75.5</v>
      </c>
      <c r="K45" s="55">
        <v>9.6999999999999993</v>
      </c>
      <c r="L45" s="55">
        <v>0</v>
      </c>
      <c r="M45" s="55">
        <v>215.9</v>
      </c>
      <c r="N45" s="55">
        <v>7952.2</v>
      </c>
      <c r="O45" s="1"/>
      <c r="P45" s="1"/>
      <c r="Q45" s="1"/>
      <c r="R45" s="1"/>
      <c r="S45" s="218" t="s">
        <v>612</v>
      </c>
      <c r="T45" s="52" t="s">
        <v>1009</v>
      </c>
      <c r="U45" s="53">
        <v>1398.4</v>
      </c>
      <c r="V45" s="53" t="s">
        <v>972</v>
      </c>
    </row>
    <row r="46" spans="1:22" x14ac:dyDescent="0.25">
      <c r="A46" s="1"/>
      <c r="B46" s="56" t="s">
        <v>855</v>
      </c>
      <c r="C46" s="57">
        <v>852.2</v>
      </c>
      <c r="D46" s="57">
        <v>2757.7</v>
      </c>
      <c r="E46" s="57">
        <v>3801.5</v>
      </c>
      <c r="F46" s="57">
        <v>41.7</v>
      </c>
      <c r="G46" s="57">
        <v>30.5</v>
      </c>
      <c r="H46" s="57">
        <v>178.8</v>
      </c>
      <c r="I46" s="57">
        <v>0</v>
      </c>
      <c r="J46" s="57">
        <v>78.099999999999994</v>
      </c>
      <c r="K46" s="57">
        <v>9.6999999999999993</v>
      </c>
      <c r="L46" s="57">
        <v>0</v>
      </c>
      <c r="M46" s="57">
        <v>214.2</v>
      </c>
      <c r="N46" s="57">
        <v>7964.4</v>
      </c>
      <c r="O46" s="1"/>
      <c r="P46" s="1"/>
      <c r="Q46" s="1"/>
      <c r="R46" s="1"/>
      <c r="S46" s="218" t="s">
        <v>615</v>
      </c>
      <c r="T46" s="52" t="s">
        <v>1010</v>
      </c>
      <c r="U46" s="53">
        <v>62.95</v>
      </c>
      <c r="V46" s="53" t="s">
        <v>972</v>
      </c>
    </row>
    <row r="47" spans="1:22" x14ac:dyDescent="0.25">
      <c r="A47" s="1"/>
      <c r="B47" s="50" t="s">
        <v>856</v>
      </c>
      <c r="C47" s="51">
        <v>846.4</v>
      </c>
      <c r="D47" s="51">
        <v>2734.8</v>
      </c>
      <c r="E47" s="51">
        <v>3805.7</v>
      </c>
      <c r="F47" s="51">
        <v>83</v>
      </c>
      <c r="G47" s="51">
        <v>31</v>
      </c>
      <c r="H47" s="51">
        <v>177</v>
      </c>
      <c r="I47" s="51">
        <v>0</v>
      </c>
      <c r="J47" s="51">
        <v>79.900000000000006</v>
      </c>
      <c r="K47" s="51">
        <v>9.6999999999999993</v>
      </c>
      <c r="L47" s="51">
        <v>0</v>
      </c>
      <c r="M47" s="51">
        <v>197.5</v>
      </c>
      <c r="N47" s="51">
        <v>7965</v>
      </c>
      <c r="O47" s="1"/>
      <c r="P47" s="1"/>
      <c r="Q47" s="1"/>
      <c r="R47" s="1"/>
      <c r="S47" s="218" t="s">
        <v>102</v>
      </c>
      <c r="T47" s="52" t="s">
        <v>103</v>
      </c>
      <c r="U47" s="53" t="s">
        <v>972</v>
      </c>
      <c r="V47" s="53">
        <v>7223.45</v>
      </c>
    </row>
    <row r="48" spans="1:22" x14ac:dyDescent="0.25">
      <c r="A48" s="1"/>
      <c r="B48" s="54" t="s">
        <v>857</v>
      </c>
      <c r="C48" s="55">
        <v>832.9</v>
      </c>
      <c r="D48" s="55">
        <v>2723.5</v>
      </c>
      <c r="E48" s="55">
        <v>3811.3</v>
      </c>
      <c r="F48" s="55">
        <v>84.6</v>
      </c>
      <c r="G48" s="55">
        <v>30.5</v>
      </c>
      <c r="H48" s="55">
        <v>180.3</v>
      </c>
      <c r="I48" s="55">
        <v>0</v>
      </c>
      <c r="J48" s="55">
        <v>79</v>
      </c>
      <c r="K48" s="55">
        <v>9.6999999999999993</v>
      </c>
      <c r="L48" s="55">
        <v>0</v>
      </c>
      <c r="M48" s="55">
        <v>168.2</v>
      </c>
      <c r="N48" s="55">
        <v>7920</v>
      </c>
      <c r="O48" s="1"/>
      <c r="P48" s="1"/>
      <c r="Q48" s="1"/>
      <c r="R48" s="1"/>
      <c r="S48" s="218"/>
      <c r="T48" s="52" t="s">
        <v>1011</v>
      </c>
      <c r="U48" s="53">
        <v>100.6</v>
      </c>
      <c r="V48" s="53" t="s">
        <v>972</v>
      </c>
    </row>
    <row r="49" spans="1:22" x14ac:dyDescent="0.25">
      <c r="A49" s="1"/>
      <c r="B49" s="54" t="s">
        <v>858</v>
      </c>
      <c r="C49" s="55">
        <v>824.3</v>
      </c>
      <c r="D49" s="55">
        <v>2372.5</v>
      </c>
      <c r="E49" s="55">
        <v>3830.9</v>
      </c>
      <c r="F49" s="55">
        <v>85.5</v>
      </c>
      <c r="G49" s="55">
        <v>30.7</v>
      </c>
      <c r="H49" s="55">
        <v>354.3</v>
      </c>
      <c r="I49" s="55">
        <v>0</v>
      </c>
      <c r="J49" s="55">
        <v>78.989999999999995</v>
      </c>
      <c r="K49" s="55">
        <v>9.6999999999999993</v>
      </c>
      <c r="L49" s="55">
        <v>0</v>
      </c>
      <c r="M49" s="55">
        <v>154.6</v>
      </c>
      <c r="N49" s="55">
        <v>7741.49</v>
      </c>
      <c r="O49" s="1"/>
      <c r="P49" s="1"/>
      <c r="Q49" s="1"/>
      <c r="R49" s="1"/>
      <c r="S49" s="218" t="s">
        <v>608</v>
      </c>
      <c r="T49" s="52" t="s">
        <v>1012</v>
      </c>
      <c r="U49" s="53" t="s">
        <v>972</v>
      </c>
      <c r="V49" s="53">
        <v>859.75</v>
      </c>
    </row>
    <row r="50" spans="1:22" x14ac:dyDescent="0.25">
      <c r="A50" s="1"/>
      <c r="B50" s="54" t="s">
        <v>859</v>
      </c>
      <c r="C50" s="55">
        <v>817.9</v>
      </c>
      <c r="D50" s="55">
        <v>2351.3000000000002</v>
      </c>
      <c r="E50" s="55">
        <v>3827.8</v>
      </c>
      <c r="F50" s="55">
        <v>85</v>
      </c>
      <c r="G50" s="55">
        <v>30.6</v>
      </c>
      <c r="H50" s="55">
        <v>352.6</v>
      </c>
      <c r="I50" s="55">
        <v>0</v>
      </c>
      <c r="J50" s="55">
        <v>79.846999999999994</v>
      </c>
      <c r="K50" s="55">
        <v>9.6999999999999993</v>
      </c>
      <c r="L50" s="55">
        <v>0</v>
      </c>
      <c r="M50" s="55">
        <v>159.6</v>
      </c>
      <c r="N50" s="55">
        <v>7714.3469999999998</v>
      </c>
      <c r="O50" s="1"/>
      <c r="P50" s="1"/>
      <c r="Q50" s="1"/>
      <c r="R50" s="1"/>
      <c r="S50" s="218" t="s">
        <v>620</v>
      </c>
      <c r="T50" s="52" t="s">
        <v>1013</v>
      </c>
      <c r="U50" s="53">
        <v>37.4</v>
      </c>
      <c r="V50" s="53" t="s">
        <v>972</v>
      </c>
    </row>
    <row r="51" spans="1:22" x14ac:dyDescent="0.25">
      <c r="A51" s="1"/>
      <c r="B51" s="54" t="s">
        <v>860</v>
      </c>
      <c r="C51" s="55">
        <v>819.2</v>
      </c>
      <c r="D51" s="55">
        <v>2371</v>
      </c>
      <c r="E51" s="55">
        <v>3804.6</v>
      </c>
      <c r="F51" s="55">
        <v>85.1</v>
      </c>
      <c r="G51" s="55">
        <v>30.5</v>
      </c>
      <c r="H51" s="55">
        <v>272.8</v>
      </c>
      <c r="I51" s="55">
        <v>0</v>
      </c>
      <c r="J51" s="55">
        <v>79.745999999999995</v>
      </c>
      <c r="K51" s="55">
        <v>9.6999999999999993</v>
      </c>
      <c r="L51" s="55">
        <v>0</v>
      </c>
      <c r="M51" s="55">
        <v>169.2</v>
      </c>
      <c r="N51" s="55">
        <v>7641.8459999999995</v>
      </c>
      <c r="O51" s="1"/>
      <c r="P51" s="1"/>
      <c r="Q51" s="1"/>
      <c r="R51" s="1"/>
      <c r="S51" s="218" t="s">
        <v>116</v>
      </c>
      <c r="T51" s="52" t="s">
        <v>1014</v>
      </c>
      <c r="U51" s="53">
        <v>38.1</v>
      </c>
      <c r="V51" s="53" t="s">
        <v>972</v>
      </c>
    </row>
    <row r="52" spans="1:22" x14ac:dyDescent="0.25">
      <c r="A52" s="1"/>
      <c r="B52" s="54" t="s">
        <v>861</v>
      </c>
      <c r="C52" s="55">
        <v>832.5</v>
      </c>
      <c r="D52" s="55">
        <v>2321.1</v>
      </c>
      <c r="E52" s="55">
        <v>3804.2</v>
      </c>
      <c r="F52" s="55">
        <v>84.7</v>
      </c>
      <c r="G52" s="55">
        <v>31.2</v>
      </c>
      <c r="H52" s="55">
        <v>197</v>
      </c>
      <c r="I52" s="55">
        <v>0</v>
      </c>
      <c r="J52" s="55">
        <v>80.932000000000002</v>
      </c>
      <c r="K52" s="55">
        <v>9.6999999999999993</v>
      </c>
      <c r="L52" s="55">
        <v>0</v>
      </c>
      <c r="M52" s="55">
        <v>140.5</v>
      </c>
      <c r="N52" s="55">
        <v>7501.8320000000003</v>
      </c>
      <c r="O52" s="1"/>
      <c r="P52" s="1"/>
      <c r="Q52" s="1"/>
      <c r="R52" s="1"/>
      <c r="S52" s="218"/>
      <c r="T52" s="52" t="s">
        <v>1015</v>
      </c>
      <c r="U52" s="53" t="s">
        <v>972</v>
      </c>
      <c r="V52" s="53">
        <v>2170.4499999999998</v>
      </c>
    </row>
    <row r="53" spans="1:22" x14ac:dyDescent="0.25">
      <c r="A53" s="1"/>
      <c r="B53" s="54" t="s">
        <v>862</v>
      </c>
      <c r="C53" s="55">
        <v>820.3</v>
      </c>
      <c r="D53" s="55">
        <v>2134.3000000000002</v>
      </c>
      <c r="E53" s="55">
        <v>3815</v>
      </c>
      <c r="F53" s="55">
        <v>86.1</v>
      </c>
      <c r="G53" s="55">
        <v>30.4</v>
      </c>
      <c r="H53" s="55">
        <v>102.2</v>
      </c>
      <c r="I53" s="55">
        <v>0</v>
      </c>
      <c r="J53" s="55">
        <v>82.137</v>
      </c>
      <c r="K53" s="55">
        <v>9.6999999999999993</v>
      </c>
      <c r="L53" s="55">
        <v>0</v>
      </c>
      <c r="M53" s="55">
        <v>131.1</v>
      </c>
      <c r="N53" s="55">
        <v>7211.2370000000001</v>
      </c>
      <c r="O53" s="1"/>
      <c r="P53" s="1"/>
      <c r="Q53" s="1"/>
      <c r="R53" s="1"/>
      <c r="S53" s="218"/>
      <c r="T53" s="52" t="s">
        <v>121</v>
      </c>
      <c r="U53" s="53" t="s">
        <v>972</v>
      </c>
      <c r="V53" s="53">
        <v>398.45</v>
      </c>
    </row>
    <row r="54" spans="1:22" x14ac:dyDescent="0.25">
      <c r="A54" s="1"/>
      <c r="B54" s="56" t="s">
        <v>62</v>
      </c>
      <c r="C54" s="57">
        <v>826.4</v>
      </c>
      <c r="D54" s="57">
        <v>2065.6999999999998</v>
      </c>
      <c r="E54" s="57">
        <v>3810.8</v>
      </c>
      <c r="F54" s="57">
        <v>70.900000000000006</v>
      </c>
      <c r="G54" s="57">
        <v>30.5</v>
      </c>
      <c r="H54" s="57">
        <v>100.4</v>
      </c>
      <c r="I54" s="57">
        <v>0</v>
      </c>
      <c r="J54" s="57">
        <v>80.912000000000006</v>
      </c>
      <c r="K54" s="57">
        <v>9.6999999999999993</v>
      </c>
      <c r="L54" s="57">
        <v>0</v>
      </c>
      <c r="M54" s="57">
        <v>113.5</v>
      </c>
      <c r="N54" s="57">
        <v>7108.8119999999999</v>
      </c>
      <c r="O54" s="1"/>
      <c r="P54" s="1"/>
      <c r="Q54" s="1"/>
      <c r="R54" s="1"/>
      <c r="S54" s="218"/>
      <c r="T54" s="52" t="s">
        <v>1016</v>
      </c>
      <c r="U54" s="53">
        <v>163.85</v>
      </c>
      <c r="V54" s="53" t="s">
        <v>972</v>
      </c>
    </row>
    <row r="55" spans="1:22" x14ac:dyDescent="0.25">
      <c r="A55" s="1"/>
      <c r="B55" s="58" t="s">
        <v>1017</v>
      </c>
      <c r="C55" s="59">
        <v>20209</v>
      </c>
      <c r="D55" s="59">
        <v>48848.1</v>
      </c>
      <c r="E55" s="59">
        <v>88382.55</v>
      </c>
      <c r="F55" s="59">
        <v>1165.45</v>
      </c>
      <c r="G55" s="59">
        <v>630.54999999999995</v>
      </c>
      <c r="H55" s="59">
        <v>3932.4</v>
      </c>
      <c r="I55" s="59">
        <v>126.15</v>
      </c>
      <c r="J55" s="59">
        <v>1799.5820000000001</v>
      </c>
      <c r="K55" s="59">
        <v>232.8</v>
      </c>
      <c r="L55" s="59">
        <v>8027.75</v>
      </c>
      <c r="M55" s="59">
        <v>3791.05</v>
      </c>
      <c r="N55" s="59">
        <v>177145.38200000001</v>
      </c>
      <c r="O55" s="1"/>
      <c r="P55" s="1"/>
      <c r="Q55" s="1"/>
      <c r="R55" s="1"/>
      <c r="S55" s="218" t="s">
        <v>37</v>
      </c>
      <c r="T55" s="52" t="s">
        <v>1018</v>
      </c>
      <c r="U55" s="53" t="s">
        <v>972</v>
      </c>
      <c r="V55" s="53">
        <v>1721.3</v>
      </c>
    </row>
    <row r="56" spans="1:22" x14ac:dyDescent="0.25">
      <c r="A56" s="1"/>
      <c r="B56" s="58" t="s">
        <v>1019</v>
      </c>
      <c r="C56" s="59">
        <v>11.408143848762595</v>
      </c>
      <c r="D56" s="59">
        <v>27.575147287779703</v>
      </c>
      <c r="E56" s="59">
        <v>49.892663868595797</v>
      </c>
      <c r="F56" s="59">
        <v>0.65790594529864743</v>
      </c>
      <c r="G56" s="59">
        <v>0.35595057171741573</v>
      </c>
      <c r="H56" s="59">
        <v>2.2198715854754822</v>
      </c>
      <c r="I56" s="59">
        <v>7.1212694666801982E-2</v>
      </c>
      <c r="J56" s="59">
        <v>1.0158785849692655</v>
      </c>
      <c r="K56" s="59">
        <v>0.13141748171566789</v>
      </c>
      <c r="L56" s="59">
        <v>4.5317297630711026</v>
      </c>
      <c r="M56" s="59">
        <v>2.1400783679475204</v>
      </c>
      <c r="N56" s="60" t="s">
        <v>1020</v>
      </c>
      <c r="O56" s="1"/>
      <c r="P56" s="1"/>
      <c r="Q56" s="1"/>
      <c r="R56" s="1"/>
      <c r="S56" s="218"/>
      <c r="T56" s="52" t="s">
        <v>1021</v>
      </c>
      <c r="U56" s="53">
        <v>14.4</v>
      </c>
      <c r="V56" s="53" t="s">
        <v>972</v>
      </c>
    </row>
    <row r="57" spans="1:22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218"/>
      <c r="T57" s="52" t="s">
        <v>1022</v>
      </c>
      <c r="U57" s="53">
        <v>724.15</v>
      </c>
      <c r="V57" s="53" t="s">
        <v>972</v>
      </c>
    </row>
    <row r="58" spans="1:22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218"/>
      <c r="T58" s="52" t="s">
        <v>123</v>
      </c>
      <c r="U58" s="53" t="s">
        <v>972</v>
      </c>
      <c r="V58" s="53">
        <v>3224.65</v>
      </c>
    </row>
    <row r="59" spans="1:22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218"/>
      <c r="T59" s="52" t="s">
        <v>125</v>
      </c>
      <c r="U59" s="53" t="s">
        <v>972</v>
      </c>
      <c r="V59" s="53">
        <v>2151.1</v>
      </c>
    </row>
    <row r="60" spans="1:22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218"/>
      <c r="T60" s="52" t="s">
        <v>1023</v>
      </c>
      <c r="U60" s="53">
        <v>1540.4</v>
      </c>
      <c r="V60" s="53" t="s">
        <v>972</v>
      </c>
    </row>
    <row r="61" spans="1:22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218" t="s">
        <v>606</v>
      </c>
      <c r="T61" s="52" t="s">
        <v>1024</v>
      </c>
      <c r="U61" s="53" t="s">
        <v>972</v>
      </c>
      <c r="V61" s="53">
        <v>1383.65</v>
      </c>
    </row>
    <row r="62" spans="1:22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218"/>
      <c r="T62" s="52" t="s">
        <v>1025</v>
      </c>
      <c r="U62" s="53">
        <v>7.9</v>
      </c>
      <c r="V62" s="53" t="s">
        <v>972</v>
      </c>
    </row>
    <row r="63" spans="1:22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218" t="s">
        <v>1026</v>
      </c>
      <c r="T63" s="52" t="s">
        <v>1027</v>
      </c>
      <c r="U63" s="53">
        <v>434.6</v>
      </c>
      <c r="V63" s="53" t="s">
        <v>972</v>
      </c>
    </row>
    <row r="64" spans="1:22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218"/>
      <c r="T64" s="52" t="s">
        <v>1028</v>
      </c>
      <c r="U64" s="53">
        <v>179.75</v>
      </c>
      <c r="V64" s="53" t="s">
        <v>972</v>
      </c>
    </row>
    <row r="65" spans="1:22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218"/>
      <c r="T65" s="52" t="s">
        <v>1029</v>
      </c>
      <c r="U65" s="53">
        <v>168.75</v>
      </c>
      <c r="V65" s="53" t="s">
        <v>972</v>
      </c>
    </row>
    <row r="66" spans="1:22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218" t="s">
        <v>144</v>
      </c>
      <c r="T66" s="52" t="s">
        <v>1030</v>
      </c>
      <c r="U66" s="53">
        <v>81.599999999999994</v>
      </c>
      <c r="V66" s="53" t="s">
        <v>972</v>
      </c>
    </row>
    <row r="67" spans="1:22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218"/>
      <c r="T67" s="52" t="s">
        <v>145</v>
      </c>
      <c r="U67" s="53">
        <v>576.9</v>
      </c>
      <c r="V67" s="53" t="s">
        <v>972</v>
      </c>
    </row>
    <row r="68" spans="1:22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218"/>
      <c r="T68" s="52" t="s">
        <v>149</v>
      </c>
      <c r="U68" s="53" t="s">
        <v>972</v>
      </c>
      <c r="V68" s="53">
        <v>1183.3</v>
      </c>
    </row>
    <row r="69" spans="1:22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218"/>
      <c r="T69" s="52" t="s">
        <v>152</v>
      </c>
      <c r="U69" s="53" t="s">
        <v>972</v>
      </c>
      <c r="V69" s="53">
        <v>263.2</v>
      </c>
    </row>
    <row r="70" spans="1:22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218"/>
      <c r="T70" s="52" t="s">
        <v>1031</v>
      </c>
      <c r="U70" s="53" t="s">
        <v>972</v>
      </c>
      <c r="V70" s="53">
        <v>493.85</v>
      </c>
    </row>
    <row r="71" spans="1:22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218"/>
      <c r="T71" s="52" t="s">
        <v>1032</v>
      </c>
      <c r="U71" s="53">
        <v>2081.65</v>
      </c>
      <c r="V71" s="53" t="s">
        <v>972</v>
      </c>
    </row>
    <row r="72" spans="1:22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218" t="s">
        <v>586</v>
      </c>
      <c r="T72" s="52" t="s">
        <v>1033</v>
      </c>
      <c r="U72" s="53">
        <v>102.25</v>
      </c>
      <c r="V72" s="53" t="s">
        <v>972</v>
      </c>
    </row>
    <row r="73" spans="1:22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218"/>
      <c r="T73" s="52" t="s">
        <v>1034</v>
      </c>
      <c r="U73" s="53">
        <v>118.8</v>
      </c>
      <c r="V73" s="53" t="s">
        <v>972</v>
      </c>
    </row>
    <row r="74" spans="1:22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218" t="s">
        <v>619</v>
      </c>
      <c r="T74" s="52" t="s">
        <v>1035</v>
      </c>
      <c r="U74" s="53">
        <v>195.7</v>
      </c>
      <c r="V74" s="53" t="s">
        <v>972</v>
      </c>
    </row>
    <row r="75" spans="1:22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61" t="s">
        <v>1017</v>
      </c>
      <c r="T75" s="62"/>
      <c r="U75" s="63">
        <v>20209</v>
      </c>
      <c r="V75" s="63">
        <v>48848.1</v>
      </c>
    </row>
  </sheetData>
  <mergeCells count="38">
    <mergeCell ref="S66:S71"/>
    <mergeCell ref="S72:S73"/>
    <mergeCell ref="S74"/>
    <mergeCell ref="S50"/>
    <mergeCell ref="S51:S54"/>
    <mergeCell ref="S55:S60"/>
    <mergeCell ref="S61:S62"/>
    <mergeCell ref="S63:S65"/>
    <mergeCell ref="S44"/>
    <mergeCell ref="S45"/>
    <mergeCell ref="S46"/>
    <mergeCell ref="S47:S48"/>
    <mergeCell ref="S49"/>
    <mergeCell ref="S35:S36"/>
    <mergeCell ref="S37:S40"/>
    <mergeCell ref="S41"/>
    <mergeCell ref="S42"/>
    <mergeCell ref="S43"/>
    <mergeCell ref="S28:S29"/>
    <mergeCell ref="S30"/>
    <mergeCell ref="S31"/>
    <mergeCell ref="S32"/>
    <mergeCell ref="S33:S34"/>
    <mergeCell ref="S21:S22"/>
    <mergeCell ref="S23"/>
    <mergeCell ref="S24:S25"/>
    <mergeCell ref="S26"/>
    <mergeCell ref="S27"/>
    <mergeCell ref="S11"/>
    <mergeCell ref="S12:S13"/>
    <mergeCell ref="S14:S15"/>
    <mergeCell ref="S16:S19"/>
    <mergeCell ref="S20"/>
    <mergeCell ref="B3:G3"/>
    <mergeCell ref="S7"/>
    <mergeCell ref="S8"/>
    <mergeCell ref="S9"/>
    <mergeCell ref="S10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A73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2" customWidth="1"/>
    <col min="2" max="2" width="15" customWidth="1"/>
    <col min="3" max="79" width="20" customWidth="1"/>
  </cols>
  <sheetData>
    <row r="1" spans="1:79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</row>
    <row r="2" spans="1:7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</row>
    <row r="3" spans="1:79" ht="69" customHeight="1" x14ac:dyDescent="0.25">
      <c r="A3" s="1"/>
      <c r="B3" s="203" t="s">
        <v>0</v>
      </c>
      <c r="C3" s="204"/>
      <c r="D3" s="204"/>
      <c r="E3" s="204"/>
      <c r="F3" s="204"/>
      <c r="G3" s="204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</row>
    <row r="4" spans="1:79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</row>
    <row r="5" spans="1:79" ht="20.25" x14ac:dyDescent="0.3">
      <c r="A5" s="1"/>
      <c r="B5" s="220" t="s">
        <v>1036</v>
      </c>
      <c r="C5" s="220"/>
      <c r="D5" s="220"/>
      <c r="E5" s="220"/>
      <c r="F5" s="220"/>
      <c r="G5" s="220"/>
      <c r="H5" s="220"/>
      <c r="I5" s="220"/>
      <c r="J5" s="220"/>
      <c r="K5" s="220"/>
      <c r="L5" s="220"/>
      <c r="M5" s="220"/>
      <c r="N5" s="220"/>
      <c r="O5" s="220"/>
      <c r="P5" s="220"/>
      <c r="Q5" s="220"/>
      <c r="R5" s="220"/>
      <c r="S5" s="220"/>
      <c r="T5" s="220"/>
      <c r="U5" s="220"/>
      <c r="V5" s="220"/>
      <c r="W5" s="220"/>
      <c r="X5" s="220"/>
      <c r="Y5" s="220"/>
      <c r="Z5" s="220"/>
      <c r="AA5" s="220"/>
      <c r="AB5" s="220"/>
      <c r="AC5" s="220"/>
      <c r="AD5" s="220"/>
      <c r="AE5" s="220"/>
      <c r="AF5" s="220"/>
      <c r="AG5" s="220"/>
      <c r="AH5" s="220"/>
      <c r="AI5" s="220"/>
      <c r="AJ5" s="220"/>
      <c r="AK5" s="220"/>
      <c r="AL5" s="220"/>
      <c r="AM5" s="220"/>
      <c r="AN5" s="220"/>
      <c r="AO5" s="220"/>
      <c r="AP5" s="220"/>
      <c r="AQ5" s="220"/>
      <c r="AR5" s="220"/>
      <c r="AS5" s="220"/>
      <c r="AT5" s="220"/>
      <c r="AU5" s="220"/>
      <c r="AV5" s="220"/>
      <c r="AW5" s="220"/>
      <c r="AX5" s="220"/>
      <c r="AY5" s="220"/>
      <c r="AZ5" s="220"/>
      <c r="BA5" s="220"/>
      <c r="BB5" s="220"/>
      <c r="BC5" s="220"/>
      <c r="BD5" s="220"/>
      <c r="BE5" s="220"/>
      <c r="BF5" s="220"/>
      <c r="BG5" s="220"/>
      <c r="BH5" s="220"/>
      <c r="BI5" s="220"/>
      <c r="BJ5" s="220"/>
      <c r="BK5" s="220"/>
      <c r="BL5" s="220"/>
      <c r="BM5" s="220"/>
      <c r="BN5" s="220"/>
      <c r="BO5" s="220"/>
      <c r="BP5" s="220"/>
      <c r="BQ5" s="220"/>
      <c r="BR5" s="220"/>
      <c r="BS5" s="220"/>
      <c r="BT5" s="220"/>
      <c r="BU5" s="220"/>
      <c r="BV5" s="220"/>
      <c r="BW5" s="220"/>
      <c r="BX5" s="220"/>
      <c r="BY5" s="220"/>
      <c r="BZ5" s="220"/>
      <c r="CA5" s="220"/>
    </row>
    <row r="6" spans="1:79" ht="44.1" customHeight="1" x14ac:dyDescent="0.25">
      <c r="A6" s="1"/>
      <c r="B6" s="219" t="s">
        <v>593</v>
      </c>
      <c r="C6" s="219" t="s">
        <v>1037</v>
      </c>
      <c r="D6" s="219" t="s">
        <v>645</v>
      </c>
      <c r="E6" s="219" t="s">
        <v>646</v>
      </c>
      <c r="F6" s="219" t="s">
        <v>647</v>
      </c>
      <c r="G6" s="219" t="s">
        <v>648</v>
      </c>
      <c r="H6" s="219" t="s">
        <v>633</v>
      </c>
      <c r="I6" s="219" t="s">
        <v>634</v>
      </c>
      <c r="J6" s="219" t="s">
        <v>206</v>
      </c>
      <c r="K6" s="219" t="s">
        <v>643</v>
      </c>
      <c r="L6" s="219" t="s">
        <v>649</v>
      </c>
      <c r="M6" s="219" t="s">
        <v>635</v>
      </c>
      <c r="N6" s="219" t="s">
        <v>636</v>
      </c>
      <c r="O6" s="219" t="s">
        <v>616</v>
      </c>
      <c r="P6" s="219" t="s">
        <v>241</v>
      </c>
      <c r="Q6" s="219"/>
      <c r="R6" s="219"/>
      <c r="S6" s="219"/>
      <c r="T6" s="219"/>
      <c r="U6" s="219" t="s">
        <v>632</v>
      </c>
      <c r="V6" s="219" t="s">
        <v>621</v>
      </c>
      <c r="W6" s="219" t="s">
        <v>622</v>
      </c>
      <c r="X6" s="219" t="s">
        <v>623</v>
      </c>
      <c r="Y6" s="219" t="s">
        <v>624</v>
      </c>
      <c r="Z6" s="219" t="s">
        <v>637</v>
      </c>
      <c r="AA6" s="219"/>
      <c r="AB6" s="219" t="s">
        <v>267</v>
      </c>
      <c r="AC6" s="219" t="s">
        <v>271</v>
      </c>
      <c r="AD6" s="219"/>
      <c r="AE6" s="219" t="s">
        <v>87</v>
      </c>
      <c r="AF6" s="219"/>
      <c r="AG6" s="219"/>
      <c r="AH6" s="219"/>
      <c r="AI6" s="219" t="s">
        <v>1038</v>
      </c>
      <c r="AJ6" s="219" t="s">
        <v>638</v>
      </c>
      <c r="AK6" s="219"/>
      <c r="AL6" s="219" t="s">
        <v>639</v>
      </c>
      <c r="AM6" s="219"/>
      <c r="AN6" s="219"/>
      <c r="AO6" s="219"/>
      <c r="AP6" s="219" t="s">
        <v>617</v>
      </c>
      <c r="AQ6" s="219" t="s">
        <v>318</v>
      </c>
      <c r="AR6" s="219" t="s">
        <v>322</v>
      </c>
      <c r="AS6" s="219" t="s">
        <v>1039</v>
      </c>
      <c r="AT6" s="219" t="s">
        <v>625</v>
      </c>
      <c r="AU6" s="219" t="s">
        <v>626</v>
      </c>
      <c r="AV6" s="219" t="s">
        <v>1040</v>
      </c>
      <c r="AW6" s="219" t="s">
        <v>346</v>
      </c>
      <c r="AX6" s="219" t="s">
        <v>102</v>
      </c>
      <c r="AY6" s="219"/>
      <c r="AZ6" s="219" t="s">
        <v>618</v>
      </c>
      <c r="BA6" s="219" t="s">
        <v>620</v>
      </c>
      <c r="BB6" s="219" t="s">
        <v>640</v>
      </c>
      <c r="BC6" s="219"/>
      <c r="BD6" s="219" t="s">
        <v>627</v>
      </c>
      <c r="BE6" s="219" t="s">
        <v>116</v>
      </c>
      <c r="BF6" s="219"/>
      <c r="BG6" s="219" t="s">
        <v>37</v>
      </c>
      <c r="BH6" s="219"/>
      <c r="BI6" s="219"/>
      <c r="BJ6" s="219"/>
      <c r="BK6" s="219"/>
      <c r="BL6" s="219"/>
      <c r="BM6" s="219" t="s">
        <v>628</v>
      </c>
      <c r="BN6" s="219" t="s">
        <v>629</v>
      </c>
      <c r="BO6" s="219" t="s">
        <v>630</v>
      </c>
      <c r="BP6" s="219" t="s">
        <v>398</v>
      </c>
      <c r="BQ6" s="219"/>
      <c r="BR6" s="219"/>
      <c r="BS6" s="219"/>
      <c r="BT6" s="219" t="s">
        <v>641</v>
      </c>
      <c r="BU6" s="219" t="s">
        <v>606</v>
      </c>
      <c r="BV6" s="219" t="s">
        <v>642</v>
      </c>
      <c r="BW6" s="219"/>
      <c r="BX6" s="219"/>
      <c r="BY6" s="219" t="s">
        <v>631</v>
      </c>
      <c r="BZ6" s="219" t="s">
        <v>619</v>
      </c>
      <c r="CA6" s="64" t="s">
        <v>1041</v>
      </c>
    </row>
    <row r="7" spans="1:79" ht="22.5" x14ac:dyDescent="0.25">
      <c r="A7" s="1"/>
      <c r="B7" s="219"/>
      <c r="C7" s="64" t="s">
        <v>1042</v>
      </c>
      <c r="D7" s="64" t="s">
        <v>1043</v>
      </c>
      <c r="E7" s="64" t="s">
        <v>1044</v>
      </c>
      <c r="F7" s="64" t="s">
        <v>1045</v>
      </c>
      <c r="G7" s="64" t="s">
        <v>1046</v>
      </c>
      <c r="H7" s="64" t="s">
        <v>1047</v>
      </c>
      <c r="I7" s="64" t="s">
        <v>973</v>
      </c>
      <c r="J7" s="64" t="s">
        <v>1048</v>
      </c>
      <c r="K7" s="64" t="s">
        <v>1049</v>
      </c>
      <c r="L7" s="64" t="s">
        <v>1050</v>
      </c>
      <c r="M7" s="64" t="s">
        <v>1051</v>
      </c>
      <c r="N7" s="64" t="s">
        <v>1052</v>
      </c>
      <c r="O7" s="64" t="s">
        <v>739</v>
      </c>
      <c r="P7" s="64" t="s">
        <v>980</v>
      </c>
      <c r="Q7" s="64" t="s">
        <v>1053</v>
      </c>
      <c r="R7" s="64" t="s">
        <v>981</v>
      </c>
      <c r="S7" s="64" t="s">
        <v>982</v>
      </c>
      <c r="T7" s="64" t="s">
        <v>1054</v>
      </c>
      <c r="U7" s="64" t="s">
        <v>987</v>
      </c>
      <c r="V7" s="64" t="s">
        <v>990</v>
      </c>
      <c r="W7" s="64" t="s">
        <v>991</v>
      </c>
      <c r="X7" s="64" t="s">
        <v>995</v>
      </c>
      <c r="Y7" s="64" t="s">
        <v>996</v>
      </c>
      <c r="Z7" s="64" t="s">
        <v>1055</v>
      </c>
      <c r="AA7" s="64" t="s">
        <v>1056</v>
      </c>
      <c r="AB7" s="64" t="s">
        <v>1057</v>
      </c>
      <c r="AC7" s="64" t="s">
        <v>1058</v>
      </c>
      <c r="AD7" s="64" t="s">
        <v>1059</v>
      </c>
      <c r="AE7" s="64" t="s">
        <v>1060</v>
      </c>
      <c r="AF7" s="64" t="s">
        <v>1061</v>
      </c>
      <c r="AG7" s="64" t="s">
        <v>1062</v>
      </c>
      <c r="AH7" s="64" t="s">
        <v>1063</v>
      </c>
      <c r="AI7" s="64" t="s">
        <v>1064</v>
      </c>
      <c r="AJ7" s="64" t="s">
        <v>999</v>
      </c>
      <c r="AK7" s="64" t="s">
        <v>1000</v>
      </c>
      <c r="AL7" s="64" t="s">
        <v>1065</v>
      </c>
      <c r="AM7" s="64" t="s">
        <v>1066</v>
      </c>
      <c r="AN7" s="64" t="s">
        <v>1067</v>
      </c>
      <c r="AO7" s="64" t="s">
        <v>1004</v>
      </c>
      <c r="AP7" s="64" t="s">
        <v>1068</v>
      </c>
      <c r="AQ7" s="64" t="s">
        <v>1069</v>
      </c>
      <c r="AR7" s="64" t="s">
        <v>1070</v>
      </c>
      <c r="AS7" s="64" t="s">
        <v>1071</v>
      </c>
      <c r="AT7" s="64" t="s">
        <v>1072</v>
      </c>
      <c r="AU7" s="64" t="s">
        <v>1007</v>
      </c>
      <c r="AV7" s="64" t="s">
        <v>1073</v>
      </c>
      <c r="AW7" s="64" t="s">
        <v>1074</v>
      </c>
      <c r="AX7" s="64" t="s">
        <v>1075</v>
      </c>
      <c r="AY7" s="64" t="s">
        <v>1076</v>
      </c>
      <c r="AZ7" s="64" t="s">
        <v>742</v>
      </c>
      <c r="BA7" s="64" t="s">
        <v>1013</v>
      </c>
      <c r="BB7" s="64" t="s">
        <v>1077</v>
      </c>
      <c r="BC7" s="64" t="s">
        <v>1078</v>
      </c>
      <c r="BD7" s="64" t="s">
        <v>1079</v>
      </c>
      <c r="BE7" s="64" t="s">
        <v>1080</v>
      </c>
      <c r="BF7" s="64" t="s">
        <v>1081</v>
      </c>
      <c r="BG7" s="64" t="s">
        <v>1082</v>
      </c>
      <c r="BH7" s="64" t="s">
        <v>1083</v>
      </c>
      <c r="BI7" s="64" t="s">
        <v>1021</v>
      </c>
      <c r="BJ7" s="64" t="s">
        <v>1084</v>
      </c>
      <c r="BK7" s="64" t="s">
        <v>1085</v>
      </c>
      <c r="BL7" s="64" t="s">
        <v>1086</v>
      </c>
      <c r="BM7" s="64" t="s">
        <v>1087</v>
      </c>
      <c r="BN7" s="64" t="s">
        <v>1088</v>
      </c>
      <c r="BO7" s="64" t="s">
        <v>1089</v>
      </c>
      <c r="BP7" s="64" t="s">
        <v>1090</v>
      </c>
      <c r="BQ7" s="64" t="s">
        <v>1091</v>
      </c>
      <c r="BR7" s="64" t="s">
        <v>1092</v>
      </c>
      <c r="BS7" s="64" t="s">
        <v>1093</v>
      </c>
      <c r="BT7" s="64" t="s">
        <v>1094</v>
      </c>
      <c r="BU7" s="64" t="s">
        <v>1095</v>
      </c>
      <c r="BV7" s="64" t="s">
        <v>1027</v>
      </c>
      <c r="BW7" s="64" t="s">
        <v>1096</v>
      </c>
      <c r="BX7" s="64" t="s">
        <v>1029</v>
      </c>
      <c r="BY7" s="64" t="s">
        <v>1097</v>
      </c>
      <c r="BZ7" s="64" t="s">
        <v>1035</v>
      </c>
      <c r="CA7" s="64" t="s">
        <v>807</v>
      </c>
    </row>
    <row r="8" spans="1:79" x14ac:dyDescent="0.25">
      <c r="A8" s="1"/>
      <c r="B8" s="50" t="s">
        <v>1098</v>
      </c>
      <c r="C8" s="65"/>
      <c r="D8" s="65">
        <v>17.600000000000001</v>
      </c>
      <c r="E8" s="65">
        <v>15.1</v>
      </c>
      <c r="F8" s="65">
        <v>9.1999999999999993</v>
      </c>
      <c r="G8" s="65">
        <v>9.4</v>
      </c>
      <c r="H8" s="65">
        <v>15.9</v>
      </c>
      <c r="I8" s="65">
        <v>1.4</v>
      </c>
      <c r="J8" s="65"/>
      <c r="K8" s="65">
        <v>9</v>
      </c>
      <c r="L8" s="65">
        <v>16.600000000000001</v>
      </c>
      <c r="M8" s="65">
        <v>5.5</v>
      </c>
      <c r="N8" s="65"/>
      <c r="O8" s="65"/>
      <c r="P8" s="65">
        <v>7.2</v>
      </c>
      <c r="Q8" s="65"/>
      <c r="R8" s="65">
        <v>3.7</v>
      </c>
      <c r="S8" s="65">
        <v>4.9000000000000004</v>
      </c>
      <c r="T8" s="65">
        <v>4.3</v>
      </c>
      <c r="U8" s="65">
        <v>2.4</v>
      </c>
      <c r="V8" s="65">
        <v>2.6</v>
      </c>
      <c r="W8" s="65">
        <v>17.100000000000001</v>
      </c>
      <c r="X8" s="65">
        <v>3.3</v>
      </c>
      <c r="Y8" s="65">
        <v>3.2</v>
      </c>
      <c r="Z8" s="65">
        <v>6.2</v>
      </c>
      <c r="AA8" s="65">
        <v>3.8</v>
      </c>
      <c r="AB8" s="65">
        <v>21.3</v>
      </c>
      <c r="AC8" s="65"/>
      <c r="AD8" s="65"/>
      <c r="AE8" s="65">
        <v>3.7</v>
      </c>
      <c r="AF8" s="65">
        <v>54.6</v>
      </c>
      <c r="AG8" s="65"/>
      <c r="AH8" s="65"/>
      <c r="AI8" s="65"/>
      <c r="AJ8" s="65">
        <v>6.5</v>
      </c>
      <c r="AK8" s="65">
        <v>2.2000000000000002</v>
      </c>
      <c r="AL8" s="65">
        <v>3.7</v>
      </c>
      <c r="AM8" s="65">
        <v>4.3</v>
      </c>
      <c r="AN8" s="65">
        <v>4.4000000000000004</v>
      </c>
      <c r="AO8" s="65">
        <v>7.8</v>
      </c>
      <c r="AP8" s="65"/>
      <c r="AQ8" s="65">
        <v>5</v>
      </c>
      <c r="AR8" s="65">
        <v>7.5</v>
      </c>
      <c r="AS8" s="65"/>
      <c r="AT8" s="65">
        <v>3.4</v>
      </c>
      <c r="AU8" s="65">
        <v>15</v>
      </c>
      <c r="AV8" s="65"/>
      <c r="AW8" s="65"/>
      <c r="AX8" s="65"/>
      <c r="AY8" s="65"/>
      <c r="AZ8" s="65"/>
      <c r="BA8" s="65">
        <v>1.6</v>
      </c>
      <c r="BB8" s="65"/>
      <c r="BC8" s="65"/>
      <c r="BD8" s="65"/>
      <c r="BE8" s="65">
        <v>4.2</v>
      </c>
      <c r="BF8" s="65">
        <v>9.9</v>
      </c>
      <c r="BG8" s="65">
        <v>35.299999999999997</v>
      </c>
      <c r="BH8" s="65">
        <v>38.299999999999997</v>
      </c>
      <c r="BI8" s="65">
        <v>0.6</v>
      </c>
      <c r="BJ8" s="65"/>
      <c r="BK8" s="65"/>
      <c r="BL8" s="65"/>
      <c r="BM8" s="65"/>
      <c r="BN8" s="65">
        <v>5.5</v>
      </c>
      <c r="BO8" s="65">
        <v>17.600000000000001</v>
      </c>
      <c r="BP8" s="65">
        <v>3.9</v>
      </c>
      <c r="BQ8" s="65">
        <v>1.2</v>
      </c>
      <c r="BR8" s="65">
        <v>2.4</v>
      </c>
      <c r="BS8" s="65">
        <v>2.2000000000000002</v>
      </c>
      <c r="BT8" s="65"/>
      <c r="BU8" s="65">
        <v>0.5</v>
      </c>
      <c r="BV8" s="65">
        <v>18.100000000000001</v>
      </c>
      <c r="BW8" s="65">
        <v>7.6</v>
      </c>
      <c r="BX8" s="65">
        <v>7.1</v>
      </c>
      <c r="BY8" s="65"/>
      <c r="BZ8" s="65">
        <v>8.1999999999999993</v>
      </c>
      <c r="CA8" s="66">
        <v>462</v>
      </c>
    </row>
    <row r="9" spans="1:79" x14ac:dyDescent="0.25">
      <c r="A9" s="1"/>
      <c r="B9" s="54" t="s">
        <v>1099</v>
      </c>
      <c r="C9" s="67"/>
      <c r="D9" s="67">
        <v>17.399999999999999</v>
      </c>
      <c r="E9" s="67">
        <v>15.1</v>
      </c>
      <c r="F9" s="67">
        <v>8.8000000000000007</v>
      </c>
      <c r="G9" s="67">
        <v>11.1</v>
      </c>
      <c r="H9" s="67">
        <v>14</v>
      </c>
      <c r="I9" s="67">
        <v>1.4</v>
      </c>
      <c r="J9" s="67"/>
      <c r="K9" s="67">
        <v>8.8000000000000007</v>
      </c>
      <c r="L9" s="67">
        <v>15.3</v>
      </c>
      <c r="M9" s="67">
        <v>5.4</v>
      </c>
      <c r="N9" s="67"/>
      <c r="O9" s="67"/>
      <c r="P9" s="67">
        <v>7.2</v>
      </c>
      <c r="Q9" s="67"/>
      <c r="R9" s="67">
        <v>3.6</v>
      </c>
      <c r="S9" s="67">
        <v>4.7</v>
      </c>
      <c r="T9" s="67">
        <v>4.3</v>
      </c>
      <c r="U9" s="67">
        <v>2.4</v>
      </c>
      <c r="V9" s="67">
        <v>2.6</v>
      </c>
      <c r="W9" s="67">
        <v>16.899999999999999</v>
      </c>
      <c r="X9" s="67">
        <v>3.3</v>
      </c>
      <c r="Y9" s="67">
        <v>3.2</v>
      </c>
      <c r="Z9" s="67">
        <v>8.4</v>
      </c>
      <c r="AA9" s="67">
        <v>5.6</v>
      </c>
      <c r="AB9" s="67">
        <v>21.3</v>
      </c>
      <c r="AC9" s="67"/>
      <c r="AD9" s="67"/>
      <c r="AE9" s="67">
        <v>4</v>
      </c>
      <c r="AF9" s="67">
        <v>73.599999999999994</v>
      </c>
      <c r="AG9" s="67"/>
      <c r="AH9" s="67"/>
      <c r="AI9" s="67"/>
      <c r="AJ9" s="67">
        <v>6.5</v>
      </c>
      <c r="AK9" s="67">
        <v>2.2000000000000002</v>
      </c>
      <c r="AL9" s="67">
        <v>3.7</v>
      </c>
      <c r="AM9" s="67">
        <v>4.3</v>
      </c>
      <c r="AN9" s="67">
        <v>4.4000000000000004</v>
      </c>
      <c r="AO9" s="67">
        <v>7.6</v>
      </c>
      <c r="AP9" s="67"/>
      <c r="AQ9" s="67">
        <v>8.1999999999999993</v>
      </c>
      <c r="AR9" s="67">
        <v>9.3000000000000007</v>
      </c>
      <c r="AS9" s="67"/>
      <c r="AT9" s="67">
        <v>3.4</v>
      </c>
      <c r="AU9" s="67">
        <v>15</v>
      </c>
      <c r="AV9" s="67"/>
      <c r="AW9" s="67"/>
      <c r="AX9" s="67"/>
      <c r="AY9" s="67"/>
      <c r="AZ9" s="67"/>
      <c r="BA9" s="67">
        <v>1.6</v>
      </c>
      <c r="BB9" s="67"/>
      <c r="BC9" s="67"/>
      <c r="BD9" s="67"/>
      <c r="BE9" s="67">
        <v>3.9</v>
      </c>
      <c r="BF9" s="67">
        <v>0.6</v>
      </c>
      <c r="BG9" s="67">
        <v>54</v>
      </c>
      <c r="BH9" s="67">
        <v>54.7</v>
      </c>
      <c r="BI9" s="67">
        <v>0.6</v>
      </c>
      <c r="BJ9" s="67"/>
      <c r="BK9" s="67"/>
      <c r="BL9" s="67"/>
      <c r="BM9" s="67"/>
      <c r="BN9" s="67">
        <v>6.2</v>
      </c>
      <c r="BO9" s="67">
        <v>19.3</v>
      </c>
      <c r="BP9" s="67">
        <v>3.9</v>
      </c>
      <c r="BQ9" s="67">
        <v>1.2</v>
      </c>
      <c r="BR9" s="67">
        <v>2.4</v>
      </c>
      <c r="BS9" s="67">
        <v>2.2000000000000002</v>
      </c>
      <c r="BT9" s="67"/>
      <c r="BU9" s="67">
        <v>0.5</v>
      </c>
      <c r="BV9" s="67">
        <v>18</v>
      </c>
      <c r="BW9" s="67">
        <v>7.6</v>
      </c>
      <c r="BX9" s="67">
        <v>7.3</v>
      </c>
      <c r="BY9" s="67"/>
      <c r="BZ9" s="67">
        <v>8.1</v>
      </c>
      <c r="CA9" s="68">
        <v>515.1</v>
      </c>
    </row>
    <row r="10" spans="1:79" x14ac:dyDescent="0.25">
      <c r="A10" s="1"/>
      <c r="B10" s="54" t="s">
        <v>1100</v>
      </c>
      <c r="C10" s="67"/>
      <c r="D10" s="67">
        <v>17.899999999999999</v>
      </c>
      <c r="E10" s="67">
        <v>15.1</v>
      </c>
      <c r="F10" s="67">
        <v>9</v>
      </c>
      <c r="G10" s="67">
        <v>11</v>
      </c>
      <c r="H10" s="67">
        <v>14</v>
      </c>
      <c r="I10" s="67">
        <v>1.4</v>
      </c>
      <c r="J10" s="67"/>
      <c r="K10" s="67">
        <v>8.6999999999999993</v>
      </c>
      <c r="L10" s="67">
        <v>16.399999999999999</v>
      </c>
      <c r="M10" s="67">
        <v>5.4</v>
      </c>
      <c r="N10" s="67"/>
      <c r="O10" s="67"/>
      <c r="P10" s="67">
        <v>7.2</v>
      </c>
      <c r="Q10" s="67"/>
      <c r="R10" s="67">
        <v>3.6</v>
      </c>
      <c r="S10" s="67">
        <v>4.7</v>
      </c>
      <c r="T10" s="67">
        <v>4.3</v>
      </c>
      <c r="U10" s="67">
        <v>2.4</v>
      </c>
      <c r="V10" s="67">
        <v>2.6</v>
      </c>
      <c r="W10" s="67">
        <v>17.100000000000001</v>
      </c>
      <c r="X10" s="67"/>
      <c r="Y10" s="67">
        <v>3.2</v>
      </c>
      <c r="Z10" s="67">
        <v>12.7</v>
      </c>
      <c r="AA10" s="67">
        <v>7.6</v>
      </c>
      <c r="AB10" s="67">
        <v>27.3</v>
      </c>
      <c r="AC10" s="67"/>
      <c r="AD10" s="67"/>
      <c r="AE10" s="67">
        <v>4.9000000000000004</v>
      </c>
      <c r="AF10" s="67">
        <v>77.2</v>
      </c>
      <c r="AG10" s="67"/>
      <c r="AH10" s="67"/>
      <c r="AI10" s="67"/>
      <c r="AJ10" s="67">
        <v>6.5</v>
      </c>
      <c r="AK10" s="67">
        <v>2.2000000000000002</v>
      </c>
      <c r="AL10" s="67">
        <v>3.7</v>
      </c>
      <c r="AM10" s="67">
        <v>4.3</v>
      </c>
      <c r="AN10" s="67">
        <v>4.4000000000000004</v>
      </c>
      <c r="AO10" s="67">
        <v>7.4</v>
      </c>
      <c r="AP10" s="67"/>
      <c r="AQ10" s="67">
        <v>6.7</v>
      </c>
      <c r="AR10" s="67">
        <v>8.8000000000000007</v>
      </c>
      <c r="AS10" s="67"/>
      <c r="AT10" s="67">
        <v>3.4</v>
      </c>
      <c r="AU10" s="67">
        <v>15</v>
      </c>
      <c r="AV10" s="67"/>
      <c r="AW10" s="67"/>
      <c r="AX10" s="67"/>
      <c r="AY10" s="67"/>
      <c r="AZ10" s="67"/>
      <c r="BA10" s="67">
        <v>1.6</v>
      </c>
      <c r="BB10" s="67"/>
      <c r="BC10" s="67"/>
      <c r="BD10" s="67"/>
      <c r="BE10" s="67"/>
      <c r="BF10" s="67"/>
      <c r="BG10" s="67">
        <v>46.5</v>
      </c>
      <c r="BH10" s="67">
        <v>46.6</v>
      </c>
      <c r="BI10" s="67">
        <v>0.6</v>
      </c>
      <c r="BJ10" s="67"/>
      <c r="BK10" s="67"/>
      <c r="BL10" s="67"/>
      <c r="BM10" s="67"/>
      <c r="BN10" s="67">
        <v>7.5</v>
      </c>
      <c r="BO10" s="67">
        <v>21.9</v>
      </c>
      <c r="BP10" s="67">
        <v>3.9</v>
      </c>
      <c r="BQ10" s="67">
        <v>1.2</v>
      </c>
      <c r="BR10" s="67">
        <v>2.4</v>
      </c>
      <c r="BS10" s="67">
        <v>2.2000000000000002</v>
      </c>
      <c r="BT10" s="67"/>
      <c r="BU10" s="67">
        <v>0.5</v>
      </c>
      <c r="BV10" s="67">
        <v>18.100000000000001</v>
      </c>
      <c r="BW10" s="67">
        <v>7.4</v>
      </c>
      <c r="BX10" s="67">
        <v>7.2</v>
      </c>
      <c r="BY10" s="67"/>
      <c r="BZ10" s="67">
        <v>8.1</v>
      </c>
      <c r="CA10" s="68">
        <v>511.8</v>
      </c>
    </row>
    <row r="11" spans="1:79" x14ac:dyDescent="0.25">
      <c r="A11" s="1"/>
      <c r="B11" s="54" t="s">
        <v>1101</v>
      </c>
      <c r="C11" s="67"/>
      <c r="D11" s="67">
        <v>15.5</v>
      </c>
      <c r="E11" s="67">
        <v>15.1</v>
      </c>
      <c r="F11" s="67">
        <v>8.4</v>
      </c>
      <c r="G11" s="67">
        <v>11</v>
      </c>
      <c r="H11" s="67">
        <v>14</v>
      </c>
      <c r="I11" s="67">
        <v>1.4</v>
      </c>
      <c r="J11" s="67"/>
      <c r="K11" s="67">
        <v>8.8000000000000007</v>
      </c>
      <c r="L11" s="67">
        <v>13</v>
      </c>
      <c r="M11" s="67">
        <v>5.4</v>
      </c>
      <c r="N11" s="67"/>
      <c r="O11" s="67"/>
      <c r="P11" s="67">
        <v>7.2</v>
      </c>
      <c r="Q11" s="67"/>
      <c r="R11" s="67">
        <v>3.6</v>
      </c>
      <c r="S11" s="67">
        <v>4.5999999999999996</v>
      </c>
      <c r="T11" s="67">
        <v>4.3</v>
      </c>
      <c r="U11" s="67">
        <v>2.2000000000000002</v>
      </c>
      <c r="V11" s="67">
        <v>2.5</v>
      </c>
      <c r="W11" s="67">
        <v>16.899999999999999</v>
      </c>
      <c r="X11" s="67"/>
      <c r="Y11" s="67">
        <v>3.2</v>
      </c>
      <c r="Z11" s="67">
        <v>10.9</v>
      </c>
      <c r="AA11" s="67">
        <v>6.8</v>
      </c>
      <c r="AB11" s="67">
        <v>27.4</v>
      </c>
      <c r="AC11" s="67"/>
      <c r="AD11" s="67"/>
      <c r="AE11" s="67">
        <v>6.4</v>
      </c>
      <c r="AF11" s="67">
        <v>66.7</v>
      </c>
      <c r="AG11" s="67"/>
      <c r="AH11" s="67"/>
      <c r="AI11" s="67"/>
      <c r="AJ11" s="67">
        <v>6.5</v>
      </c>
      <c r="AK11" s="67">
        <v>2.2000000000000002</v>
      </c>
      <c r="AL11" s="67">
        <v>3.7</v>
      </c>
      <c r="AM11" s="67">
        <v>4.3</v>
      </c>
      <c r="AN11" s="67">
        <v>4.4000000000000004</v>
      </c>
      <c r="AO11" s="67">
        <v>7.4</v>
      </c>
      <c r="AP11" s="67"/>
      <c r="AQ11" s="67">
        <v>5.4</v>
      </c>
      <c r="AR11" s="67">
        <v>9.5</v>
      </c>
      <c r="AS11" s="67"/>
      <c r="AT11" s="67">
        <v>3.4</v>
      </c>
      <c r="AU11" s="67">
        <v>15</v>
      </c>
      <c r="AV11" s="67"/>
      <c r="AW11" s="67"/>
      <c r="AX11" s="67"/>
      <c r="AY11" s="67"/>
      <c r="AZ11" s="67"/>
      <c r="BA11" s="67">
        <v>1.7</v>
      </c>
      <c r="BB11" s="67"/>
      <c r="BC11" s="67"/>
      <c r="BD11" s="67"/>
      <c r="BE11" s="67"/>
      <c r="BF11" s="67"/>
      <c r="BG11" s="67">
        <v>53.5</v>
      </c>
      <c r="BH11" s="67">
        <v>52.3</v>
      </c>
      <c r="BI11" s="67">
        <v>0.6</v>
      </c>
      <c r="BJ11" s="67"/>
      <c r="BK11" s="67"/>
      <c r="BL11" s="67"/>
      <c r="BM11" s="67"/>
      <c r="BN11" s="67">
        <v>5.6</v>
      </c>
      <c r="BO11" s="67">
        <v>18.3</v>
      </c>
      <c r="BP11" s="67">
        <v>3.9</v>
      </c>
      <c r="BQ11" s="67">
        <v>1.2</v>
      </c>
      <c r="BR11" s="67">
        <v>2.4</v>
      </c>
      <c r="BS11" s="67">
        <v>2.2000000000000002</v>
      </c>
      <c r="BT11" s="67"/>
      <c r="BU11" s="67">
        <v>0.5</v>
      </c>
      <c r="BV11" s="67">
        <v>18.100000000000001</v>
      </c>
      <c r="BW11" s="67">
        <v>7.6</v>
      </c>
      <c r="BX11" s="67">
        <v>7.1</v>
      </c>
      <c r="BY11" s="67"/>
      <c r="BZ11" s="67">
        <v>8.1</v>
      </c>
      <c r="CA11" s="68">
        <v>500.2</v>
      </c>
    </row>
    <row r="12" spans="1:79" x14ac:dyDescent="0.25">
      <c r="A12" s="1"/>
      <c r="B12" s="54" t="s">
        <v>1102</v>
      </c>
      <c r="C12" s="67"/>
      <c r="D12" s="67">
        <v>18</v>
      </c>
      <c r="E12" s="67">
        <v>15.1</v>
      </c>
      <c r="F12" s="67">
        <v>9</v>
      </c>
      <c r="G12" s="67">
        <v>11</v>
      </c>
      <c r="H12" s="67">
        <v>14</v>
      </c>
      <c r="I12" s="67">
        <v>1.4</v>
      </c>
      <c r="J12" s="67"/>
      <c r="K12" s="67">
        <v>9</v>
      </c>
      <c r="L12" s="67">
        <v>15.3</v>
      </c>
      <c r="M12" s="67">
        <v>5.5</v>
      </c>
      <c r="N12" s="67"/>
      <c r="O12" s="67"/>
      <c r="P12" s="67">
        <v>7.2</v>
      </c>
      <c r="Q12" s="67"/>
      <c r="R12" s="67">
        <v>3.6</v>
      </c>
      <c r="S12" s="67">
        <v>4.5999999999999996</v>
      </c>
      <c r="T12" s="67">
        <v>4.3</v>
      </c>
      <c r="U12" s="67">
        <v>1.9</v>
      </c>
      <c r="V12" s="67">
        <v>2.5</v>
      </c>
      <c r="W12" s="67">
        <v>17.2</v>
      </c>
      <c r="X12" s="67">
        <v>2.2999999999999998</v>
      </c>
      <c r="Y12" s="67">
        <v>3.1</v>
      </c>
      <c r="Z12" s="67">
        <v>11.2</v>
      </c>
      <c r="AA12" s="67">
        <v>8.9</v>
      </c>
      <c r="AB12" s="67">
        <v>27.9</v>
      </c>
      <c r="AC12" s="67"/>
      <c r="AD12" s="67"/>
      <c r="AE12" s="67">
        <v>3.7</v>
      </c>
      <c r="AF12" s="67">
        <v>49.7</v>
      </c>
      <c r="AG12" s="67"/>
      <c r="AH12" s="67"/>
      <c r="AI12" s="67"/>
      <c r="AJ12" s="67">
        <v>6.4</v>
      </c>
      <c r="AK12" s="67">
        <v>2.2000000000000002</v>
      </c>
      <c r="AL12" s="67">
        <v>3.7</v>
      </c>
      <c r="AM12" s="67">
        <v>4.3</v>
      </c>
      <c r="AN12" s="67">
        <v>4.4000000000000004</v>
      </c>
      <c r="AO12" s="67">
        <v>7.5</v>
      </c>
      <c r="AP12" s="67"/>
      <c r="AQ12" s="67">
        <v>6.7</v>
      </c>
      <c r="AR12" s="67">
        <v>9.6999999999999993</v>
      </c>
      <c r="AS12" s="67"/>
      <c r="AT12" s="67">
        <v>3.4</v>
      </c>
      <c r="AU12" s="67">
        <v>15</v>
      </c>
      <c r="AV12" s="67"/>
      <c r="AW12" s="67"/>
      <c r="AX12" s="67"/>
      <c r="AY12" s="67"/>
      <c r="AZ12" s="67"/>
      <c r="BA12" s="67">
        <v>1.7</v>
      </c>
      <c r="BB12" s="67"/>
      <c r="BC12" s="67"/>
      <c r="BD12" s="67"/>
      <c r="BE12" s="67"/>
      <c r="BF12" s="67"/>
      <c r="BG12" s="67">
        <v>56.2</v>
      </c>
      <c r="BH12" s="67">
        <v>52.6</v>
      </c>
      <c r="BI12" s="67">
        <v>0.6</v>
      </c>
      <c r="BJ12" s="67"/>
      <c r="BK12" s="67"/>
      <c r="BL12" s="67"/>
      <c r="BM12" s="67"/>
      <c r="BN12" s="67">
        <v>7.9</v>
      </c>
      <c r="BO12" s="67">
        <v>21.8</v>
      </c>
      <c r="BP12" s="67">
        <v>3.9</v>
      </c>
      <c r="BQ12" s="67">
        <v>1.2</v>
      </c>
      <c r="BR12" s="67">
        <v>2.4</v>
      </c>
      <c r="BS12" s="67">
        <v>2.2000000000000002</v>
      </c>
      <c r="BT12" s="67"/>
      <c r="BU12" s="67">
        <v>0.5</v>
      </c>
      <c r="BV12" s="67">
        <v>18.100000000000001</v>
      </c>
      <c r="BW12" s="67">
        <v>7.5</v>
      </c>
      <c r="BX12" s="67">
        <v>7.1</v>
      </c>
      <c r="BY12" s="67"/>
      <c r="BZ12" s="67">
        <v>8.1</v>
      </c>
      <c r="CA12" s="68">
        <v>501.5</v>
      </c>
    </row>
    <row r="13" spans="1:79" x14ac:dyDescent="0.25">
      <c r="A13" s="1"/>
      <c r="B13" s="54" t="s">
        <v>1103</v>
      </c>
      <c r="C13" s="67"/>
      <c r="D13" s="67">
        <v>18</v>
      </c>
      <c r="E13" s="67">
        <v>15.1</v>
      </c>
      <c r="F13" s="67">
        <v>7.6</v>
      </c>
      <c r="G13" s="67">
        <v>11</v>
      </c>
      <c r="H13" s="67">
        <v>14</v>
      </c>
      <c r="I13" s="67">
        <v>1.4</v>
      </c>
      <c r="J13" s="67"/>
      <c r="K13" s="67">
        <v>8.6999999999999993</v>
      </c>
      <c r="L13" s="67">
        <v>16.600000000000001</v>
      </c>
      <c r="M13" s="67">
        <v>5.5</v>
      </c>
      <c r="N13" s="67"/>
      <c r="O13" s="67"/>
      <c r="P13" s="67">
        <v>7.2</v>
      </c>
      <c r="Q13" s="67"/>
      <c r="R13" s="67">
        <v>3.7</v>
      </c>
      <c r="S13" s="67">
        <v>4.7</v>
      </c>
      <c r="T13" s="67">
        <v>4.2</v>
      </c>
      <c r="U13" s="67">
        <v>2.2000000000000002</v>
      </c>
      <c r="V13" s="67">
        <v>2.5</v>
      </c>
      <c r="W13" s="67">
        <v>17.2</v>
      </c>
      <c r="X13" s="67">
        <v>3.3</v>
      </c>
      <c r="Y13" s="67">
        <v>3.2</v>
      </c>
      <c r="Z13" s="67">
        <v>10</v>
      </c>
      <c r="AA13" s="67">
        <v>8.9</v>
      </c>
      <c r="AB13" s="67">
        <v>41.1</v>
      </c>
      <c r="AC13" s="67"/>
      <c r="AD13" s="67"/>
      <c r="AE13" s="67">
        <v>3.9</v>
      </c>
      <c r="AF13" s="67">
        <v>51.2</v>
      </c>
      <c r="AG13" s="67"/>
      <c r="AH13" s="67"/>
      <c r="AI13" s="67"/>
      <c r="AJ13" s="67">
        <v>6.3</v>
      </c>
      <c r="AK13" s="67">
        <v>2.2000000000000002</v>
      </c>
      <c r="AL13" s="67">
        <v>3.7</v>
      </c>
      <c r="AM13" s="67">
        <v>4.0999999999999996</v>
      </c>
      <c r="AN13" s="67">
        <v>4.2</v>
      </c>
      <c r="AO13" s="67">
        <v>7.5</v>
      </c>
      <c r="AP13" s="67"/>
      <c r="AQ13" s="67">
        <v>7.5</v>
      </c>
      <c r="AR13" s="67">
        <v>9.3000000000000007</v>
      </c>
      <c r="AS13" s="67"/>
      <c r="AT13" s="67">
        <v>3.4</v>
      </c>
      <c r="AU13" s="67">
        <v>15</v>
      </c>
      <c r="AV13" s="67"/>
      <c r="AW13" s="67"/>
      <c r="AX13" s="67"/>
      <c r="AY13" s="67"/>
      <c r="AZ13" s="67"/>
      <c r="BA13" s="67">
        <v>2.4</v>
      </c>
      <c r="BB13" s="67"/>
      <c r="BC13" s="67"/>
      <c r="BD13" s="67"/>
      <c r="BE13" s="67"/>
      <c r="BF13" s="67"/>
      <c r="BG13" s="67">
        <v>52.3</v>
      </c>
      <c r="BH13" s="67">
        <v>53.1</v>
      </c>
      <c r="BI13" s="67">
        <v>0.6</v>
      </c>
      <c r="BJ13" s="67"/>
      <c r="BK13" s="67"/>
      <c r="BL13" s="67"/>
      <c r="BM13" s="67"/>
      <c r="BN13" s="67">
        <v>9.1</v>
      </c>
      <c r="BO13" s="67">
        <v>24.6</v>
      </c>
      <c r="BP13" s="67">
        <v>3.9</v>
      </c>
      <c r="BQ13" s="67">
        <v>1.2</v>
      </c>
      <c r="BR13" s="67">
        <v>2.4</v>
      </c>
      <c r="BS13" s="67">
        <v>2.2000000000000002</v>
      </c>
      <c r="BT13" s="67"/>
      <c r="BU13" s="67">
        <v>0.5</v>
      </c>
      <c r="BV13" s="67">
        <v>18.100000000000001</v>
      </c>
      <c r="BW13" s="67">
        <v>7.5</v>
      </c>
      <c r="BX13" s="67">
        <v>7.1</v>
      </c>
      <c r="BY13" s="67"/>
      <c r="BZ13" s="67">
        <v>8.1</v>
      </c>
      <c r="CA13" s="68">
        <v>517.5</v>
      </c>
    </row>
    <row r="14" spans="1:79" x14ac:dyDescent="0.25">
      <c r="A14" s="1"/>
      <c r="B14" s="54" t="s">
        <v>1104</v>
      </c>
      <c r="C14" s="67"/>
      <c r="D14" s="67">
        <v>17</v>
      </c>
      <c r="E14" s="67">
        <v>17.100000000000001</v>
      </c>
      <c r="F14" s="67">
        <v>6.3</v>
      </c>
      <c r="G14" s="67">
        <v>11.1</v>
      </c>
      <c r="H14" s="67">
        <v>14</v>
      </c>
      <c r="I14" s="67">
        <v>1.4</v>
      </c>
      <c r="J14" s="67"/>
      <c r="K14" s="67">
        <v>9.1999999999999993</v>
      </c>
      <c r="L14" s="67">
        <v>15.6</v>
      </c>
      <c r="M14" s="67">
        <v>5.5</v>
      </c>
      <c r="N14" s="67"/>
      <c r="O14" s="67"/>
      <c r="P14" s="67">
        <v>7.2</v>
      </c>
      <c r="Q14" s="67"/>
      <c r="R14" s="67">
        <v>4</v>
      </c>
      <c r="S14" s="67">
        <v>5.0999999999999996</v>
      </c>
      <c r="T14" s="67">
        <v>4.2</v>
      </c>
      <c r="U14" s="67">
        <v>2.2000000000000002</v>
      </c>
      <c r="V14" s="67">
        <v>2.5</v>
      </c>
      <c r="W14" s="67">
        <v>17.2</v>
      </c>
      <c r="X14" s="67">
        <v>3.3</v>
      </c>
      <c r="Y14" s="67">
        <v>3.2</v>
      </c>
      <c r="Z14" s="67">
        <v>5.5</v>
      </c>
      <c r="AA14" s="67">
        <v>8.6</v>
      </c>
      <c r="AB14" s="67">
        <v>43.3</v>
      </c>
      <c r="AC14" s="67"/>
      <c r="AD14" s="67"/>
      <c r="AE14" s="67">
        <v>4.9000000000000004</v>
      </c>
      <c r="AF14" s="67">
        <v>45</v>
      </c>
      <c r="AG14" s="67"/>
      <c r="AH14" s="67"/>
      <c r="AI14" s="67"/>
      <c r="AJ14" s="67">
        <v>6.3</v>
      </c>
      <c r="AK14" s="67">
        <v>2.2000000000000002</v>
      </c>
      <c r="AL14" s="67">
        <v>3.7</v>
      </c>
      <c r="AM14" s="67">
        <v>4.0999999999999996</v>
      </c>
      <c r="AN14" s="67">
        <v>4.2</v>
      </c>
      <c r="AO14" s="67">
        <v>7.4</v>
      </c>
      <c r="AP14" s="67"/>
      <c r="AQ14" s="67">
        <v>10.7</v>
      </c>
      <c r="AR14" s="67">
        <v>10.9</v>
      </c>
      <c r="AS14" s="67"/>
      <c r="AT14" s="67">
        <v>3.4</v>
      </c>
      <c r="AU14" s="67">
        <v>15</v>
      </c>
      <c r="AV14" s="67"/>
      <c r="AW14" s="67"/>
      <c r="AX14" s="67"/>
      <c r="AY14" s="67"/>
      <c r="AZ14" s="67"/>
      <c r="BA14" s="67">
        <v>2.1</v>
      </c>
      <c r="BB14" s="67"/>
      <c r="BC14" s="67"/>
      <c r="BD14" s="67"/>
      <c r="BE14" s="67"/>
      <c r="BF14" s="67"/>
      <c r="BG14" s="67">
        <v>45.6</v>
      </c>
      <c r="BH14" s="67">
        <v>47</v>
      </c>
      <c r="BI14" s="67">
        <v>0.6</v>
      </c>
      <c r="BJ14" s="67"/>
      <c r="BK14" s="67"/>
      <c r="BL14" s="67"/>
      <c r="BM14" s="67"/>
      <c r="BN14" s="67">
        <v>11.4</v>
      </c>
      <c r="BO14" s="67">
        <v>31.8</v>
      </c>
      <c r="BP14" s="67">
        <v>3.9</v>
      </c>
      <c r="BQ14" s="67">
        <v>1.2</v>
      </c>
      <c r="BR14" s="67">
        <v>2.4</v>
      </c>
      <c r="BS14" s="67">
        <v>2.2000000000000002</v>
      </c>
      <c r="BT14" s="67"/>
      <c r="BU14" s="67">
        <v>0.5</v>
      </c>
      <c r="BV14" s="67">
        <v>18.100000000000001</v>
      </c>
      <c r="BW14" s="67">
        <v>7.5</v>
      </c>
      <c r="BX14" s="67">
        <v>7.1</v>
      </c>
      <c r="BY14" s="67"/>
      <c r="BZ14" s="67">
        <v>8.1</v>
      </c>
      <c r="CA14" s="68">
        <v>510.8</v>
      </c>
    </row>
    <row r="15" spans="1:79" x14ac:dyDescent="0.25">
      <c r="A15" s="1"/>
      <c r="B15" s="56" t="s">
        <v>1105</v>
      </c>
      <c r="C15" s="69"/>
      <c r="D15" s="69">
        <v>17.3</v>
      </c>
      <c r="E15" s="69">
        <v>17.2</v>
      </c>
      <c r="F15" s="69">
        <v>7.8</v>
      </c>
      <c r="G15" s="69">
        <v>9.1</v>
      </c>
      <c r="H15" s="69">
        <v>14</v>
      </c>
      <c r="I15" s="69">
        <v>1.3</v>
      </c>
      <c r="J15" s="69"/>
      <c r="K15" s="69">
        <v>8.9</v>
      </c>
      <c r="L15" s="69">
        <v>15.3</v>
      </c>
      <c r="M15" s="69">
        <v>5.5</v>
      </c>
      <c r="N15" s="69"/>
      <c r="O15" s="69"/>
      <c r="P15" s="69">
        <v>7.2</v>
      </c>
      <c r="Q15" s="69"/>
      <c r="R15" s="69">
        <v>4.0999999999999996</v>
      </c>
      <c r="S15" s="69">
        <v>5.2</v>
      </c>
      <c r="T15" s="69">
        <v>4.2</v>
      </c>
      <c r="U15" s="69">
        <v>2.2000000000000002</v>
      </c>
      <c r="V15" s="69">
        <v>2.6</v>
      </c>
      <c r="W15" s="69">
        <v>17.2</v>
      </c>
      <c r="X15" s="69">
        <v>3.3</v>
      </c>
      <c r="Y15" s="69">
        <v>3.2</v>
      </c>
      <c r="Z15" s="69">
        <v>4.2</v>
      </c>
      <c r="AA15" s="69">
        <v>3.5</v>
      </c>
      <c r="AB15" s="69">
        <v>33.200000000000003</v>
      </c>
      <c r="AC15" s="69"/>
      <c r="AD15" s="69"/>
      <c r="AE15" s="69">
        <v>4.8</v>
      </c>
      <c r="AF15" s="69">
        <v>43.8</v>
      </c>
      <c r="AG15" s="69"/>
      <c r="AH15" s="69"/>
      <c r="AI15" s="69"/>
      <c r="AJ15" s="69">
        <v>6.3</v>
      </c>
      <c r="AK15" s="69">
        <v>2.2000000000000002</v>
      </c>
      <c r="AL15" s="69">
        <v>3.7</v>
      </c>
      <c r="AM15" s="69">
        <v>4.0999999999999996</v>
      </c>
      <c r="AN15" s="69">
        <v>4.2</v>
      </c>
      <c r="AO15" s="69">
        <v>7.2</v>
      </c>
      <c r="AP15" s="69"/>
      <c r="AQ15" s="69">
        <v>10.8</v>
      </c>
      <c r="AR15" s="69">
        <v>12</v>
      </c>
      <c r="AS15" s="69"/>
      <c r="AT15" s="69">
        <v>3.5</v>
      </c>
      <c r="AU15" s="69">
        <v>15</v>
      </c>
      <c r="AV15" s="69"/>
      <c r="AW15" s="69"/>
      <c r="AX15" s="69"/>
      <c r="AY15" s="69"/>
      <c r="AZ15" s="69"/>
      <c r="BA15" s="69">
        <v>1.9</v>
      </c>
      <c r="BB15" s="69"/>
      <c r="BC15" s="69"/>
      <c r="BD15" s="69"/>
      <c r="BE15" s="69"/>
      <c r="BF15" s="69"/>
      <c r="BG15" s="69">
        <v>51.3</v>
      </c>
      <c r="BH15" s="69">
        <v>48.3</v>
      </c>
      <c r="BI15" s="69">
        <v>0.6</v>
      </c>
      <c r="BJ15" s="69"/>
      <c r="BK15" s="69"/>
      <c r="BL15" s="69"/>
      <c r="BM15" s="69"/>
      <c r="BN15" s="69">
        <v>9.6999999999999993</v>
      </c>
      <c r="BO15" s="69">
        <v>27.5</v>
      </c>
      <c r="BP15" s="69">
        <v>3.9</v>
      </c>
      <c r="BQ15" s="69">
        <v>1.2</v>
      </c>
      <c r="BR15" s="69">
        <v>2.4</v>
      </c>
      <c r="BS15" s="69">
        <v>2.2000000000000002</v>
      </c>
      <c r="BT15" s="69"/>
      <c r="BU15" s="69">
        <v>0.5</v>
      </c>
      <c r="BV15" s="69">
        <v>18.100000000000001</v>
      </c>
      <c r="BW15" s="69">
        <v>7.5</v>
      </c>
      <c r="BX15" s="69">
        <v>7.1</v>
      </c>
      <c r="BY15" s="69"/>
      <c r="BZ15" s="69">
        <v>8.1</v>
      </c>
      <c r="CA15" s="70">
        <v>494.4</v>
      </c>
    </row>
    <row r="16" spans="1:79" x14ac:dyDescent="0.25">
      <c r="A16" s="1"/>
      <c r="B16" s="50" t="s">
        <v>1106</v>
      </c>
      <c r="C16" s="65"/>
      <c r="D16" s="65">
        <v>17.8</v>
      </c>
      <c r="E16" s="65">
        <v>17.2</v>
      </c>
      <c r="F16" s="65">
        <v>8.5</v>
      </c>
      <c r="G16" s="65">
        <v>11</v>
      </c>
      <c r="H16" s="65">
        <v>14.8</v>
      </c>
      <c r="I16" s="65">
        <v>1.3</v>
      </c>
      <c r="J16" s="65"/>
      <c r="K16" s="65">
        <v>9</v>
      </c>
      <c r="L16" s="65">
        <v>14.4</v>
      </c>
      <c r="M16" s="65">
        <v>5.5</v>
      </c>
      <c r="N16" s="65"/>
      <c r="O16" s="65"/>
      <c r="P16" s="65">
        <v>7.2</v>
      </c>
      <c r="Q16" s="65"/>
      <c r="R16" s="65">
        <v>4.0999999999999996</v>
      </c>
      <c r="S16" s="65">
        <v>5.2</v>
      </c>
      <c r="T16" s="65">
        <v>4.2</v>
      </c>
      <c r="U16" s="65">
        <v>2.1</v>
      </c>
      <c r="V16" s="65">
        <v>2.6</v>
      </c>
      <c r="W16" s="65">
        <v>17.3</v>
      </c>
      <c r="X16" s="65">
        <v>3.3</v>
      </c>
      <c r="Y16" s="65">
        <v>3.2</v>
      </c>
      <c r="Z16" s="65">
        <v>4</v>
      </c>
      <c r="AA16" s="65">
        <v>2.7</v>
      </c>
      <c r="AB16" s="65">
        <v>37.299999999999997</v>
      </c>
      <c r="AC16" s="65"/>
      <c r="AD16" s="65"/>
      <c r="AE16" s="65">
        <v>4</v>
      </c>
      <c r="AF16" s="65">
        <v>44.3</v>
      </c>
      <c r="AG16" s="65"/>
      <c r="AH16" s="65"/>
      <c r="AI16" s="65"/>
      <c r="AJ16" s="65">
        <v>6.3</v>
      </c>
      <c r="AK16" s="65">
        <v>2.2000000000000002</v>
      </c>
      <c r="AL16" s="65">
        <v>3.7</v>
      </c>
      <c r="AM16" s="65">
        <v>4.0999999999999996</v>
      </c>
      <c r="AN16" s="65">
        <v>4.2</v>
      </c>
      <c r="AO16" s="65">
        <v>7.2</v>
      </c>
      <c r="AP16" s="65"/>
      <c r="AQ16" s="65">
        <v>9.8000000000000007</v>
      </c>
      <c r="AR16" s="65">
        <v>11.3</v>
      </c>
      <c r="AS16" s="65"/>
      <c r="AT16" s="65">
        <v>3.6</v>
      </c>
      <c r="AU16" s="65">
        <v>15</v>
      </c>
      <c r="AV16" s="65"/>
      <c r="AW16" s="65"/>
      <c r="AX16" s="65"/>
      <c r="AY16" s="65"/>
      <c r="AZ16" s="65"/>
      <c r="BA16" s="65">
        <v>1.6</v>
      </c>
      <c r="BB16" s="65"/>
      <c r="BC16" s="65"/>
      <c r="BD16" s="65"/>
      <c r="BE16" s="65"/>
      <c r="BF16" s="65"/>
      <c r="BG16" s="65">
        <v>48.2</v>
      </c>
      <c r="BH16" s="65">
        <v>44.3</v>
      </c>
      <c r="BI16" s="65">
        <v>0.6</v>
      </c>
      <c r="BJ16" s="65"/>
      <c r="BK16" s="65"/>
      <c r="BL16" s="65"/>
      <c r="BM16" s="65"/>
      <c r="BN16" s="65">
        <v>10</v>
      </c>
      <c r="BO16" s="65">
        <v>24.8</v>
      </c>
      <c r="BP16" s="65">
        <v>3.9</v>
      </c>
      <c r="BQ16" s="65">
        <v>1.2</v>
      </c>
      <c r="BR16" s="65">
        <v>2.4</v>
      </c>
      <c r="BS16" s="65">
        <v>2.2000000000000002</v>
      </c>
      <c r="BT16" s="65"/>
      <c r="BU16" s="65">
        <v>0.5</v>
      </c>
      <c r="BV16" s="65">
        <v>18.100000000000001</v>
      </c>
      <c r="BW16" s="65">
        <v>7.5</v>
      </c>
      <c r="BX16" s="65">
        <v>7.2</v>
      </c>
      <c r="BY16" s="65"/>
      <c r="BZ16" s="65">
        <v>8.1999999999999993</v>
      </c>
      <c r="CA16" s="66">
        <v>489.1</v>
      </c>
    </row>
    <row r="17" spans="1:79" x14ac:dyDescent="0.25">
      <c r="A17" s="1"/>
      <c r="B17" s="54" t="s">
        <v>1107</v>
      </c>
      <c r="C17" s="67"/>
      <c r="D17" s="67">
        <v>18</v>
      </c>
      <c r="E17" s="67">
        <v>17.2</v>
      </c>
      <c r="F17" s="67">
        <v>7.6</v>
      </c>
      <c r="G17" s="67">
        <v>11</v>
      </c>
      <c r="H17" s="67">
        <v>15</v>
      </c>
      <c r="I17" s="67">
        <v>1.3</v>
      </c>
      <c r="J17" s="67"/>
      <c r="K17" s="67">
        <v>9.1</v>
      </c>
      <c r="L17" s="67">
        <v>16.2</v>
      </c>
      <c r="M17" s="67">
        <v>5.5</v>
      </c>
      <c r="N17" s="67"/>
      <c r="O17" s="67"/>
      <c r="P17" s="67">
        <v>7.2</v>
      </c>
      <c r="Q17" s="67"/>
      <c r="R17" s="67">
        <v>4</v>
      </c>
      <c r="S17" s="67">
        <v>5.3</v>
      </c>
      <c r="T17" s="67">
        <v>4.2</v>
      </c>
      <c r="U17" s="67">
        <v>1.6</v>
      </c>
      <c r="V17" s="67">
        <v>2.6</v>
      </c>
      <c r="W17" s="67">
        <v>17.100000000000001</v>
      </c>
      <c r="X17" s="67">
        <v>3.3</v>
      </c>
      <c r="Y17" s="67">
        <v>3.1</v>
      </c>
      <c r="Z17" s="67">
        <v>0.4</v>
      </c>
      <c r="AA17" s="67">
        <v>5</v>
      </c>
      <c r="AB17" s="67">
        <v>40.799999999999997</v>
      </c>
      <c r="AC17" s="67"/>
      <c r="AD17" s="67"/>
      <c r="AE17" s="67">
        <v>7</v>
      </c>
      <c r="AF17" s="67">
        <v>45.1</v>
      </c>
      <c r="AG17" s="67"/>
      <c r="AH17" s="67"/>
      <c r="AI17" s="67"/>
      <c r="AJ17" s="67">
        <v>6.3</v>
      </c>
      <c r="AK17" s="67">
        <v>2.2000000000000002</v>
      </c>
      <c r="AL17" s="67">
        <v>3.7</v>
      </c>
      <c r="AM17" s="67">
        <v>4.0999999999999996</v>
      </c>
      <c r="AN17" s="67">
        <v>4.2</v>
      </c>
      <c r="AO17" s="67">
        <v>7.2</v>
      </c>
      <c r="AP17" s="67"/>
      <c r="AQ17" s="67">
        <v>8.9</v>
      </c>
      <c r="AR17" s="67">
        <v>10.9</v>
      </c>
      <c r="AS17" s="67"/>
      <c r="AT17" s="67">
        <v>3.6</v>
      </c>
      <c r="AU17" s="67">
        <v>15</v>
      </c>
      <c r="AV17" s="67"/>
      <c r="AW17" s="67"/>
      <c r="AX17" s="67"/>
      <c r="AY17" s="67"/>
      <c r="AZ17" s="67"/>
      <c r="BA17" s="67">
        <v>1.7</v>
      </c>
      <c r="BB17" s="67"/>
      <c r="BC17" s="67"/>
      <c r="BD17" s="67"/>
      <c r="BE17" s="67"/>
      <c r="BF17" s="67"/>
      <c r="BG17" s="67">
        <v>31.4</v>
      </c>
      <c r="BH17" s="67">
        <v>22.9</v>
      </c>
      <c r="BI17" s="67">
        <v>0.6</v>
      </c>
      <c r="BJ17" s="67"/>
      <c r="BK17" s="67"/>
      <c r="BL17" s="67"/>
      <c r="BM17" s="67"/>
      <c r="BN17" s="67">
        <v>10.7</v>
      </c>
      <c r="BO17" s="67">
        <v>31.7</v>
      </c>
      <c r="BP17" s="67">
        <v>3.9</v>
      </c>
      <c r="BQ17" s="67">
        <v>1.2</v>
      </c>
      <c r="BR17" s="67">
        <v>2.4</v>
      </c>
      <c r="BS17" s="67">
        <v>2.2000000000000002</v>
      </c>
      <c r="BT17" s="67"/>
      <c r="BU17" s="67">
        <v>0.5</v>
      </c>
      <c r="BV17" s="67">
        <v>18.100000000000001</v>
      </c>
      <c r="BW17" s="67">
        <v>7.4</v>
      </c>
      <c r="BX17" s="67">
        <v>7.2</v>
      </c>
      <c r="BY17" s="67"/>
      <c r="BZ17" s="67">
        <v>8.1999999999999993</v>
      </c>
      <c r="CA17" s="68">
        <v>463.8</v>
      </c>
    </row>
    <row r="18" spans="1:79" x14ac:dyDescent="0.25">
      <c r="A18" s="1"/>
      <c r="B18" s="54" t="s">
        <v>1108</v>
      </c>
      <c r="C18" s="67"/>
      <c r="D18" s="67">
        <v>17.899999999999999</v>
      </c>
      <c r="E18" s="67">
        <v>16.8</v>
      </c>
      <c r="F18" s="67">
        <v>8.1999999999999993</v>
      </c>
      <c r="G18" s="67">
        <v>11.1</v>
      </c>
      <c r="H18" s="67">
        <v>15.1</v>
      </c>
      <c r="I18" s="67">
        <v>1.3</v>
      </c>
      <c r="J18" s="67"/>
      <c r="K18" s="67">
        <v>9</v>
      </c>
      <c r="L18" s="67">
        <v>15.3</v>
      </c>
      <c r="M18" s="67">
        <v>5.6</v>
      </c>
      <c r="N18" s="67"/>
      <c r="O18" s="67"/>
      <c r="P18" s="67">
        <v>7.3</v>
      </c>
      <c r="Q18" s="67"/>
      <c r="R18" s="67">
        <v>4.3</v>
      </c>
      <c r="S18" s="67">
        <v>5.5</v>
      </c>
      <c r="T18" s="67">
        <v>4.2</v>
      </c>
      <c r="U18" s="67">
        <v>1.6</v>
      </c>
      <c r="V18" s="67">
        <v>2.5</v>
      </c>
      <c r="W18" s="67">
        <v>17.399999999999999</v>
      </c>
      <c r="X18" s="67">
        <v>3.3</v>
      </c>
      <c r="Y18" s="67">
        <v>3.2</v>
      </c>
      <c r="Z18" s="67"/>
      <c r="AA18" s="67">
        <v>5.3</v>
      </c>
      <c r="AB18" s="67">
        <v>50.8</v>
      </c>
      <c r="AC18" s="67"/>
      <c r="AD18" s="67"/>
      <c r="AE18" s="67">
        <v>2.1</v>
      </c>
      <c r="AF18" s="67">
        <v>15.9</v>
      </c>
      <c r="AG18" s="67"/>
      <c r="AH18" s="67"/>
      <c r="AI18" s="67"/>
      <c r="AJ18" s="67">
        <v>6.3</v>
      </c>
      <c r="AK18" s="67">
        <v>2.2000000000000002</v>
      </c>
      <c r="AL18" s="67">
        <v>3.7</v>
      </c>
      <c r="AM18" s="67">
        <v>4.0999999999999996</v>
      </c>
      <c r="AN18" s="67">
        <v>4.2</v>
      </c>
      <c r="AO18" s="67">
        <v>7.4</v>
      </c>
      <c r="AP18" s="67"/>
      <c r="AQ18" s="67">
        <v>8.1</v>
      </c>
      <c r="AR18" s="67">
        <v>10.9</v>
      </c>
      <c r="AS18" s="67"/>
      <c r="AT18" s="67">
        <v>3.6</v>
      </c>
      <c r="AU18" s="67">
        <v>15</v>
      </c>
      <c r="AV18" s="67"/>
      <c r="AW18" s="67"/>
      <c r="AX18" s="67"/>
      <c r="AY18" s="67"/>
      <c r="AZ18" s="67"/>
      <c r="BA18" s="67">
        <v>1.7</v>
      </c>
      <c r="BB18" s="67"/>
      <c r="BC18" s="67"/>
      <c r="BD18" s="67"/>
      <c r="BE18" s="67"/>
      <c r="BF18" s="67">
        <v>9.9</v>
      </c>
      <c r="BG18" s="67">
        <v>33.200000000000003</v>
      </c>
      <c r="BH18" s="67">
        <v>27.7</v>
      </c>
      <c r="BI18" s="67">
        <v>0.6</v>
      </c>
      <c r="BJ18" s="67"/>
      <c r="BK18" s="67"/>
      <c r="BL18" s="67"/>
      <c r="BM18" s="67"/>
      <c r="BN18" s="67">
        <v>15</v>
      </c>
      <c r="BO18" s="67">
        <v>35.1</v>
      </c>
      <c r="BP18" s="67">
        <v>3.9</v>
      </c>
      <c r="BQ18" s="67">
        <v>1.2</v>
      </c>
      <c r="BR18" s="67">
        <v>2.4</v>
      </c>
      <c r="BS18" s="67">
        <v>2.2000000000000002</v>
      </c>
      <c r="BT18" s="67"/>
      <c r="BU18" s="67">
        <v>0.5</v>
      </c>
      <c r="BV18" s="67">
        <v>18.100000000000001</v>
      </c>
      <c r="BW18" s="67">
        <v>7.4</v>
      </c>
      <c r="BX18" s="67">
        <v>7.1</v>
      </c>
      <c r="BY18" s="67"/>
      <c r="BZ18" s="67">
        <v>8.4</v>
      </c>
      <c r="CA18" s="68">
        <v>463.6</v>
      </c>
    </row>
    <row r="19" spans="1:79" x14ac:dyDescent="0.25">
      <c r="A19" s="1"/>
      <c r="B19" s="54" t="s">
        <v>1109</v>
      </c>
      <c r="C19" s="67"/>
      <c r="D19" s="67">
        <v>17.899999999999999</v>
      </c>
      <c r="E19" s="67">
        <v>17.2</v>
      </c>
      <c r="F19" s="67">
        <v>9.4</v>
      </c>
      <c r="G19" s="67">
        <v>11</v>
      </c>
      <c r="H19" s="67">
        <v>15.2</v>
      </c>
      <c r="I19" s="67">
        <v>1.3</v>
      </c>
      <c r="J19" s="67"/>
      <c r="K19" s="67">
        <v>9.1</v>
      </c>
      <c r="L19" s="67">
        <v>15.3</v>
      </c>
      <c r="M19" s="67">
        <v>5.5</v>
      </c>
      <c r="N19" s="67"/>
      <c r="O19" s="67"/>
      <c r="P19" s="67">
        <v>7.4</v>
      </c>
      <c r="Q19" s="67"/>
      <c r="R19" s="67">
        <v>4.0999999999999996</v>
      </c>
      <c r="S19" s="67">
        <v>5.6</v>
      </c>
      <c r="T19" s="67">
        <v>4.3</v>
      </c>
      <c r="U19" s="67">
        <v>1.7</v>
      </c>
      <c r="V19" s="67">
        <v>2.5</v>
      </c>
      <c r="W19" s="67">
        <v>17</v>
      </c>
      <c r="X19" s="67">
        <v>3.3</v>
      </c>
      <c r="Y19" s="67">
        <v>3.2</v>
      </c>
      <c r="Z19" s="67"/>
      <c r="AA19" s="67">
        <v>5.6</v>
      </c>
      <c r="AB19" s="67">
        <v>43.3</v>
      </c>
      <c r="AC19" s="67"/>
      <c r="AD19" s="67"/>
      <c r="AE19" s="67">
        <v>0.7</v>
      </c>
      <c r="AF19" s="67">
        <v>11.3</v>
      </c>
      <c r="AG19" s="67"/>
      <c r="AH19" s="67"/>
      <c r="AI19" s="67"/>
      <c r="AJ19" s="67">
        <v>6.3</v>
      </c>
      <c r="AK19" s="67">
        <v>2.2000000000000002</v>
      </c>
      <c r="AL19" s="67">
        <v>3.7</v>
      </c>
      <c r="AM19" s="67">
        <v>4.0999999999999996</v>
      </c>
      <c r="AN19" s="67">
        <v>4.2</v>
      </c>
      <c r="AO19" s="67">
        <v>7.8</v>
      </c>
      <c r="AP19" s="67"/>
      <c r="AQ19" s="67">
        <v>7.6</v>
      </c>
      <c r="AR19" s="67">
        <v>11.1</v>
      </c>
      <c r="AS19" s="67"/>
      <c r="AT19" s="67">
        <v>3.6</v>
      </c>
      <c r="AU19" s="67">
        <v>15</v>
      </c>
      <c r="AV19" s="67"/>
      <c r="AW19" s="67"/>
      <c r="AX19" s="67"/>
      <c r="AY19" s="67"/>
      <c r="AZ19" s="67"/>
      <c r="BA19" s="67">
        <v>1.6</v>
      </c>
      <c r="BB19" s="67"/>
      <c r="BC19" s="67"/>
      <c r="BD19" s="67"/>
      <c r="BE19" s="67">
        <v>1.2</v>
      </c>
      <c r="BF19" s="67">
        <v>9.9</v>
      </c>
      <c r="BG19" s="67">
        <v>21.7</v>
      </c>
      <c r="BH19" s="67">
        <v>17</v>
      </c>
      <c r="BI19" s="67">
        <v>0.6</v>
      </c>
      <c r="BJ19" s="67"/>
      <c r="BK19" s="67"/>
      <c r="BL19" s="67"/>
      <c r="BM19" s="67"/>
      <c r="BN19" s="67">
        <v>9.9</v>
      </c>
      <c r="BO19" s="67">
        <v>24</v>
      </c>
      <c r="BP19" s="67">
        <v>3.9</v>
      </c>
      <c r="BQ19" s="67">
        <v>1.2</v>
      </c>
      <c r="BR19" s="67">
        <v>2.4</v>
      </c>
      <c r="BS19" s="67">
        <v>2.2000000000000002</v>
      </c>
      <c r="BT19" s="67"/>
      <c r="BU19" s="67">
        <v>0.5</v>
      </c>
      <c r="BV19" s="67">
        <v>18.2</v>
      </c>
      <c r="BW19" s="67">
        <v>7.4</v>
      </c>
      <c r="BX19" s="67">
        <v>7.2</v>
      </c>
      <c r="BY19" s="67"/>
      <c r="BZ19" s="67">
        <v>8.1</v>
      </c>
      <c r="CA19" s="68">
        <v>414.5</v>
      </c>
    </row>
    <row r="20" spans="1:79" x14ac:dyDescent="0.25">
      <c r="A20" s="1"/>
      <c r="B20" s="54" t="s">
        <v>1110</v>
      </c>
      <c r="C20" s="67"/>
      <c r="D20" s="67">
        <v>17.399999999999999</v>
      </c>
      <c r="E20" s="67">
        <v>17.2</v>
      </c>
      <c r="F20" s="67">
        <v>9</v>
      </c>
      <c r="G20" s="67">
        <v>11.1</v>
      </c>
      <c r="H20" s="67">
        <v>15.1</v>
      </c>
      <c r="I20" s="67">
        <v>1.2</v>
      </c>
      <c r="J20" s="67"/>
      <c r="K20" s="67">
        <v>9</v>
      </c>
      <c r="L20" s="67">
        <v>16.399999999999999</v>
      </c>
      <c r="M20" s="67">
        <v>5.5</v>
      </c>
      <c r="N20" s="67"/>
      <c r="O20" s="67"/>
      <c r="P20" s="67">
        <v>7.5</v>
      </c>
      <c r="Q20" s="67"/>
      <c r="R20" s="67">
        <v>3.7</v>
      </c>
      <c r="S20" s="67">
        <v>6.2</v>
      </c>
      <c r="T20" s="67">
        <v>4.3</v>
      </c>
      <c r="U20" s="67">
        <v>2.4</v>
      </c>
      <c r="V20" s="67">
        <v>2.5</v>
      </c>
      <c r="W20" s="67">
        <v>17.100000000000001</v>
      </c>
      <c r="X20" s="67">
        <v>3.3</v>
      </c>
      <c r="Y20" s="67">
        <v>3.2</v>
      </c>
      <c r="Z20" s="67"/>
      <c r="AA20" s="67">
        <v>9.6</v>
      </c>
      <c r="AB20" s="67">
        <v>27.6</v>
      </c>
      <c r="AC20" s="67"/>
      <c r="AD20" s="67"/>
      <c r="AE20" s="67">
        <v>1.4</v>
      </c>
      <c r="AF20" s="67">
        <v>21.6</v>
      </c>
      <c r="AG20" s="67">
        <v>0.1</v>
      </c>
      <c r="AH20" s="67">
        <v>0.4</v>
      </c>
      <c r="AI20" s="67"/>
      <c r="AJ20" s="67">
        <v>6.3</v>
      </c>
      <c r="AK20" s="67">
        <v>2.2000000000000002</v>
      </c>
      <c r="AL20" s="67">
        <v>3.6</v>
      </c>
      <c r="AM20" s="67">
        <v>4.0999999999999996</v>
      </c>
      <c r="AN20" s="67">
        <v>4.2</v>
      </c>
      <c r="AO20" s="67">
        <v>7.8</v>
      </c>
      <c r="AP20" s="67"/>
      <c r="AQ20" s="67">
        <v>7.7</v>
      </c>
      <c r="AR20" s="67">
        <v>7.9</v>
      </c>
      <c r="AS20" s="67"/>
      <c r="AT20" s="67">
        <v>3.7</v>
      </c>
      <c r="AU20" s="67">
        <v>15</v>
      </c>
      <c r="AV20" s="67"/>
      <c r="AW20" s="67">
        <v>1.9</v>
      </c>
      <c r="AX20" s="67">
        <v>1.9</v>
      </c>
      <c r="AY20" s="67">
        <v>0.8</v>
      </c>
      <c r="AZ20" s="67"/>
      <c r="BA20" s="67">
        <v>1.6</v>
      </c>
      <c r="BB20" s="67"/>
      <c r="BC20" s="67"/>
      <c r="BD20" s="67"/>
      <c r="BE20" s="67">
        <v>1.6</v>
      </c>
      <c r="BF20" s="67">
        <v>9.9</v>
      </c>
      <c r="BG20" s="67">
        <v>14.5</v>
      </c>
      <c r="BH20" s="67">
        <v>10.4</v>
      </c>
      <c r="BI20" s="67">
        <v>0.6</v>
      </c>
      <c r="BJ20" s="67">
        <v>1.5</v>
      </c>
      <c r="BK20" s="67">
        <v>1.8</v>
      </c>
      <c r="BL20" s="67"/>
      <c r="BM20" s="67"/>
      <c r="BN20" s="67">
        <v>7.1</v>
      </c>
      <c r="BO20" s="67">
        <v>17.8</v>
      </c>
      <c r="BP20" s="67">
        <v>3.9</v>
      </c>
      <c r="BQ20" s="67">
        <v>1.2</v>
      </c>
      <c r="BR20" s="67">
        <v>2.4</v>
      </c>
      <c r="BS20" s="67">
        <v>2.2000000000000002</v>
      </c>
      <c r="BT20" s="67"/>
      <c r="BU20" s="67">
        <v>0.5</v>
      </c>
      <c r="BV20" s="67">
        <v>18.100000000000001</v>
      </c>
      <c r="BW20" s="67">
        <v>7.5</v>
      </c>
      <c r="BX20" s="67">
        <v>7.3</v>
      </c>
      <c r="BY20" s="67">
        <v>1.5</v>
      </c>
      <c r="BZ20" s="67">
        <v>8.1</v>
      </c>
      <c r="CA20" s="68">
        <v>399.4</v>
      </c>
    </row>
    <row r="21" spans="1:79" x14ac:dyDescent="0.25">
      <c r="A21" s="1"/>
      <c r="B21" s="54" t="s">
        <v>1111</v>
      </c>
      <c r="C21" s="67"/>
      <c r="D21" s="67">
        <v>17.899999999999999</v>
      </c>
      <c r="E21" s="67">
        <v>17.2</v>
      </c>
      <c r="F21" s="67">
        <v>9.1</v>
      </c>
      <c r="G21" s="67">
        <v>9.9</v>
      </c>
      <c r="H21" s="67">
        <v>15.1</v>
      </c>
      <c r="I21" s="67">
        <v>1.2</v>
      </c>
      <c r="J21" s="67"/>
      <c r="K21" s="67">
        <v>9</v>
      </c>
      <c r="L21" s="67">
        <v>14.7</v>
      </c>
      <c r="M21" s="67">
        <v>5.6</v>
      </c>
      <c r="N21" s="67"/>
      <c r="O21" s="67"/>
      <c r="P21" s="67">
        <v>7.6</v>
      </c>
      <c r="Q21" s="67"/>
      <c r="R21" s="67">
        <v>3.8</v>
      </c>
      <c r="S21" s="67">
        <v>6.2</v>
      </c>
      <c r="T21" s="67">
        <v>3.9</v>
      </c>
      <c r="U21" s="67">
        <v>2.2999999999999998</v>
      </c>
      <c r="V21" s="67">
        <v>2.5</v>
      </c>
      <c r="W21" s="67">
        <v>17.7</v>
      </c>
      <c r="X21" s="67">
        <v>3.3</v>
      </c>
      <c r="Y21" s="67">
        <v>3.1</v>
      </c>
      <c r="Z21" s="67"/>
      <c r="AA21" s="67">
        <v>12.9</v>
      </c>
      <c r="AB21" s="67">
        <v>18.8</v>
      </c>
      <c r="AC21" s="67"/>
      <c r="AD21" s="67"/>
      <c r="AE21" s="67">
        <v>2.1</v>
      </c>
      <c r="AF21" s="67">
        <v>24.1</v>
      </c>
      <c r="AG21" s="67">
        <v>5.4</v>
      </c>
      <c r="AH21" s="67">
        <v>9.1999999999999993</v>
      </c>
      <c r="AI21" s="67"/>
      <c r="AJ21" s="67">
        <v>6.3</v>
      </c>
      <c r="AK21" s="67">
        <v>2.2000000000000002</v>
      </c>
      <c r="AL21" s="67">
        <v>3.5</v>
      </c>
      <c r="AM21" s="67">
        <v>4</v>
      </c>
      <c r="AN21" s="67">
        <v>4.0999999999999996</v>
      </c>
      <c r="AO21" s="67">
        <v>7.6</v>
      </c>
      <c r="AP21" s="67">
        <v>17.3</v>
      </c>
      <c r="AQ21" s="67">
        <v>4.8</v>
      </c>
      <c r="AR21" s="67">
        <v>7</v>
      </c>
      <c r="AS21" s="67"/>
      <c r="AT21" s="67">
        <v>3.7</v>
      </c>
      <c r="AU21" s="67">
        <v>15</v>
      </c>
      <c r="AV21" s="67"/>
      <c r="AW21" s="67">
        <v>50.9</v>
      </c>
      <c r="AX21" s="67">
        <v>37</v>
      </c>
      <c r="AY21" s="67">
        <v>17.600000000000001</v>
      </c>
      <c r="AZ21" s="67"/>
      <c r="BA21" s="67">
        <v>1.7</v>
      </c>
      <c r="BB21" s="67">
        <v>2.4</v>
      </c>
      <c r="BC21" s="67"/>
      <c r="BD21" s="67">
        <v>0.3</v>
      </c>
      <c r="BE21" s="67">
        <v>1.5</v>
      </c>
      <c r="BF21" s="67">
        <v>9.9</v>
      </c>
      <c r="BG21" s="67">
        <v>5.9</v>
      </c>
      <c r="BH21" s="67">
        <v>3.9</v>
      </c>
      <c r="BI21" s="67">
        <v>0.6</v>
      </c>
      <c r="BJ21" s="67">
        <v>22.6</v>
      </c>
      <c r="BK21" s="67">
        <v>28.4</v>
      </c>
      <c r="BL21" s="67"/>
      <c r="BM21" s="67">
        <v>0.1</v>
      </c>
      <c r="BN21" s="67">
        <v>5.5</v>
      </c>
      <c r="BO21" s="67">
        <v>13.7</v>
      </c>
      <c r="BP21" s="67">
        <v>3.9</v>
      </c>
      <c r="BQ21" s="67">
        <v>1.2</v>
      </c>
      <c r="BR21" s="67">
        <v>2.4</v>
      </c>
      <c r="BS21" s="67">
        <v>2.2000000000000002</v>
      </c>
      <c r="BT21" s="67">
        <v>2.4</v>
      </c>
      <c r="BU21" s="67">
        <v>0.5</v>
      </c>
      <c r="BV21" s="67">
        <v>18</v>
      </c>
      <c r="BW21" s="67">
        <v>7.5</v>
      </c>
      <c r="BX21" s="67">
        <v>7.1</v>
      </c>
      <c r="BY21" s="67">
        <v>1.9</v>
      </c>
      <c r="BZ21" s="67">
        <v>8.1999999999999993</v>
      </c>
      <c r="CA21" s="68">
        <v>555.4</v>
      </c>
    </row>
    <row r="22" spans="1:79" x14ac:dyDescent="0.25">
      <c r="A22" s="1"/>
      <c r="B22" s="54" t="s">
        <v>1112</v>
      </c>
      <c r="C22" s="67"/>
      <c r="D22" s="67">
        <v>16.399999999999999</v>
      </c>
      <c r="E22" s="67">
        <v>17.2</v>
      </c>
      <c r="F22" s="67">
        <v>8.5</v>
      </c>
      <c r="G22" s="67">
        <v>11</v>
      </c>
      <c r="H22" s="67">
        <v>15.1</v>
      </c>
      <c r="I22" s="67">
        <v>1.2</v>
      </c>
      <c r="J22" s="67"/>
      <c r="K22" s="67">
        <v>9.1999999999999993</v>
      </c>
      <c r="L22" s="67">
        <v>16.7</v>
      </c>
      <c r="M22" s="67">
        <v>5.6</v>
      </c>
      <c r="N22" s="67"/>
      <c r="O22" s="67">
        <v>0.1</v>
      </c>
      <c r="P22" s="67">
        <v>7.7</v>
      </c>
      <c r="Q22" s="67"/>
      <c r="R22" s="67">
        <v>3.6</v>
      </c>
      <c r="S22" s="67">
        <v>5.9</v>
      </c>
      <c r="T22" s="67">
        <v>3.7</v>
      </c>
      <c r="U22" s="67">
        <v>2.4</v>
      </c>
      <c r="V22" s="67">
        <v>2.5</v>
      </c>
      <c r="W22" s="67">
        <v>17.5</v>
      </c>
      <c r="X22" s="67">
        <v>3.4</v>
      </c>
      <c r="Y22" s="67">
        <v>3.1</v>
      </c>
      <c r="Z22" s="67"/>
      <c r="AA22" s="67">
        <v>11.6</v>
      </c>
      <c r="AB22" s="67">
        <v>18.2</v>
      </c>
      <c r="AC22" s="67"/>
      <c r="AD22" s="67"/>
      <c r="AE22" s="67">
        <v>1.4</v>
      </c>
      <c r="AF22" s="67">
        <v>24.2</v>
      </c>
      <c r="AG22" s="67">
        <v>15.7</v>
      </c>
      <c r="AH22" s="67">
        <v>19.3</v>
      </c>
      <c r="AI22" s="67"/>
      <c r="AJ22" s="67">
        <v>6.3</v>
      </c>
      <c r="AK22" s="67">
        <v>2.2000000000000002</v>
      </c>
      <c r="AL22" s="67">
        <v>3.5</v>
      </c>
      <c r="AM22" s="67">
        <v>4</v>
      </c>
      <c r="AN22" s="67">
        <v>4.0999999999999996</v>
      </c>
      <c r="AO22" s="67">
        <v>7.6</v>
      </c>
      <c r="AP22" s="67">
        <v>41.5</v>
      </c>
      <c r="AQ22" s="67">
        <v>4.5</v>
      </c>
      <c r="AR22" s="67">
        <v>6.1</v>
      </c>
      <c r="AS22" s="67"/>
      <c r="AT22" s="67">
        <v>3.6</v>
      </c>
      <c r="AU22" s="67">
        <v>15</v>
      </c>
      <c r="AV22" s="67"/>
      <c r="AW22" s="67">
        <v>130.6</v>
      </c>
      <c r="AX22" s="67">
        <v>104.3</v>
      </c>
      <c r="AY22" s="67">
        <v>51.7</v>
      </c>
      <c r="AZ22" s="67"/>
      <c r="BA22" s="67">
        <v>1.4</v>
      </c>
      <c r="BB22" s="67">
        <v>5</v>
      </c>
      <c r="BC22" s="67"/>
      <c r="BD22" s="67">
        <v>4.7</v>
      </c>
      <c r="BE22" s="67">
        <v>1.5</v>
      </c>
      <c r="BF22" s="67">
        <v>9.9</v>
      </c>
      <c r="BG22" s="67">
        <v>0.8</v>
      </c>
      <c r="BH22" s="67"/>
      <c r="BI22" s="67">
        <v>0.6</v>
      </c>
      <c r="BJ22" s="67">
        <v>57.5</v>
      </c>
      <c r="BK22" s="67">
        <v>73.400000000000006</v>
      </c>
      <c r="BL22" s="67"/>
      <c r="BM22" s="67">
        <v>4.5</v>
      </c>
      <c r="BN22" s="67">
        <v>6.1</v>
      </c>
      <c r="BO22" s="67">
        <v>13</v>
      </c>
      <c r="BP22" s="67">
        <v>3.9</v>
      </c>
      <c r="BQ22" s="67">
        <v>1.2</v>
      </c>
      <c r="BR22" s="67">
        <v>2.4</v>
      </c>
      <c r="BS22" s="67">
        <v>2.2000000000000002</v>
      </c>
      <c r="BT22" s="67">
        <v>4.8</v>
      </c>
      <c r="BU22" s="67">
        <v>0.5</v>
      </c>
      <c r="BV22" s="67">
        <v>18.2</v>
      </c>
      <c r="BW22" s="67">
        <v>7.4</v>
      </c>
      <c r="BX22" s="67">
        <v>7.2</v>
      </c>
      <c r="BY22" s="67">
        <v>2.1</v>
      </c>
      <c r="BZ22" s="67">
        <v>8.1</v>
      </c>
      <c r="CA22" s="68">
        <v>862.6</v>
      </c>
    </row>
    <row r="23" spans="1:79" x14ac:dyDescent="0.25">
      <c r="A23" s="1"/>
      <c r="B23" s="56" t="s">
        <v>1113</v>
      </c>
      <c r="C23" s="69"/>
      <c r="D23" s="69">
        <v>16.8</v>
      </c>
      <c r="E23" s="69">
        <v>17.100000000000001</v>
      </c>
      <c r="F23" s="69">
        <v>8.5</v>
      </c>
      <c r="G23" s="69">
        <v>11</v>
      </c>
      <c r="H23" s="69">
        <v>15.1</v>
      </c>
      <c r="I23" s="69">
        <v>1.2</v>
      </c>
      <c r="J23" s="69"/>
      <c r="K23" s="69">
        <v>9</v>
      </c>
      <c r="L23" s="69">
        <v>18.600000000000001</v>
      </c>
      <c r="M23" s="69">
        <v>5.6</v>
      </c>
      <c r="N23" s="69"/>
      <c r="O23" s="69">
        <v>0.1</v>
      </c>
      <c r="P23" s="69">
        <v>7.7</v>
      </c>
      <c r="Q23" s="69"/>
      <c r="R23" s="69">
        <v>3.8</v>
      </c>
      <c r="S23" s="69">
        <v>6.1</v>
      </c>
      <c r="T23" s="69">
        <v>3.7</v>
      </c>
      <c r="U23" s="69">
        <v>2.4</v>
      </c>
      <c r="V23" s="69">
        <v>2.5</v>
      </c>
      <c r="W23" s="69">
        <v>17.5</v>
      </c>
      <c r="X23" s="69">
        <v>3.9</v>
      </c>
      <c r="Y23" s="69">
        <v>3.1</v>
      </c>
      <c r="Z23" s="69">
        <v>2.8</v>
      </c>
      <c r="AA23" s="69">
        <v>16</v>
      </c>
      <c r="AB23" s="69">
        <v>28.3</v>
      </c>
      <c r="AC23" s="69"/>
      <c r="AD23" s="69"/>
      <c r="AE23" s="69">
        <v>1.8</v>
      </c>
      <c r="AF23" s="69">
        <v>28.5</v>
      </c>
      <c r="AG23" s="69">
        <v>25.2</v>
      </c>
      <c r="AH23" s="69">
        <v>38.1</v>
      </c>
      <c r="AI23" s="69"/>
      <c r="AJ23" s="69">
        <v>6.3</v>
      </c>
      <c r="AK23" s="69">
        <v>2.2000000000000002</v>
      </c>
      <c r="AL23" s="69">
        <v>3.5</v>
      </c>
      <c r="AM23" s="69">
        <v>4</v>
      </c>
      <c r="AN23" s="69">
        <v>4.0999999999999996</v>
      </c>
      <c r="AO23" s="69">
        <v>7.6</v>
      </c>
      <c r="AP23" s="69">
        <v>62</v>
      </c>
      <c r="AQ23" s="69">
        <v>4.5</v>
      </c>
      <c r="AR23" s="69">
        <v>7.4</v>
      </c>
      <c r="AS23" s="69"/>
      <c r="AT23" s="69">
        <v>3.6</v>
      </c>
      <c r="AU23" s="69">
        <v>15</v>
      </c>
      <c r="AV23" s="69"/>
      <c r="AW23" s="69">
        <v>198.5</v>
      </c>
      <c r="AX23" s="69">
        <v>157.69999999999999</v>
      </c>
      <c r="AY23" s="69">
        <v>79.3</v>
      </c>
      <c r="AZ23" s="69">
        <v>0.1</v>
      </c>
      <c r="BA23" s="69">
        <v>1.6</v>
      </c>
      <c r="BB23" s="69">
        <v>7.4</v>
      </c>
      <c r="BC23" s="69"/>
      <c r="BD23" s="69">
        <v>10.3</v>
      </c>
      <c r="BE23" s="69">
        <v>1.4</v>
      </c>
      <c r="BF23" s="69">
        <v>9.9</v>
      </c>
      <c r="BG23" s="69">
        <v>0.1</v>
      </c>
      <c r="BH23" s="69"/>
      <c r="BI23" s="69">
        <v>0.6</v>
      </c>
      <c r="BJ23" s="69">
        <v>79.400000000000006</v>
      </c>
      <c r="BK23" s="69">
        <v>112.6</v>
      </c>
      <c r="BL23" s="69"/>
      <c r="BM23" s="69">
        <v>11.7</v>
      </c>
      <c r="BN23" s="69">
        <v>5.8</v>
      </c>
      <c r="BO23" s="69">
        <v>11.8</v>
      </c>
      <c r="BP23" s="69">
        <v>3.9</v>
      </c>
      <c r="BQ23" s="69">
        <v>1.2</v>
      </c>
      <c r="BR23" s="69">
        <v>2.4</v>
      </c>
      <c r="BS23" s="69">
        <v>2.2000000000000002</v>
      </c>
      <c r="BT23" s="69">
        <v>7</v>
      </c>
      <c r="BU23" s="69">
        <v>0.5</v>
      </c>
      <c r="BV23" s="69">
        <v>18.100000000000001</v>
      </c>
      <c r="BW23" s="69">
        <v>7.5</v>
      </c>
      <c r="BX23" s="69">
        <v>7.4</v>
      </c>
      <c r="BY23" s="69">
        <v>3.2</v>
      </c>
      <c r="BZ23" s="69">
        <v>8.1</v>
      </c>
      <c r="CA23" s="70">
        <v>1164.3</v>
      </c>
    </row>
    <row r="24" spans="1:79" x14ac:dyDescent="0.25">
      <c r="A24" s="1"/>
      <c r="B24" s="50" t="s">
        <v>1114</v>
      </c>
      <c r="C24" s="65"/>
      <c r="D24" s="65">
        <v>17.3</v>
      </c>
      <c r="E24" s="65">
        <v>15.1</v>
      </c>
      <c r="F24" s="65">
        <v>9.5</v>
      </c>
      <c r="G24" s="65">
        <v>11</v>
      </c>
      <c r="H24" s="65">
        <v>11.8</v>
      </c>
      <c r="I24" s="65">
        <v>1.2</v>
      </c>
      <c r="J24" s="65"/>
      <c r="K24" s="65">
        <v>9.3000000000000007</v>
      </c>
      <c r="L24" s="65">
        <v>17.3</v>
      </c>
      <c r="M24" s="65">
        <v>5.5</v>
      </c>
      <c r="N24" s="65"/>
      <c r="O24" s="65">
        <v>0.3</v>
      </c>
      <c r="P24" s="65">
        <v>7.7</v>
      </c>
      <c r="Q24" s="65"/>
      <c r="R24" s="65">
        <v>3.8</v>
      </c>
      <c r="S24" s="65">
        <v>5.5</v>
      </c>
      <c r="T24" s="65">
        <v>3.6</v>
      </c>
      <c r="U24" s="65">
        <v>1.9</v>
      </c>
      <c r="V24" s="65">
        <v>2.5</v>
      </c>
      <c r="W24" s="65">
        <v>17</v>
      </c>
      <c r="X24" s="65">
        <v>3.9</v>
      </c>
      <c r="Y24" s="65">
        <v>3.1</v>
      </c>
      <c r="Z24" s="65">
        <v>7.2</v>
      </c>
      <c r="AA24" s="65">
        <v>18.399999999999999</v>
      </c>
      <c r="AB24" s="65">
        <v>15.3</v>
      </c>
      <c r="AC24" s="65"/>
      <c r="AD24" s="65"/>
      <c r="AE24" s="65">
        <v>1</v>
      </c>
      <c r="AF24" s="65">
        <v>17</v>
      </c>
      <c r="AG24" s="65">
        <v>30.4</v>
      </c>
      <c r="AH24" s="65">
        <v>39.1</v>
      </c>
      <c r="AI24" s="65"/>
      <c r="AJ24" s="65">
        <v>6</v>
      </c>
      <c r="AK24" s="65">
        <v>2.1</v>
      </c>
      <c r="AL24" s="65">
        <v>3.5</v>
      </c>
      <c r="AM24" s="65">
        <v>4</v>
      </c>
      <c r="AN24" s="65">
        <v>4.0999999999999996</v>
      </c>
      <c r="AO24" s="65">
        <v>7.6</v>
      </c>
      <c r="AP24" s="65">
        <v>67.099999999999994</v>
      </c>
      <c r="AQ24" s="65">
        <v>6.3</v>
      </c>
      <c r="AR24" s="65">
        <v>7.2</v>
      </c>
      <c r="AS24" s="65"/>
      <c r="AT24" s="65">
        <v>3.6</v>
      </c>
      <c r="AU24" s="65">
        <v>15</v>
      </c>
      <c r="AV24" s="65"/>
      <c r="AW24" s="65">
        <v>205.9</v>
      </c>
      <c r="AX24" s="65">
        <v>165.8</v>
      </c>
      <c r="AY24" s="65">
        <v>83.8</v>
      </c>
      <c r="AZ24" s="65">
        <v>0.1</v>
      </c>
      <c r="BA24" s="65">
        <v>1.3</v>
      </c>
      <c r="BB24" s="65">
        <v>9.5</v>
      </c>
      <c r="BC24" s="65"/>
      <c r="BD24" s="65">
        <v>11.5</v>
      </c>
      <c r="BE24" s="65">
        <v>1.1000000000000001</v>
      </c>
      <c r="BF24" s="65">
        <v>10</v>
      </c>
      <c r="BG24" s="65"/>
      <c r="BH24" s="65"/>
      <c r="BI24" s="65">
        <v>0.6</v>
      </c>
      <c r="BJ24" s="65">
        <v>84.7</v>
      </c>
      <c r="BK24" s="65">
        <v>118.8</v>
      </c>
      <c r="BL24" s="65"/>
      <c r="BM24" s="65">
        <v>14.7</v>
      </c>
      <c r="BN24" s="65">
        <v>5</v>
      </c>
      <c r="BO24" s="65">
        <v>10.7</v>
      </c>
      <c r="BP24" s="65">
        <v>3.9</v>
      </c>
      <c r="BQ24" s="65">
        <v>1.2</v>
      </c>
      <c r="BR24" s="65">
        <v>2.4</v>
      </c>
      <c r="BS24" s="65">
        <v>2.2000000000000002</v>
      </c>
      <c r="BT24" s="65">
        <v>9</v>
      </c>
      <c r="BU24" s="65">
        <v>0.3</v>
      </c>
      <c r="BV24" s="65">
        <v>18.2</v>
      </c>
      <c r="BW24" s="65">
        <v>7.5</v>
      </c>
      <c r="BX24" s="65">
        <v>7.3</v>
      </c>
      <c r="BY24" s="65">
        <v>3.2</v>
      </c>
      <c r="BZ24" s="65">
        <v>8.1999999999999993</v>
      </c>
      <c r="CA24" s="66">
        <v>1189.0999999999999</v>
      </c>
    </row>
    <row r="25" spans="1:79" x14ac:dyDescent="0.25">
      <c r="A25" s="1"/>
      <c r="B25" s="54" t="s">
        <v>1115</v>
      </c>
      <c r="C25" s="67"/>
      <c r="D25" s="67">
        <v>17.7</v>
      </c>
      <c r="E25" s="67"/>
      <c r="F25" s="67">
        <v>9.1</v>
      </c>
      <c r="G25" s="67">
        <v>10.1</v>
      </c>
      <c r="H25" s="67">
        <v>10</v>
      </c>
      <c r="I25" s="67">
        <v>1.2</v>
      </c>
      <c r="J25" s="67"/>
      <c r="K25" s="67">
        <v>9.1</v>
      </c>
      <c r="L25" s="67">
        <v>16.2</v>
      </c>
      <c r="M25" s="67">
        <v>5.8</v>
      </c>
      <c r="N25" s="67"/>
      <c r="O25" s="67">
        <v>0.8</v>
      </c>
      <c r="P25" s="67">
        <v>7.7</v>
      </c>
      <c r="Q25" s="67"/>
      <c r="R25" s="67">
        <v>3.5</v>
      </c>
      <c r="S25" s="67">
        <v>5.6</v>
      </c>
      <c r="T25" s="67">
        <v>3.3</v>
      </c>
      <c r="U25" s="67">
        <v>2.2000000000000002</v>
      </c>
      <c r="V25" s="67">
        <v>2.5</v>
      </c>
      <c r="W25" s="67">
        <v>16.8</v>
      </c>
      <c r="X25" s="67">
        <v>3.9</v>
      </c>
      <c r="Y25" s="67">
        <v>3.1</v>
      </c>
      <c r="Z25" s="67">
        <v>7.1</v>
      </c>
      <c r="AA25" s="67">
        <v>17.399999999999999</v>
      </c>
      <c r="AB25" s="67">
        <v>9</v>
      </c>
      <c r="AC25" s="67"/>
      <c r="AD25" s="67"/>
      <c r="AE25" s="67"/>
      <c r="AF25" s="67">
        <v>1.5</v>
      </c>
      <c r="AG25" s="67">
        <v>30</v>
      </c>
      <c r="AH25" s="67">
        <v>39.1</v>
      </c>
      <c r="AI25" s="67"/>
      <c r="AJ25" s="67">
        <v>6</v>
      </c>
      <c r="AK25" s="67">
        <v>2.1</v>
      </c>
      <c r="AL25" s="67">
        <v>3.5</v>
      </c>
      <c r="AM25" s="67">
        <v>4</v>
      </c>
      <c r="AN25" s="67">
        <v>4.0999999999999996</v>
      </c>
      <c r="AO25" s="67">
        <v>7.6</v>
      </c>
      <c r="AP25" s="67">
        <v>68.400000000000006</v>
      </c>
      <c r="AQ25" s="67">
        <v>6.5</v>
      </c>
      <c r="AR25" s="67">
        <v>8.3000000000000007</v>
      </c>
      <c r="AS25" s="67"/>
      <c r="AT25" s="67">
        <v>3.5</v>
      </c>
      <c r="AU25" s="67">
        <v>15</v>
      </c>
      <c r="AV25" s="67"/>
      <c r="AW25" s="67">
        <v>208.8</v>
      </c>
      <c r="AX25" s="67">
        <v>169.8</v>
      </c>
      <c r="AY25" s="67">
        <v>86.1</v>
      </c>
      <c r="AZ25" s="67">
        <v>0.1</v>
      </c>
      <c r="BA25" s="67">
        <v>1.4</v>
      </c>
      <c r="BB25" s="67">
        <v>11.3</v>
      </c>
      <c r="BC25" s="67"/>
      <c r="BD25" s="67">
        <v>11.8</v>
      </c>
      <c r="BE25" s="67">
        <v>1.2</v>
      </c>
      <c r="BF25" s="67">
        <v>9.9</v>
      </c>
      <c r="BG25" s="67"/>
      <c r="BH25" s="67"/>
      <c r="BI25" s="67">
        <v>0.6</v>
      </c>
      <c r="BJ25" s="67">
        <v>86.7</v>
      </c>
      <c r="BK25" s="67">
        <v>118.3</v>
      </c>
      <c r="BL25" s="67"/>
      <c r="BM25" s="67">
        <v>14.7</v>
      </c>
      <c r="BN25" s="67">
        <v>1.7</v>
      </c>
      <c r="BO25" s="67">
        <v>5.5</v>
      </c>
      <c r="BP25" s="67">
        <v>3.9</v>
      </c>
      <c r="BQ25" s="67">
        <v>1.2</v>
      </c>
      <c r="BR25" s="67">
        <v>2.4</v>
      </c>
      <c r="BS25" s="67">
        <v>2.2000000000000002</v>
      </c>
      <c r="BT25" s="67">
        <v>10.7</v>
      </c>
      <c r="BU25" s="67">
        <v>0.2</v>
      </c>
      <c r="BV25" s="67">
        <v>18.100000000000001</v>
      </c>
      <c r="BW25" s="67">
        <v>7.5</v>
      </c>
      <c r="BX25" s="67">
        <v>7.3</v>
      </c>
      <c r="BY25" s="67">
        <v>4.2</v>
      </c>
      <c r="BZ25" s="67">
        <v>8.1</v>
      </c>
      <c r="CA25" s="68">
        <v>1155.4000000000001</v>
      </c>
    </row>
    <row r="26" spans="1:79" x14ac:dyDescent="0.25">
      <c r="A26" s="1"/>
      <c r="B26" s="54" t="s">
        <v>1116</v>
      </c>
      <c r="C26" s="67"/>
      <c r="D26" s="67">
        <v>18.399999999999999</v>
      </c>
      <c r="E26" s="67">
        <v>4.7</v>
      </c>
      <c r="F26" s="67">
        <v>10</v>
      </c>
      <c r="G26" s="67">
        <v>11</v>
      </c>
      <c r="H26" s="67">
        <v>10.1</v>
      </c>
      <c r="I26" s="67">
        <v>1.2</v>
      </c>
      <c r="J26" s="67"/>
      <c r="K26" s="67">
        <v>8.1999999999999993</v>
      </c>
      <c r="L26" s="67">
        <v>15.1</v>
      </c>
      <c r="M26" s="67">
        <v>5.4</v>
      </c>
      <c r="N26" s="67">
        <v>0.1</v>
      </c>
      <c r="O26" s="67">
        <v>0.9</v>
      </c>
      <c r="P26" s="67">
        <v>7.7</v>
      </c>
      <c r="Q26" s="67"/>
      <c r="R26" s="67">
        <v>3.6</v>
      </c>
      <c r="S26" s="67">
        <v>5.6</v>
      </c>
      <c r="T26" s="67">
        <v>3</v>
      </c>
      <c r="U26" s="67">
        <v>2.5</v>
      </c>
      <c r="V26" s="67">
        <v>2.5</v>
      </c>
      <c r="W26" s="67">
        <v>16.899999999999999</v>
      </c>
      <c r="X26" s="67">
        <v>3.9</v>
      </c>
      <c r="Y26" s="67">
        <v>3.1</v>
      </c>
      <c r="Z26" s="67">
        <v>3.7</v>
      </c>
      <c r="AA26" s="67">
        <v>13.7</v>
      </c>
      <c r="AB26" s="67">
        <v>4.3</v>
      </c>
      <c r="AC26" s="67"/>
      <c r="AD26" s="67"/>
      <c r="AE26" s="67"/>
      <c r="AF26" s="67"/>
      <c r="AG26" s="67">
        <v>29.8</v>
      </c>
      <c r="AH26" s="67">
        <v>39.1</v>
      </c>
      <c r="AI26" s="67"/>
      <c r="AJ26" s="67">
        <v>6</v>
      </c>
      <c r="AK26" s="67">
        <v>2.1</v>
      </c>
      <c r="AL26" s="67">
        <v>3.6</v>
      </c>
      <c r="AM26" s="67">
        <v>4.0999999999999996</v>
      </c>
      <c r="AN26" s="67">
        <v>4.0999999999999996</v>
      </c>
      <c r="AO26" s="67">
        <v>7.6</v>
      </c>
      <c r="AP26" s="67">
        <v>68.7</v>
      </c>
      <c r="AQ26" s="67">
        <v>7</v>
      </c>
      <c r="AR26" s="67">
        <v>6.7</v>
      </c>
      <c r="AS26" s="67"/>
      <c r="AT26" s="67">
        <v>3.5</v>
      </c>
      <c r="AU26" s="67">
        <v>15</v>
      </c>
      <c r="AV26" s="67"/>
      <c r="AW26" s="67">
        <v>208.2</v>
      </c>
      <c r="AX26" s="67">
        <v>170.4</v>
      </c>
      <c r="AY26" s="67">
        <v>86.6</v>
      </c>
      <c r="AZ26" s="67">
        <v>0.1</v>
      </c>
      <c r="BA26" s="67">
        <v>1.4</v>
      </c>
      <c r="BB26" s="67">
        <v>12.8</v>
      </c>
      <c r="BC26" s="67"/>
      <c r="BD26" s="67">
        <v>11.8</v>
      </c>
      <c r="BE26" s="67">
        <v>1.2</v>
      </c>
      <c r="BF26" s="67">
        <v>9.9</v>
      </c>
      <c r="BG26" s="67"/>
      <c r="BH26" s="67"/>
      <c r="BI26" s="67">
        <v>0.6</v>
      </c>
      <c r="BJ26" s="67">
        <v>86.7</v>
      </c>
      <c r="BK26" s="67">
        <v>117.4</v>
      </c>
      <c r="BL26" s="67"/>
      <c r="BM26" s="67">
        <v>14.6</v>
      </c>
      <c r="BN26" s="67">
        <v>1.6</v>
      </c>
      <c r="BO26" s="67">
        <v>3.1</v>
      </c>
      <c r="BP26" s="67">
        <v>3.9</v>
      </c>
      <c r="BQ26" s="67">
        <v>1.2</v>
      </c>
      <c r="BR26" s="67">
        <v>2.4</v>
      </c>
      <c r="BS26" s="67">
        <v>2.2000000000000002</v>
      </c>
      <c r="BT26" s="67">
        <v>12.4</v>
      </c>
      <c r="BU26" s="67">
        <v>0.2</v>
      </c>
      <c r="BV26" s="67">
        <v>18.100000000000001</v>
      </c>
      <c r="BW26" s="67">
        <v>7.6</v>
      </c>
      <c r="BX26" s="67">
        <v>7.3</v>
      </c>
      <c r="BY26" s="67">
        <v>10.199999999999999</v>
      </c>
      <c r="BZ26" s="67">
        <v>8</v>
      </c>
      <c r="CA26" s="68">
        <v>1152.8</v>
      </c>
    </row>
    <row r="27" spans="1:79" x14ac:dyDescent="0.25">
      <c r="A27" s="1"/>
      <c r="B27" s="54" t="s">
        <v>835</v>
      </c>
      <c r="C27" s="67"/>
      <c r="D27" s="67">
        <v>17.3</v>
      </c>
      <c r="E27" s="67">
        <v>13.2</v>
      </c>
      <c r="F27" s="67">
        <v>8.4</v>
      </c>
      <c r="G27" s="67">
        <v>11</v>
      </c>
      <c r="H27" s="67">
        <v>16.100000000000001</v>
      </c>
      <c r="I27" s="67">
        <v>1.2</v>
      </c>
      <c r="J27" s="67"/>
      <c r="K27" s="67">
        <v>8.1999999999999993</v>
      </c>
      <c r="L27" s="67">
        <v>16.5</v>
      </c>
      <c r="M27" s="67">
        <v>5.7</v>
      </c>
      <c r="N27" s="67">
        <v>0.1</v>
      </c>
      <c r="O27" s="67">
        <v>1.1000000000000001</v>
      </c>
      <c r="P27" s="67">
        <v>7.7</v>
      </c>
      <c r="Q27" s="67"/>
      <c r="R27" s="67">
        <v>3.7</v>
      </c>
      <c r="S27" s="67">
        <v>5.6</v>
      </c>
      <c r="T27" s="67">
        <v>3.1</v>
      </c>
      <c r="U27" s="67">
        <v>2.5</v>
      </c>
      <c r="V27" s="67">
        <v>2.5</v>
      </c>
      <c r="W27" s="67">
        <v>17.100000000000001</v>
      </c>
      <c r="X27" s="67">
        <v>3.9</v>
      </c>
      <c r="Y27" s="67">
        <v>3.1</v>
      </c>
      <c r="Z27" s="67">
        <v>5.4</v>
      </c>
      <c r="AA27" s="67">
        <v>9.8000000000000007</v>
      </c>
      <c r="AB27" s="67">
        <v>6</v>
      </c>
      <c r="AC27" s="67"/>
      <c r="AD27" s="67"/>
      <c r="AE27" s="67"/>
      <c r="AF27" s="67"/>
      <c r="AG27" s="67">
        <v>30.1</v>
      </c>
      <c r="AH27" s="67">
        <v>39.5</v>
      </c>
      <c r="AI27" s="67"/>
      <c r="AJ27" s="67">
        <v>6</v>
      </c>
      <c r="AK27" s="67">
        <v>2.1</v>
      </c>
      <c r="AL27" s="67">
        <v>3.6</v>
      </c>
      <c r="AM27" s="67">
        <v>4.0999999999999996</v>
      </c>
      <c r="AN27" s="67">
        <v>4.0999999999999996</v>
      </c>
      <c r="AO27" s="67">
        <v>7.6</v>
      </c>
      <c r="AP27" s="67">
        <v>68.900000000000006</v>
      </c>
      <c r="AQ27" s="67">
        <v>6.9</v>
      </c>
      <c r="AR27" s="67">
        <v>9.9</v>
      </c>
      <c r="AS27" s="67"/>
      <c r="AT27" s="67">
        <v>3.5</v>
      </c>
      <c r="AU27" s="67">
        <v>15</v>
      </c>
      <c r="AV27" s="67"/>
      <c r="AW27" s="67">
        <v>207.9</v>
      </c>
      <c r="AX27" s="67">
        <v>169.7</v>
      </c>
      <c r="AY27" s="67">
        <v>86.2</v>
      </c>
      <c r="AZ27" s="67">
        <v>0.1</v>
      </c>
      <c r="BA27" s="67">
        <v>1.1000000000000001</v>
      </c>
      <c r="BB27" s="67">
        <v>13.9</v>
      </c>
      <c r="BC27" s="67"/>
      <c r="BD27" s="67">
        <v>11.6</v>
      </c>
      <c r="BE27" s="67">
        <v>1.2</v>
      </c>
      <c r="BF27" s="67">
        <v>9.9</v>
      </c>
      <c r="BG27" s="67">
        <v>16.600000000000001</v>
      </c>
      <c r="BH27" s="67">
        <v>3.2</v>
      </c>
      <c r="BI27" s="67">
        <v>0.6</v>
      </c>
      <c r="BJ27" s="67">
        <v>86.2</v>
      </c>
      <c r="BK27" s="67">
        <v>116.1</v>
      </c>
      <c r="BL27" s="67"/>
      <c r="BM27" s="67">
        <v>14.5</v>
      </c>
      <c r="BN27" s="67">
        <v>1</v>
      </c>
      <c r="BO27" s="67">
        <v>0.5</v>
      </c>
      <c r="BP27" s="67">
        <v>3.9</v>
      </c>
      <c r="BQ27" s="67">
        <v>1.2</v>
      </c>
      <c r="BR27" s="67">
        <v>2.4</v>
      </c>
      <c r="BS27" s="67">
        <v>2.2000000000000002</v>
      </c>
      <c r="BT27" s="67">
        <v>13.6</v>
      </c>
      <c r="BU27" s="67">
        <v>0.2</v>
      </c>
      <c r="BV27" s="67">
        <v>18.100000000000001</v>
      </c>
      <c r="BW27" s="67">
        <v>7.5</v>
      </c>
      <c r="BX27" s="67">
        <v>7.2</v>
      </c>
      <c r="BY27" s="67">
        <v>15.3</v>
      </c>
      <c r="BZ27" s="67">
        <v>8.1</v>
      </c>
      <c r="CA27" s="68">
        <v>1190.5</v>
      </c>
    </row>
    <row r="28" spans="1:79" x14ac:dyDescent="0.25">
      <c r="A28" s="1"/>
      <c r="B28" s="54" t="s">
        <v>836</v>
      </c>
      <c r="C28" s="67"/>
      <c r="D28" s="67">
        <v>15.6</v>
      </c>
      <c r="E28" s="67">
        <v>14.9</v>
      </c>
      <c r="F28" s="67">
        <v>9.5</v>
      </c>
      <c r="G28" s="67">
        <v>11</v>
      </c>
      <c r="H28" s="67">
        <v>19.600000000000001</v>
      </c>
      <c r="I28" s="67">
        <v>1.2</v>
      </c>
      <c r="J28" s="67"/>
      <c r="K28" s="67">
        <v>8.5</v>
      </c>
      <c r="L28" s="67">
        <v>18</v>
      </c>
      <c r="M28" s="67">
        <v>5.5</v>
      </c>
      <c r="N28" s="67">
        <v>0.1</v>
      </c>
      <c r="O28" s="67">
        <v>1.1000000000000001</v>
      </c>
      <c r="P28" s="67">
        <v>7.7</v>
      </c>
      <c r="Q28" s="67"/>
      <c r="R28" s="67">
        <v>3.9</v>
      </c>
      <c r="S28" s="67">
        <v>5.8</v>
      </c>
      <c r="T28" s="67">
        <v>3.2</v>
      </c>
      <c r="U28" s="67">
        <v>2.2999999999999998</v>
      </c>
      <c r="V28" s="67">
        <v>2.5</v>
      </c>
      <c r="W28" s="67">
        <v>17.399999999999999</v>
      </c>
      <c r="X28" s="67">
        <v>1.6</v>
      </c>
      <c r="Y28" s="67">
        <v>3.1</v>
      </c>
      <c r="Z28" s="67">
        <v>5</v>
      </c>
      <c r="AA28" s="67">
        <v>10.4</v>
      </c>
      <c r="AB28" s="67">
        <v>8.1</v>
      </c>
      <c r="AC28" s="67"/>
      <c r="AD28" s="67"/>
      <c r="AE28" s="67"/>
      <c r="AF28" s="67">
        <v>0.1</v>
      </c>
      <c r="AG28" s="67">
        <v>29.7</v>
      </c>
      <c r="AH28" s="67">
        <v>39.200000000000003</v>
      </c>
      <c r="AI28" s="67"/>
      <c r="AJ28" s="67">
        <v>6</v>
      </c>
      <c r="AK28" s="67">
        <v>2.1</v>
      </c>
      <c r="AL28" s="67">
        <v>3.6</v>
      </c>
      <c r="AM28" s="67">
        <v>4.0999999999999996</v>
      </c>
      <c r="AN28" s="67">
        <v>4.0999999999999996</v>
      </c>
      <c r="AO28" s="67">
        <v>7.6</v>
      </c>
      <c r="AP28" s="67">
        <v>68.7</v>
      </c>
      <c r="AQ28" s="67">
        <v>7.6</v>
      </c>
      <c r="AR28" s="67">
        <v>9</v>
      </c>
      <c r="AS28" s="67"/>
      <c r="AT28" s="67">
        <v>3.5</v>
      </c>
      <c r="AU28" s="67">
        <v>15</v>
      </c>
      <c r="AV28" s="67"/>
      <c r="AW28" s="67">
        <v>206.7</v>
      </c>
      <c r="AX28" s="67">
        <v>169.6</v>
      </c>
      <c r="AY28" s="67">
        <v>86</v>
      </c>
      <c r="AZ28" s="67">
        <v>0.1</v>
      </c>
      <c r="BA28" s="67">
        <v>1.5</v>
      </c>
      <c r="BB28" s="67">
        <v>14.8</v>
      </c>
      <c r="BC28" s="67"/>
      <c r="BD28" s="67">
        <v>11.5</v>
      </c>
      <c r="BE28" s="67">
        <v>1.2</v>
      </c>
      <c r="BF28" s="67">
        <v>9.9</v>
      </c>
      <c r="BG28" s="67">
        <v>21.1</v>
      </c>
      <c r="BH28" s="67">
        <v>5.8</v>
      </c>
      <c r="BI28" s="67">
        <v>0.6</v>
      </c>
      <c r="BJ28" s="67">
        <v>85.7</v>
      </c>
      <c r="BK28" s="67">
        <v>114.9</v>
      </c>
      <c r="BL28" s="67"/>
      <c r="BM28" s="67">
        <v>14.4</v>
      </c>
      <c r="BN28" s="67">
        <v>1</v>
      </c>
      <c r="BO28" s="67">
        <v>1.5</v>
      </c>
      <c r="BP28" s="67">
        <v>3.9</v>
      </c>
      <c r="BQ28" s="67">
        <v>1.2</v>
      </c>
      <c r="BR28" s="67">
        <v>2.4</v>
      </c>
      <c r="BS28" s="67">
        <v>2.2000000000000002</v>
      </c>
      <c r="BT28" s="67">
        <v>14.5</v>
      </c>
      <c r="BU28" s="67">
        <v>0.2</v>
      </c>
      <c r="BV28" s="67">
        <v>18.100000000000001</v>
      </c>
      <c r="BW28" s="67">
        <v>7.5</v>
      </c>
      <c r="BX28" s="67">
        <v>7.2</v>
      </c>
      <c r="BY28" s="67">
        <v>15.7</v>
      </c>
      <c r="BZ28" s="67">
        <v>8.3000000000000007</v>
      </c>
      <c r="CA28" s="68">
        <v>1203.8</v>
      </c>
    </row>
    <row r="29" spans="1:79" x14ac:dyDescent="0.25">
      <c r="A29" s="1"/>
      <c r="B29" s="54" t="s">
        <v>837</v>
      </c>
      <c r="C29" s="67"/>
      <c r="D29" s="67"/>
      <c r="E29" s="67">
        <v>15.1</v>
      </c>
      <c r="F29" s="67">
        <v>8.1999999999999993</v>
      </c>
      <c r="G29" s="67">
        <v>11</v>
      </c>
      <c r="H29" s="67">
        <v>19.7</v>
      </c>
      <c r="I29" s="67">
        <v>1.2</v>
      </c>
      <c r="J29" s="67"/>
      <c r="K29" s="67">
        <v>9.1</v>
      </c>
      <c r="L29" s="67">
        <v>17.399999999999999</v>
      </c>
      <c r="M29" s="67">
        <v>5.5</v>
      </c>
      <c r="N29" s="67">
        <v>0.2</v>
      </c>
      <c r="O29" s="67">
        <v>1.2</v>
      </c>
      <c r="P29" s="67">
        <v>7.7</v>
      </c>
      <c r="Q29" s="67"/>
      <c r="R29" s="67">
        <v>3.7</v>
      </c>
      <c r="S29" s="67">
        <v>5.7</v>
      </c>
      <c r="T29" s="67">
        <v>3.3</v>
      </c>
      <c r="U29" s="67">
        <v>2.5</v>
      </c>
      <c r="V29" s="67">
        <v>2.5</v>
      </c>
      <c r="W29" s="67">
        <v>17.100000000000001</v>
      </c>
      <c r="X29" s="67"/>
      <c r="Y29" s="67">
        <v>3.1</v>
      </c>
      <c r="Z29" s="67">
        <v>5.9</v>
      </c>
      <c r="AA29" s="67">
        <v>8.4</v>
      </c>
      <c r="AB29" s="67">
        <v>5.0999999999999996</v>
      </c>
      <c r="AC29" s="67"/>
      <c r="AD29" s="67"/>
      <c r="AE29" s="67">
        <v>1.9</v>
      </c>
      <c r="AF29" s="67">
        <v>6.5</v>
      </c>
      <c r="AG29" s="67">
        <v>29.4</v>
      </c>
      <c r="AH29" s="67">
        <v>39</v>
      </c>
      <c r="AI29" s="67"/>
      <c r="AJ29" s="67">
        <v>6</v>
      </c>
      <c r="AK29" s="67">
        <v>2.1</v>
      </c>
      <c r="AL29" s="67">
        <v>3.6</v>
      </c>
      <c r="AM29" s="67">
        <v>4.0999999999999996</v>
      </c>
      <c r="AN29" s="67">
        <v>4.0999999999999996</v>
      </c>
      <c r="AO29" s="67">
        <v>7.6</v>
      </c>
      <c r="AP29" s="67">
        <v>67.099999999999994</v>
      </c>
      <c r="AQ29" s="67">
        <v>9.3000000000000007</v>
      </c>
      <c r="AR29" s="67">
        <v>10.7</v>
      </c>
      <c r="AS29" s="67"/>
      <c r="AT29" s="67">
        <v>3.5</v>
      </c>
      <c r="AU29" s="67">
        <v>15</v>
      </c>
      <c r="AV29" s="67"/>
      <c r="AW29" s="67">
        <v>207.9</v>
      </c>
      <c r="AX29" s="67">
        <v>168</v>
      </c>
      <c r="AY29" s="67">
        <v>84.9</v>
      </c>
      <c r="AZ29" s="67">
        <v>0.1</v>
      </c>
      <c r="BA29" s="67">
        <v>1.6</v>
      </c>
      <c r="BB29" s="67">
        <v>15.5</v>
      </c>
      <c r="BC29" s="67"/>
      <c r="BD29" s="67">
        <v>11.6</v>
      </c>
      <c r="BE29" s="67">
        <v>1.2</v>
      </c>
      <c r="BF29" s="67">
        <v>9.9</v>
      </c>
      <c r="BG29" s="67">
        <v>9.1999999999999993</v>
      </c>
      <c r="BH29" s="67">
        <v>4.4000000000000004</v>
      </c>
      <c r="BI29" s="67">
        <v>0.6</v>
      </c>
      <c r="BJ29" s="67">
        <v>85.3</v>
      </c>
      <c r="BK29" s="67">
        <v>113.6</v>
      </c>
      <c r="BL29" s="67"/>
      <c r="BM29" s="67">
        <v>15.1</v>
      </c>
      <c r="BN29" s="67">
        <v>0.4</v>
      </c>
      <c r="BO29" s="67">
        <v>4</v>
      </c>
      <c r="BP29" s="67">
        <v>3.9</v>
      </c>
      <c r="BQ29" s="67">
        <v>1.2</v>
      </c>
      <c r="BR29" s="67">
        <v>2.4</v>
      </c>
      <c r="BS29" s="67">
        <v>2.2000000000000002</v>
      </c>
      <c r="BT29" s="67">
        <v>15.1</v>
      </c>
      <c r="BU29" s="67">
        <v>0.2</v>
      </c>
      <c r="BV29" s="67">
        <v>18.100000000000001</v>
      </c>
      <c r="BW29" s="67">
        <v>7.5</v>
      </c>
      <c r="BX29" s="67">
        <v>7.1</v>
      </c>
      <c r="BY29" s="67">
        <v>15.6</v>
      </c>
      <c r="BZ29" s="67">
        <v>8.1</v>
      </c>
      <c r="CA29" s="68">
        <v>1178.2</v>
      </c>
    </row>
    <row r="30" spans="1:79" x14ac:dyDescent="0.25">
      <c r="A30" s="1"/>
      <c r="B30" s="54" t="s">
        <v>838</v>
      </c>
      <c r="C30" s="67"/>
      <c r="D30" s="67"/>
      <c r="E30" s="67">
        <v>15.1</v>
      </c>
      <c r="F30" s="67">
        <v>7.1</v>
      </c>
      <c r="G30" s="67">
        <v>11</v>
      </c>
      <c r="H30" s="67">
        <v>19.7</v>
      </c>
      <c r="I30" s="67">
        <v>1.2</v>
      </c>
      <c r="J30" s="67"/>
      <c r="K30" s="67">
        <v>9.3000000000000007</v>
      </c>
      <c r="L30" s="67">
        <v>17.2</v>
      </c>
      <c r="M30" s="67">
        <v>5.5</v>
      </c>
      <c r="N30" s="67">
        <v>0.2</v>
      </c>
      <c r="O30" s="67">
        <v>1.3</v>
      </c>
      <c r="P30" s="67">
        <v>7.7</v>
      </c>
      <c r="Q30" s="67"/>
      <c r="R30" s="67">
        <v>3.7</v>
      </c>
      <c r="S30" s="67">
        <v>5.3</v>
      </c>
      <c r="T30" s="67">
        <v>3.3</v>
      </c>
      <c r="U30" s="67">
        <v>1.9</v>
      </c>
      <c r="V30" s="67">
        <v>2.5</v>
      </c>
      <c r="W30" s="67">
        <v>16.899999999999999</v>
      </c>
      <c r="X30" s="67">
        <v>3.3</v>
      </c>
      <c r="Y30" s="67">
        <v>3.1</v>
      </c>
      <c r="Z30" s="67">
        <v>4.8</v>
      </c>
      <c r="AA30" s="67">
        <v>7.5</v>
      </c>
      <c r="AB30" s="67">
        <v>12.9</v>
      </c>
      <c r="AC30" s="67"/>
      <c r="AD30" s="67"/>
      <c r="AE30" s="67">
        <v>2.9</v>
      </c>
      <c r="AF30" s="67">
        <v>19.7</v>
      </c>
      <c r="AG30" s="67">
        <v>29.4</v>
      </c>
      <c r="AH30" s="67">
        <v>39</v>
      </c>
      <c r="AI30" s="67"/>
      <c r="AJ30" s="67">
        <v>5.9</v>
      </c>
      <c r="AK30" s="67">
        <v>2.1</v>
      </c>
      <c r="AL30" s="67">
        <v>3.6</v>
      </c>
      <c r="AM30" s="67">
        <v>4.0999999999999996</v>
      </c>
      <c r="AN30" s="67">
        <v>4.0999999999999996</v>
      </c>
      <c r="AO30" s="67">
        <v>7.6</v>
      </c>
      <c r="AP30" s="67">
        <v>67.3</v>
      </c>
      <c r="AQ30" s="67">
        <v>13.8</v>
      </c>
      <c r="AR30" s="67">
        <v>13</v>
      </c>
      <c r="AS30" s="67"/>
      <c r="AT30" s="67">
        <v>3.5</v>
      </c>
      <c r="AU30" s="67">
        <v>15</v>
      </c>
      <c r="AV30" s="67"/>
      <c r="AW30" s="67">
        <v>209.6</v>
      </c>
      <c r="AX30" s="67">
        <v>168.5</v>
      </c>
      <c r="AY30" s="67">
        <v>84.7</v>
      </c>
      <c r="AZ30" s="67">
        <v>0.2</v>
      </c>
      <c r="BA30" s="67">
        <v>1.5</v>
      </c>
      <c r="BB30" s="67">
        <v>16</v>
      </c>
      <c r="BC30" s="67"/>
      <c r="BD30" s="67">
        <v>12.1</v>
      </c>
      <c r="BE30" s="67">
        <v>1.2</v>
      </c>
      <c r="BF30" s="67">
        <v>10</v>
      </c>
      <c r="BG30" s="67">
        <v>0.9</v>
      </c>
      <c r="BH30" s="67"/>
      <c r="BI30" s="67">
        <v>0.6</v>
      </c>
      <c r="BJ30" s="67">
        <v>85.2</v>
      </c>
      <c r="BK30" s="67">
        <v>113.6</v>
      </c>
      <c r="BL30" s="67"/>
      <c r="BM30" s="67">
        <v>15.8</v>
      </c>
      <c r="BN30" s="67">
        <v>4.2</v>
      </c>
      <c r="BO30" s="67">
        <v>10.5</v>
      </c>
      <c r="BP30" s="67">
        <v>3.9</v>
      </c>
      <c r="BQ30" s="67">
        <v>1.2</v>
      </c>
      <c r="BR30" s="67">
        <v>2.4</v>
      </c>
      <c r="BS30" s="67">
        <v>2.2000000000000002</v>
      </c>
      <c r="BT30" s="67">
        <v>15.6</v>
      </c>
      <c r="BU30" s="67">
        <v>0.2</v>
      </c>
      <c r="BV30" s="67">
        <v>18.2</v>
      </c>
      <c r="BW30" s="67">
        <v>7.5</v>
      </c>
      <c r="BX30" s="67">
        <v>7.2</v>
      </c>
      <c r="BY30" s="67">
        <v>15.6</v>
      </c>
      <c r="BZ30" s="67">
        <v>8.1</v>
      </c>
      <c r="CA30" s="68">
        <v>1208.2</v>
      </c>
    </row>
    <row r="31" spans="1:79" x14ac:dyDescent="0.25">
      <c r="A31" s="1"/>
      <c r="B31" s="56" t="s">
        <v>839</v>
      </c>
      <c r="C31" s="69"/>
      <c r="D31" s="69"/>
      <c r="E31" s="69">
        <v>15.1</v>
      </c>
      <c r="F31" s="69">
        <v>9.6</v>
      </c>
      <c r="G31" s="69">
        <v>11</v>
      </c>
      <c r="H31" s="69">
        <v>19.600000000000001</v>
      </c>
      <c r="I31" s="69">
        <v>1.2</v>
      </c>
      <c r="J31" s="69"/>
      <c r="K31" s="69">
        <v>9.1</v>
      </c>
      <c r="L31" s="69">
        <v>16.8</v>
      </c>
      <c r="M31" s="69">
        <v>5.5</v>
      </c>
      <c r="N31" s="69">
        <v>0.3</v>
      </c>
      <c r="O31" s="69">
        <v>1.3</v>
      </c>
      <c r="P31" s="69">
        <v>7.7</v>
      </c>
      <c r="Q31" s="69"/>
      <c r="R31" s="69">
        <v>3.7</v>
      </c>
      <c r="S31" s="69">
        <v>5.4</v>
      </c>
      <c r="T31" s="69">
        <v>3.3</v>
      </c>
      <c r="U31" s="69">
        <v>2.4</v>
      </c>
      <c r="V31" s="69">
        <v>2.6</v>
      </c>
      <c r="W31" s="69">
        <v>17</v>
      </c>
      <c r="X31" s="69">
        <v>3.7</v>
      </c>
      <c r="Y31" s="69">
        <v>3.1</v>
      </c>
      <c r="Z31" s="69">
        <v>3.2</v>
      </c>
      <c r="AA31" s="69">
        <v>8.1999999999999993</v>
      </c>
      <c r="AB31" s="69">
        <v>10.6</v>
      </c>
      <c r="AC31" s="69"/>
      <c r="AD31" s="69"/>
      <c r="AE31" s="69">
        <v>2.7</v>
      </c>
      <c r="AF31" s="69">
        <v>23.8</v>
      </c>
      <c r="AG31" s="69">
        <v>29.4</v>
      </c>
      <c r="AH31" s="69">
        <v>39</v>
      </c>
      <c r="AI31" s="69"/>
      <c r="AJ31" s="69">
        <v>5.9</v>
      </c>
      <c r="AK31" s="69">
        <v>2.1</v>
      </c>
      <c r="AL31" s="69">
        <v>3.6</v>
      </c>
      <c r="AM31" s="69">
        <v>4.0999999999999996</v>
      </c>
      <c r="AN31" s="69">
        <v>4.0999999999999996</v>
      </c>
      <c r="AO31" s="69">
        <v>7.6</v>
      </c>
      <c r="AP31" s="69">
        <v>68.2</v>
      </c>
      <c r="AQ31" s="69">
        <v>15.3</v>
      </c>
      <c r="AR31" s="69">
        <v>13.6</v>
      </c>
      <c r="AS31" s="69"/>
      <c r="AT31" s="69">
        <v>3.5</v>
      </c>
      <c r="AU31" s="69">
        <v>15</v>
      </c>
      <c r="AV31" s="69"/>
      <c r="AW31" s="69">
        <v>210.8</v>
      </c>
      <c r="AX31" s="69">
        <v>171.1</v>
      </c>
      <c r="AY31" s="69">
        <v>85.4</v>
      </c>
      <c r="AZ31" s="69">
        <v>0.1</v>
      </c>
      <c r="BA31" s="69">
        <v>1.2</v>
      </c>
      <c r="BB31" s="69">
        <v>16.3</v>
      </c>
      <c r="BC31" s="69"/>
      <c r="BD31" s="69">
        <v>12.1</v>
      </c>
      <c r="BE31" s="69">
        <v>1.2</v>
      </c>
      <c r="BF31" s="69">
        <v>9.9</v>
      </c>
      <c r="BG31" s="69"/>
      <c r="BH31" s="69"/>
      <c r="BI31" s="69">
        <v>0.6</v>
      </c>
      <c r="BJ31" s="69">
        <v>85.7</v>
      </c>
      <c r="BK31" s="69">
        <v>114.7</v>
      </c>
      <c r="BL31" s="69"/>
      <c r="BM31" s="69">
        <v>15.3</v>
      </c>
      <c r="BN31" s="69">
        <v>3.7</v>
      </c>
      <c r="BO31" s="69">
        <v>13.1</v>
      </c>
      <c r="BP31" s="69">
        <v>3.9</v>
      </c>
      <c r="BQ31" s="69">
        <v>1.2</v>
      </c>
      <c r="BR31" s="69">
        <v>2.4</v>
      </c>
      <c r="BS31" s="69">
        <v>2.2000000000000002</v>
      </c>
      <c r="BT31" s="69">
        <v>15.5</v>
      </c>
      <c r="BU31" s="69">
        <v>0.2</v>
      </c>
      <c r="BV31" s="69">
        <v>18.100000000000001</v>
      </c>
      <c r="BW31" s="69">
        <v>7.5</v>
      </c>
      <c r="BX31" s="69">
        <v>7.1</v>
      </c>
      <c r="BY31" s="69">
        <v>15.4</v>
      </c>
      <c r="BZ31" s="69">
        <v>8.1</v>
      </c>
      <c r="CA31" s="70">
        <v>1221.0999999999999</v>
      </c>
    </row>
    <row r="32" spans="1:79" x14ac:dyDescent="0.25">
      <c r="A32" s="1"/>
      <c r="B32" s="50" t="s">
        <v>840</v>
      </c>
      <c r="C32" s="65"/>
      <c r="D32" s="65"/>
      <c r="E32" s="65">
        <v>15.1</v>
      </c>
      <c r="F32" s="65">
        <v>9.9</v>
      </c>
      <c r="G32" s="65">
        <v>11</v>
      </c>
      <c r="H32" s="65">
        <v>16.8</v>
      </c>
      <c r="I32" s="65">
        <v>1.2</v>
      </c>
      <c r="J32" s="65"/>
      <c r="K32" s="65">
        <v>9</v>
      </c>
      <c r="L32" s="65">
        <v>17.399999999999999</v>
      </c>
      <c r="M32" s="65">
        <v>5.7</v>
      </c>
      <c r="N32" s="65">
        <v>0.2</v>
      </c>
      <c r="O32" s="65">
        <v>1.3</v>
      </c>
      <c r="P32" s="65">
        <v>7.2</v>
      </c>
      <c r="Q32" s="65"/>
      <c r="R32" s="65">
        <v>3.8</v>
      </c>
      <c r="S32" s="65">
        <v>5.5</v>
      </c>
      <c r="T32" s="65">
        <v>3.4</v>
      </c>
      <c r="U32" s="65">
        <v>2.4</v>
      </c>
      <c r="V32" s="65">
        <v>2.6</v>
      </c>
      <c r="W32" s="65">
        <v>17.3</v>
      </c>
      <c r="X32" s="65">
        <v>4.9000000000000004</v>
      </c>
      <c r="Y32" s="65">
        <v>3.1</v>
      </c>
      <c r="Z32" s="65">
        <v>1.7</v>
      </c>
      <c r="AA32" s="65">
        <v>16.5</v>
      </c>
      <c r="AB32" s="65">
        <v>6.8</v>
      </c>
      <c r="AC32" s="65"/>
      <c r="AD32" s="65"/>
      <c r="AE32" s="65">
        <v>3.1</v>
      </c>
      <c r="AF32" s="65">
        <v>26.7</v>
      </c>
      <c r="AG32" s="65">
        <v>29.2</v>
      </c>
      <c r="AH32" s="65">
        <v>38.9</v>
      </c>
      <c r="AI32" s="65"/>
      <c r="AJ32" s="65">
        <v>5.7</v>
      </c>
      <c r="AK32" s="65">
        <v>2.1</v>
      </c>
      <c r="AL32" s="65">
        <v>3.6</v>
      </c>
      <c r="AM32" s="65">
        <v>4.0999999999999996</v>
      </c>
      <c r="AN32" s="65">
        <v>4.0999999999999996</v>
      </c>
      <c r="AO32" s="65">
        <v>7.6</v>
      </c>
      <c r="AP32" s="65">
        <v>69.400000000000006</v>
      </c>
      <c r="AQ32" s="65">
        <v>16.899999999999999</v>
      </c>
      <c r="AR32" s="65">
        <v>14.9</v>
      </c>
      <c r="AS32" s="65"/>
      <c r="AT32" s="65">
        <v>3.5</v>
      </c>
      <c r="AU32" s="65">
        <v>15</v>
      </c>
      <c r="AV32" s="65"/>
      <c r="AW32" s="65">
        <v>213</v>
      </c>
      <c r="AX32" s="65">
        <v>172.3</v>
      </c>
      <c r="AY32" s="65">
        <v>85.5</v>
      </c>
      <c r="AZ32" s="65">
        <v>0.1</v>
      </c>
      <c r="BA32" s="65">
        <v>1.3</v>
      </c>
      <c r="BB32" s="65">
        <v>16.399999999999999</v>
      </c>
      <c r="BC32" s="65"/>
      <c r="BD32" s="65">
        <v>12.4</v>
      </c>
      <c r="BE32" s="65">
        <v>1.2</v>
      </c>
      <c r="BF32" s="65">
        <v>9.9</v>
      </c>
      <c r="BG32" s="65"/>
      <c r="BH32" s="65"/>
      <c r="BI32" s="65">
        <v>0.6</v>
      </c>
      <c r="BJ32" s="65">
        <v>86.4</v>
      </c>
      <c r="BK32" s="65">
        <v>116.1</v>
      </c>
      <c r="BL32" s="65"/>
      <c r="BM32" s="65">
        <v>15.3</v>
      </c>
      <c r="BN32" s="65">
        <v>1.7</v>
      </c>
      <c r="BO32" s="65">
        <v>10.3</v>
      </c>
      <c r="BP32" s="65">
        <v>3.9</v>
      </c>
      <c r="BQ32" s="65">
        <v>1.2</v>
      </c>
      <c r="BR32" s="65">
        <v>2.4</v>
      </c>
      <c r="BS32" s="65">
        <v>2.2000000000000002</v>
      </c>
      <c r="BT32" s="65">
        <v>15.9</v>
      </c>
      <c r="BU32" s="65">
        <v>0.2</v>
      </c>
      <c r="BV32" s="65">
        <v>18.100000000000001</v>
      </c>
      <c r="BW32" s="65">
        <v>7.5</v>
      </c>
      <c r="BX32" s="65">
        <v>7.1</v>
      </c>
      <c r="BY32" s="65">
        <v>15.4</v>
      </c>
      <c r="BZ32" s="65">
        <v>8.1</v>
      </c>
      <c r="CA32" s="66">
        <v>1232.0999999999999</v>
      </c>
    </row>
    <row r="33" spans="1:79" x14ac:dyDescent="0.25">
      <c r="A33" s="1"/>
      <c r="B33" s="54" t="s">
        <v>841</v>
      </c>
      <c r="C33" s="67"/>
      <c r="D33" s="67"/>
      <c r="E33" s="67">
        <v>15.1</v>
      </c>
      <c r="F33" s="67">
        <v>9.8000000000000007</v>
      </c>
      <c r="G33" s="67">
        <v>11</v>
      </c>
      <c r="H33" s="67">
        <v>12.2</v>
      </c>
      <c r="I33" s="67">
        <v>1.2</v>
      </c>
      <c r="J33" s="67"/>
      <c r="K33" s="67">
        <v>9.1</v>
      </c>
      <c r="L33" s="67">
        <v>16.5</v>
      </c>
      <c r="M33" s="67">
        <v>5.4</v>
      </c>
      <c r="N33" s="67">
        <v>0.5</v>
      </c>
      <c r="O33" s="67">
        <v>1.2</v>
      </c>
      <c r="P33" s="67">
        <v>6.9</v>
      </c>
      <c r="Q33" s="67"/>
      <c r="R33" s="67">
        <v>3.6</v>
      </c>
      <c r="S33" s="67">
        <v>5.4</v>
      </c>
      <c r="T33" s="67">
        <v>3.4</v>
      </c>
      <c r="U33" s="67">
        <v>2.5</v>
      </c>
      <c r="V33" s="67">
        <v>2.5</v>
      </c>
      <c r="W33" s="67">
        <v>17.2</v>
      </c>
      <c r="X33" s="67">
        <v>4.7</v>
      </c>
      <c r="Y33" s="67">
        <v>3</v>
      </c>
      <c r="Z33" s="67">
        <v>0.2</v>
      </c>
      <c r="AA33" s="67">
        <v>16.2</v>
      </c>
      <c r="AB33" s="67">
        <v>4.5999999999999996</v>
      </c>
      <c r="AC33" s="67"/>
      <c r="AD33" s="67"/>
      <c r="AE33" s="67">
        <v>3.8</v>
      </c>
      <c r="AF33" s="67">
        <v>40.299999999999997</v>
      </c>
      <c r="AG33" s="67">
        <v>29.2</v>
      </c>
      <c r="AH33" s="67">
        <v>38.9</v>
      </c>
      <c r="AI33" s="67"/>
      <c r="AJ33" s="67">
        <v>5.7</v>
      </c>
      <c r="AK33" s="67">
        <v>2.1</v>
      </c>
      <c r="AL33" s="67">
        <v>3.6</v>
      </c>
      <c r="AM33" s="67">
        <v>4.0999999999999996</v>
      </c>
      <c r="AN33" s="67">
        <v>4.0999999999999996</v>
      </c>
      <c r="AO33" s="67">
        <v>7.6</v>
      </c>
      <c r="AP33" s="67">
        <v>69.8</v>
      </c>
      <c r="AQ33" s="67">
        <v>16.600000000000001</v>
      </c>
      <c r="AR33" s="67">
        <v>14.4</v>
      </c>
      <c r="AS33" s="67"/>
      <c r="AT33" s="67">
        <v>3.5</v>
      </c>
      <c r="AU33" s="67">
        <v>15</v>
      </c>
      <c r="AV33" s="67"/>
      <c r="AW33" s="67">
        <v>213.9</v>
      </c>
      <c r="AX33" s="67">
        <v>173.6</v>
      </c>
      <c r="AY33" s="67">
        <v>85.6</v>
      </c>
      <c r="AZ33" s="67">
        <v>0.1</v>
      </c>
      <c r="BA33" s="67">
        <v>1.5</v>
      </c>
      <c r="BB33" s="67">
        <v>16</v>
      </c>
      <c r="BC33" s="67"/>
      <c r="BD33" s="67">
        <v>12.5</v>
      </c>
      <c r="BE33" s="67">
        <v>1.2</v>
      </c>
      <c r="BF33" s="67">
        <v>9.9</v>
      </c>
      <c r="BG33" s="67"/>
      <c r="BH33" s="67"/>
      <c r="BI33" s="67">
        <v>0.6</v>
      </c>
      <c r="BJ33" s="67">
        <v>87.4</v>
      </c>
      <c r="BK33" s="67">
        <v>117.5</v>
      </c>
      <c r="BL33" s="67"/>
      <c r="BM33" s="67">
        <v>15.7</v>
      </c>
      <c r="BN33" s="67">
        <v>1</v>
      </c>
      <c r="BO33" s="67">
        <v>6.3</v>
      </c>
      <c r="BP33" s="67">
        <v>3.9</v>
      </c>
      <c r="BQ33" s="67">
        <v>1.2</v>
      </c>
      <c r="BR33" s="67">
        <v>2.4</v>
      </c>
      <c r="BS33" s="67">
        <v>2.2000000000000002</v>
      </c>
      <c r="BT33" s="67">
        <v>15.3</v>
      </c>
      <c r="BU33" s="67">
        <v>0.2</v>
      </c>
      <c r="BV33" s="67">
        <v>18.100000000000001</v>
      </c>
      <c r="BW33" s="67">
        <v>7.5</v>
      </c>
      <c r="BX33" s="67">
        <v>7</v>
      </c>
      <c r="BY33" s="67">
        <v>15.4</v>
      </c>
      <c r="BZ33" s="67">
        <v>8.1</v>
      </c>
      <c r="CA33" s="68">
        <v>1235</v>
      </c>
    </row>
    <row r="34" spans="1:79" x14ac:dyDescent="0.25">
      <c r="A34" s="1"/>
      <c r="B34" s="54" t="s">
        <v>842</v>
      </c>
      <c r="C34" s="67"/>
      <c r="D34" s="67"/>
      <c r="E34" s="67">
        <v>15.1</v>
      </c>
      <c r="F34" s="67">
        <v>10.1</v>
      </c>
      <c r="G34" s="67">
        <v>11</v>
      </c>
      <c r="H34" s="67">
        <v>12</v>
      </c>
      <c r="I34" s="67">
        <v>1.2</v>
      </c>
      <c r="J34" s="67"/>
      <c r="K34" s="67">
        <v>8.8000000000000007</v>
      </c>
      <c r="L34" s="67">
        <v>17.100000000000001</v>
      </c>
      <c r="M34" s="67">
        <v>5.8</v>
      </c>
      <c r="N34" s="67">
        <v>0.5</v>
      </c>
      <c r="O34" s="67">
        <v>1.2</v>
      </c>
      <c r="P34" s="67">
        <v>6.9</v>
      </c>
      <c r="Q34" s="67"/>
      <c r="R34" s="67">
        <v>3.8</v>
      </c>
      <c r="S34" s="67">
        <v>5.5</v>
      </c>
      <c r="T34" s="67">
        <v>3.8</v>
      </c>
      <c r="U34" s="67">
        <v>2.5</v>
      </c>
      <c r="V34" s="67">
        <v>2.5</v>
      </c>
      <c r="W34" s="67">
        <v>17.399999999999999</v>
      </c>
      <c r="X34" s="67">
        <v>4.3</v>
      </c>
      <c r="Y34" s="67">
        <v>3.1</v>
      </c>
      <c r="Z34" s="67">
        <v>0.6</v>
      </c>
      <c r="AA34" s="67">
        <v>17.3</v>
      </c>
      <c r="AB34" s="67">
        <v>1.5</v>
      </c>
      <c r="AC34" s="67"/>
      <c r="AD34" s="67"/>
      <c r="AE34" s="67">
        <v>3.3</v>
      </c>
      <c r="AF34" s="67">
        <v>39.700000000000003</v>
      </c>
      <c r="AG34" s="67">
        <v>29.5</v>
      </c>
      <c r="AH34" s="67">
        <v>39</v>
      </c>
      <c r="AI34" s="67"/>
      <c r="AJ34" s="67">
        <v>5.7</v>
      </c>
      <c r="AK34" s="67">
        <v>2.1</v>
      </c>
      <c r="AL34" s="67">
        <v>3.6</v>
      </c>
      <c r="AM34" s="67">
        <v>4.0999999999999996</v>
      </c>
      <c r="AN34" s="67">
        <v>4.0999999999999996</v>
      </c>
      <c r="AO34" s="67">
        <v>7.2</v>
      </c>
      <c r="AP34" s="67">
        <v>70.5</v>
      </c>
      <c r="AQ34" s="67">
        <v>15.3</v>
      </c>
      <c r="AR34" s="67">
        <v>15.2</v>
      </c>
      <c r="AS34" s="67"/>
      <c r="AT34" s="67">
        <v>3.5</v>
      </c>
      <c r="AU34" s="67">
        <v>15</v>
      </c>
      <c r="AV34" s="67"/>
      <c r="AW34" s="67">
        <v>214.2</v>
      </c>
      <c r="AX34" s="67">
        <v>174.4</v>
      </c>
      <c r="AY34" s="67">
        <v>85.4</v>
      </c>
      <c r="AZ34" s="67">
        <v>0.1</v>
      </c>
      <c r="BA34" s="67">
        <v>1.4</v>
      </c>
      <c r="BB34" s="67">
        <v>15.3</v>
      </c>
      <c r="BC34" s="67"/>
      <c r="BD34" s="67">
        <v>12.5</v>
      </c>
      <c r="BE34" s="67">
        <v>1.2</v>
      </c>
      <c r="BF34" s="67">
        <v>9.9</v>
      </c>
      <c r="BG34" s="67">
        <v>1.7</v>
      </c>
      <c r="BH34" s="67">
        <v>2.5</v>
      </c>
      <c r="BI34" s="67">
        <v>0.6</v>
      </c>
      <c r="BJ34" s="67">
        <v>88.2</v>
      </c>
      <c r="BK34" s="67">
        <v>119.1</v>
      </c>
      <c r="BL34" s="67"/>
      <c r="BM34" s="67">
        <v>15.7</v>
      </c>
      <c r="BN34" s="67">
        <v>0.2</v>
      </c>
      <c r="BO34" s="67">
        <v>1.8</v>
      </c>
      <c r="BP34" s="67">
        <v>3.9</v>
      </c>
      <c r="BQ34" s="67">
        <v>1.2</v>
      </c>
      <c r="BR34" s="67">
        <v>2.4</v>
      </c>
      <c r="BS34" s="67">
        <v>2.2000000000000002</v>
      </c>
      <c r="BT34" s="67">
        <v>14.6</v>
      </c>
      <c r="BU34" s="67">
        <v>0.2</v>
      </c>
      <c r="BV34" s="67">
        <v>18.100000000000001</v>
      </c>
      <c r="BW34" s="67">
        <v>7.5</v>
      </c>
      <c r="BX34" s="67">
        <v>6.9</v>
      </c>
      <c r="BY34" s="67">
        <v>15.6</v>
      </c>
      <c r="BZ34" s="67">
        <v>8.5</v>
      </c>
      <c r="CA34" s="68">
        <v>1235.0999999999999</v>
      </c>
    </row>
    <row r="35" spans="1:79" x14ac:dyDescent="0.25">
      <c r="A35" s="1"/>
      <c r="B35" s="54" t="s">
        <v>843</v>
      </c>
      <c r="C35" s="67"/>
      <c r="D35" s="67">
        <v>1.8</v>
      </c>
      <c r="E35" s="67">
        <v>15.1</v>
      </c>
      <c r="F35" s="67">
        <v>8.3000000000000007</v>
      </c>
      <c r="G35" s="67">
        <v>11.1</v>
      </c>
      <c r="H35" s="67">
        <v>11.9</v>
      </c>
      <c r="I35" s="67">
        <v>1.1000000000000001</v>
      </c>
      <c r="J35" s="67"/>
      <c r="K35" s="67">
        <v>9.1</v>
      </c>
      <c r="L35" s="67">
        <v>17.899999999999999</v>
      </c>
      <c r="M35" s="67">
        <v>5.3</v>
      </c>
      <c r="N35" s="67">
        <v>0.3</v>
      </c>
      <c r="O35" s="67">
        <v>1.1000000000000001</v>
      </c>
      <c r="P35" s="67">
        <v>6.8</v>
      </c>
      <c r="Q35" s="67"/>
      <c r="R35" s="67">
        <v>3.7</v>
      </c>
      <c r="S35" s="67">
        <v>5.4</v>
      </c>
      <c r="T35" s="67">
        <v>3.7</v>
      </c>
      <c r="U35" s="67">
        <v>2.5</v>
      </c>
      <c r="V35" s="67">
        <v>2.5</v>
      </c>
      <c r="W35" s="67">
        <v>17</v>
      </c>
      <c r="X35" s="67">
        <v>3.8</v>
      </c>
      <c r="Y35" s="67">
        <v>3.1</v>
      </c>
      <c r="Z35" s="67">
        <v>0.6</v>
      </c>
      <c r="AA35" s="67">
        <v>19.7</v>
      </c>
      <c r="AB35" s="67">
        <v>1.2</v>
      </c>
      <c r="AC35" s="67"/>
      <c r="AD35" s="67"/>
      <c r="AE35" s="67">
        <v>3.1</v>
      </c>
      <c r="AF35" s="67">
        <v>32.6</v>
      </c>
      <c r="AG35" s="67">
        <v>30.1</v>
      </c>
      <c r="AH35" s="67">
        <v>39.5</v>
      </c>
      <c r="AI35" s="67"/>
      <c r="AJ35" s="67">
        <v>5.7</v>
      </c>
      <c r="AK35" s="67">
        <v>2.1</v>
      </c>
      <c r="AL35" s="67">
        <v>3.6</v>
      </c>
      <c r="AM35" s="67">
        <v>4.0999999999999996</v>
      </c>
      <c r="AN35" s="67">
        <v>4.2</v>
      </c>
      <c r="AO35" s="67">
        <v>7</v>
      </c>
      <c r="AP35" s="67">
        <v>70.599999999999994</v>
      </c>
      <c r="AQ35" s="67">
        <v>16</v>
      </c>
      <c r="AR35" s="67">
        <v>15.3</v>
      </c>
      <c r="AS35" s="67"/>
      <c r="AT35" s="67">
        <v>3.5</v>
      </c>
      <c r="AU35" s="67">
        <v>15</v>
      </c>
      <c r="AV35" s="67"/>
      <c r="AW35" s="67">
        <v>215</v>
      </c>
      <c r="AX35" s="67">
        <v>174.7</v>
      </c>
      <c r="AY35" s="67">
        <v>85.3</v>
      </c>
      <c r="AZ35" s="67">
        <v>0.2</v>
      </c>
      <c r="BA35" s="67">
        <v>0.7</v>
      </c>
      <c r="BB35" s="67">
        <v>14.2</v>
      </c>
      <c r="BC35" s="67"/>
      <c r="BD35" s="67">
        <v>12.4</v>
      </c>
      <c r="BE35" s="67">
        <v>1.2</v>
      </c>
      <c r="BF35" s="67">
        <v>9.9</v>
      </c>
      <c r="BG35" s="67">
        <v>10.5</v>
      </c>
      <c r="BH35" s="67">
        <v>6.6</v>
      </c>
      <c r="BI35" s="67">
        <v>0.6</v>
      </c>
      <c r="BJ35" s="67">
        <v>89</v>
      </c>
      <c r="BK35" s="67">
        <v>120.7</v>
      </c>
      <c r="BL35" s="67"/>
      <c r="BM35" s="67">
        <v>15.5</v>
      </c>
      <c r="BN35" s="67">
        <v>0.6</v>
      </c>
      <c r="BO35" s="67">
        <v>0.4</v>
      </c>
      <c r="BP35" s="67">
        <v>3.9</v>
      </c>
      <c r="BQ35" s="67">
        <v>1.2</v>
      </c>
      <c r="BR35" s="67">
        <v>2.4</v>
      </c>
      <c r="BS35" s="67">
        <v>2.2000000000000002</v>
      </c>
      <c r="BT35" s="67">
        <v>13.6</v>
      </c>
      <c r="BU35" s="67">
        <v>0.2</v>
      </c>
      <c r="BV35" s="67">
        <v>18.100000000000001</v>
      </c>
      <c r="BW35" s="67">
        <v>7.5</v>
      </c>
      <c r="BX35" s="67">
        <v>6.9</v>
      </c>
      <c r="BY35" s="67">
        <v>15.7</v>
      </c>
      <c r="BZ35" s="67">
        <v>8.1</v>
      </c>
      <c r="CA35" s="68">
        <v>1242.7</v>
      </c>
    </row>
    <row r="36" spans="1:79" x14ac:dyDescent="0.25">
      <c r="A36" s="1"/>
      <c r="B36" s="54" t="s">
        <v>844</v>
      </c>
      <c r="C36" s="67"/>
      <c r="D36" s="67">
        <v>17.7</v>
      </c>
      <c r="E36" s="67">
        <v>15.1</v>
      </c>
      <c r="F36" s="67">
        <v>10</v>
      </c>
      <c r="G36" s="67">
        <v>11</v>
      </c>
      <c r="H36" s="67">
        <v>11.9</v>
      </c>
      <c r="I36" s="67">
        <v>1.1000000000000001</v>
      </c>
      <c r="J36" s="67"/>
      <c r="K36" s="67">
        <v>8.8000000000000007</v>
      </c>
      <c r="L36" s="67">
        <v>17.5</v>
      </c>
      <c r="M36" s="67">
        <v>5.5</v>
      </c>
      <c r="N36" s="67">
        <v>0.2</v>
      </c>
      <c r="O36" s="67">
        <v>1</v>
      </c>
      <c r="P36" s="67">
        <v>6.7</v>
      </c>
      <c r="Q36" s="67"/>
      <c r="R36" s="67">
        <v>3.8</v>
      </c>
      <c r="S36" s="67">
        <v>6.1</v>
      </c>
      <c r="T36" s="67">
        <v>2.8</v>
      </c>
      <c r="U36" s="67">
        <v>2</v>
      </c>
      <c r="V36" s="67">
        <v>2.5</v>
      </c>
      <c r="W36" s="67">
        <v>17.3</v>
      </c>
      <c r="X36" s="67">
        <v>3.6</v>
      </c>
      <c r="Y36" s="67">
        <v>3</v>
      </c>
      <c r="Z36" s="67">
        <v>0.7</v>
      </c>
      <c r="AA36" s="67">
        <v>21.9</v>
      </c>
      <c r="AB36" s="67">
        <v>3</v>
      </c>
      <c r="AC36" s="67"/>
      <c r="AD36" s="67"/>
      <c r="AE36" s="67">
        <v>2.2999999999999998</v>
      </c>
      <c r="AF36" s="67">
        <v>28.6</v>
      </c>
      <c r="AG36" s="67">
        <v>31.2</v>
      </c>
      <c r="AH36" s="67">
        <v>39.5</v>
      </c>
      <c r="AI36" s="67"/>
      <c r="AJ36" s="67">
        <v>5.7</v>
      </c>
      <c r="AK36" s="67">
        <v>2.1</v>
      </c>
      <c r="AL36" s="67">
        <v>3.6</v>
      </c>
      <c r="AM36" s="67">
        <v>4.0999999999999996</v>
      </c>
      <c r="AN36" s="67">
        <v>4.2</v>
      </c>
      <c r="AO36" s="67">
        <v>7</v>
      </c>
      <c r="AP36" s="67">
        <v>70.5</v>
      </c>
      <c r="AQ36" s="67">
        <v>16.2</v>
      </c>
      <c r="AR36" s="67">
        <v>14.5</v>
      </c>
      <c r="AS36" s="67"/>
      <c r="AT36" s="67">
        <v>3.6</v>
      </c>
      <c r="AU36" s="67">
        <v>15</v>
      </c>
      <c r="AV36" s="67"/>
      <c r="AW36" s="67">
        <v>215.2</v>
      </c>
      <c r="AX36" s="67">
        <v>174.7</v>
      </c>
      <c r="AY36" s="67">
        <v>85.3</v>
      </c>
      <c r="AZ36" s="67">
        <v>0.2</v>
      </c>
      <c r="BA36" s="67">
        <v>1.3</v>
      </c>
      <c r="BB36" s="67">
        <v>13.1</v>
      </c>
      <c r="BC36" s="67"/>
      <c r="BD36" s="67">
        <v>12.5</v>
      </c>
      <c r="BE36" s="67">
        <v>1.2</v>
      </c>
      <c r="BF36" s="67">
        <v>9.9</v>
      </c>
      <c r="BG36" s="67">
        <v>7.8</v>
      </c>
      <c r="BH36" s="67">
        <v>5.3</v>
      </c>
      <c r="BI36" s="67">
        <v>0.6</v>
      </c>
      <c r="BJ36" s="67">
        <v>89.3</v>
      </c>
      <c r="BK36" s="67">
        <v>121.6</v>
      </c>
      <c r="BL36" s="67"/>
      <c r="BM36" s="67">
        <v>15.6</v>
      </c>
      <c r="BN36" s="67">
        <v>1</v>
      </c>
      <c r="BO36" s="67">
        <v>2.6</v>
      </c>
      <c r="BP36" s="67">
        <v>3.9</v>
      </c>
      <c r="BQ36" s="67">
        <v>1.2</v>
      </c>
      <c r="BR36" s="67">
        <v>2.4</v>
      </c>
      <c r="BS36" s="67">
        <v>2.2000000000000002</v>
      </c>
      <c r="BT36" s="67">
        <v>12.1</v>
      </c>
      <c r="BU36" s="67">
        <v>0.2</v>
      </c>
      <c r="BV36" s="67">
        <v>18</v>
      </c>
      <c r="BW36" s="67">
        <v>7.5</v>
      </c>
      <c r="BX36" s="67">
        <v>6.8</v>
      </c>
      <c r="BY36" s="67">
        <v>15.4</v>
      </c>
      <c r="BZ36" s="67">
        <v>8.1999999999999993</v>
      </c>
      <c r="CA36" s="68">
        <v>1256.4000000000001</v>
      </c>
    </row>
    <row r="37" spans="1:79" x14ac:dyDescent="0.25">
      <c r="A37" s="1"/>
      <c r="B37" s="54" t="s">
        <v>845</v>
      </c>
      <c r="C37" s="67"/>
      <c r="D37" s="67">
        <v>17</v>
      </c>
      <c r="E37" s="67">
        <v>15.1</v>
      </c>
      <c r="F37" s="67">
        <v>8.6</v>
      </c>
      <c r="G37" s="67">
        <v>11</v>
      </c>
      <c r="H37" s="67">
        <v>11.9</v>
      </c>
      <c r="I37" s="67">
        <v>1.1000000000000001</v>
      </c>
      <c r="J37" s="67"/>
      <c r="K37" s="67">
        <v>9</v>
      </c>
      <c r="L37" s="67">
        <v>17.100000000000001</v>
      </c>
      <c r="M37" s="67">
        <v>5.4</v>
      </c>
      <c r="N37" s="67">
        <v>0.1</v>
      </c>
      <c r="O37" s="67">
        <v>0.9</v>
      </c>
      <c r="P37" s="67">
        <v>6.8</v>
      </c>
      <c r="Q37" s="67"/>
      <c r="R37" s="67">
        <v>3.6</v>
      </c>
      <c r="S37" s="67">
        <v>5.7</v>
      </c>
      <c r="T37" s="67">
        <v>2.8</v>
      </c>
      <c r="U37" s="67">
        <v>2</v>
      </c>
      <c r="V37" s="67">
        <v>2.6</v>
      </c>
      <c r="W37" s="67">
        <v>17</v>
      </c>
      <c r="X37" s="67">
        <v>3.7</v>
      </c>
      <c r="Y37" s="67">
        <v>3</v>
      </c>
      <c r="Z37" s="67">
        <v>0.1</v>
      </c>
      <c r="AA37" s="67">
        <v>21.6</v>
      </c>
      <c r="AB37" s="67">
        <v>2.1</v>
      </c>
      <c r="AC37" s="67"/>
      <c r="AD37" s="67"/>
      <c r="AE37" s="67">
        <v>1.7</v>
      </c>
      <c r="AF37" s="67">
        <v>22.5</v>
      </c>
      <c r="AG37" s="67">
        <v>31.3</v>
      </c>
      <c r="AH37" s="67">
        <v>39.5</v>
      </c>
      <c r="AI37" s="67"/>
      <c r="AJ37" s="67">
        <v>5.7</v>
      </c>
      <c r="AK37" s="67">
        <v>2.1</v>
      </c>
      <c r="AL37" s="67">
        <v>3.6</v>
      </c>
      <c r="AM37" s="67">
        <v>4.0999999999999996</v>
      </c>
      <c r="AN37" s="67">
        <v>4.2</v>
      </c>
      <c r="AO37" s="67">
        <v>7</v>
      </c>
      <c r="AP37" s="67">
        <v>69.5</v>
      </c>
      <c r="AQ37" s="67">
        <v>14.4</v>
      </c>
      <c r="AR37" s="67">
        <v>14.2</v>
      </c>
      <c r="AS37" s="67"/>
      <c r="AT37" s="67">
        <v>3.6</v>
      </c>
      <c r="AU37" s="67">
        <v>15</v>
      </c>
      <c r="AV37" s="67"/>
      <c r="AW37" s="67">
        <v>213.8</v>
      </c>
      <c r="AX37" s="67">
        <v>173.2</v>
      </c>
      <c r="AY37" s="67">
        <v>84.6</v>
      </c>
      <c r="AZ37" s="67">
        <v>0.2</v>
      </c>
      <c r="BA37" s="67">
        <v>1.5</v>
      </c>
      <c r="BB37" s="67">
        <v>11.3</v>
      </c>
      <c r="BC37" s="67"/>
      <c r="BD37" s="67">
        <v>12.6</v>
      </c>
      <c r="BE37" s="67">
        <v>2.2999999999999998</v>
      </c>
      <c r="BF37" s="67">
        <v>9.9</v>
      </c>
      <c r="BG37" s="67"/>
      <c r="BH37" s="67">
        <v>2.6</v>
      </c>
      <c r="BI37" s="67">
        <v>0.6</v>
      </c>
      <c r="BJ37" s="67">
        <v>88.8</v>
      </c>
      <c r="BK37" s="67">
        <v>121.5</v>
      </c>
      <c r="BL37" s="67"/>
      <c r="BM37" s="67">
        <v>15.8</v>
      </c>
      <c r="BN37" s="67">
        <v>1</v>
      </c>
      <c r="BO37" s="67">
        <v>4.3</v>
      </c>
      <c r="BP37" s="67">
        <v>3.9</v>
      </c>
      <c r="BQ37" s="67">
        <v>1.2</v>
      </c>
      <c r="BR37" s="67">
        <v>2.4</v>
      </c>
      <c r="BS37" s="67">
        <v>2.2000000000000002</v>
      </c>
      <c r="BT37" s="67">
        <v>10.5</v>
      </c>
      <c r="BU37" s="67">
        <v>0.2</v>
      </c>
      <c r="BV37" s="67">
        <v>18.100000000000001</v>
      </c>
      <c r="BW37" s="67">
        <v>7.5</v>
      </c>
      <c r="BX37" s="67">
        <v>7.2</v>
      </c>
      <c r="BY37" s="67">
        <v>15</v>
      </c>
      <c r="BZ37" s="67">
        <v>8.1999999999999993</v>
      </c>
      <c r="CA37" s="68">
        <v>1227</v>
      </c>
    </row>
    <row r="38" spans="1:79" x14ac:dyDescent="0.25">
      <c r="A38" s="1"/>
      <c r="B38" s="54" t="s">
        <v>846</v>
      </c>
      <c r="C38" s="67"/>
      <c r="D38" s="67">
        <v>17.2</v>
      </c>
      <c r="E38" s="67">
        <v>15.1</v>
      </c>
      <c r="F38" s="67">
        <v>8.3000000000000007</v>
      </c>
      <c r="G38" s="67">
        <v>11</v>
      </c>
      <c r="H38" s="67">
        <v>11.9</v>
      </c>
      <c r="I38" s="67">
        <v>1.2</v>
      </c>
      <c r="J38" s="67"/>
      <c r="K38" s="67">
        <v>9.3000000000000007</v>
      </c>
      <c r="L38" s="67">
        <v>18</v>
      </c>
      <c r="M38" s="67">
        <v>5.2</v>
      </c>
      <c r="N38" s="67">
        <v>0.1</v>
      </c>
      <c r="O38" s="67">
        <v>0.8</v>
      </c>
      <c r="P38" s="67">
        <v>6.7</v>
      </c>
      <c r="Q38" s="67"/>
      <c r="R38" s="67">
        <v>3.6</v>
      </c>
      <c r="S38" s="67">
        <v>5.8</v>
      </c>
      <c r="T38" s="67">
        <v>2.8</v>
      </c>
      <c r="U38" s="67">
        <v>2.4</v>
      </c>
      <c r="V38" s="67">
        <v>2.6</v>
      </c>
      <c r="W38" s="67">
        <v>16.8</v>
      </c>
      <c r="X38" s="67">
        <v>3.8</v>
      </c>
      <c r="Y38" s="67"/>
      <c r="Z38" s="67">
        <v>0.7</v>
      </c>
      <c r="AA38" s="67">
        <v>20.3</v>
      </c>
      <c r="AB38" s="67">
        <v>0.5</v>
      </c>
      <c r="AC38" s="67"/>
      <c r="AD38" s="67"/>
      <c r="AE38" s="67">
        <v>2.2000000000000002</v>
      </c>
      <c r="AF38" s="67">
        <v>30.6</v>
      </c>
      <c r="AG38" s="67">
        <v>30.6</v>
      </c>
      <c r="AH38" s="67">
        <v>39</v>
      </c>
      <c r="AI38" s="67"/>
      <c r="AJ38" s="67">
        <v>5.7</v>
      </c>
      <c r="AK38" s="67">
        <v>2.1</v>
      </c>
      <c r="AL38" s="67">
        <v>3.6</v>
      </c>
      <c r="AM38" s="67">
        <v>4.0999999999999996</v>
      </c>
      <c r="AN38" s="67">
        <v>4.2</v>
      </c>
      <c r="AO38" s="67">
        <v>7.3</v>
      </c>
      <c r="AP38" s="67">
        <v>67</v>
      </c>
      <c r="AQ38" s="67">
        <v>13.1</v>
      </c>
      <c r="AR38" s="67">
        <v>12.4</v>
      </c>
      <c r="AS38" s="67"/>
      <c r="AT38" s="67">
        <v>3.6</v>
      </c>
      <c r="AU38" s="67">
        <v>15</v>
      </c>
      <c r="AV38" s="67"/>
      <c r="AW38" s="67">
        <v>208.2</v>
      </c>
      <c r="AX38" s="67">
        <v>169.4</v>
      </c>
      <c r="AY38" s="67">
        <v>82.9</v>
      </c>
      <c r="AZ38" s="67">
        <v>0.3</v>
      </c>
      <c r="BA38" s="67">
        <v>1.4</v>
      </c>
      <c r="BB38" s="67">
        <v>9.3000000000000007</v>
      </c>
      <c r="BC38" s="67"/>
      <c r="BD38" s="67">
        <v>12.6</v>
      </c>
      <c r="BE38" s="67">
        <v>4.2</v>
      </c>
      <c r="BF38" s="67">
        <v>9.9</v>
      </c>
      <c r="BG38" s="67"/>
      <c r="BH38" s="67">
        <v>1.5</v>
      </c>
      <c r="BI38" s="67">
        <v>0.6</v>
      </c>
      <c r="BJ38" s="67">
        <v>86.4</v>
      </c>
      <c r="BK38" s="67">
        <v>118.7</v>
      </c>
      <c r="BL38" s="67"/>
      <c r="BM38" s="67">
        <v>15.9</v>
      </c>
      <c r="BN38" s="67">
        <v>0.7</v>
      </c>
      <c r="BO38" s="67">
        <v>3.3</v>
      </c>
      <c r="BP38" s="67">
        <v>3.9</v>
      </c>
      <c r="BQ38" s="67">
        <v>1.2</v>
      </c>
      <c r="BR38" s="67">
        <v>2.4</v>
      </c>
      <c r="BS38" s="67">
        <v>2.2000000000000002</v>
      </c>
      <c r="BT38" s="67">
        <v>8.5</v>
      </c>
      <c r="BU38" s="67">
        <v>0.2</v>
      </c>
      <c r="BV38" s="67">
        <v>18.2</v>
      </c>
      <c r="BW38" s="67">
        <v>7.5</v>
      </c>
      <c r="BX38" s="67">
        <v>6.9</v>
      </c>
      <c r="BY38" s="67">
        <v>13.9</v>
      </c>
      <c r="BZ38" s="67">
        <v>8.1999999999999993</v>
      </c>
      <c r="CA38" s="68">
        <v>1203</v>
      </c>
    </row>
    <row r="39" spans="1:79" x14ac:dyDescent="0.25">
      <c r="A39" s="1"/>
      <c r="B39" s="56" t="s">
        <v>847</v>
      </c>
      <c r="C39" s="69"/>
      <c r="D39" s="69">
        <v>16.5</v>
      </c>
      <c r="E39" s="69">
        <v>15.1</v>
      </c>
      <c r="F39" s="69">
        <v>9.6</v>
      </c>
      <c r="G39" s="69">
        <v>11</v>
      </c>
      <c r="H39" s="69">
        <v>12</v>
      </c>
      <c r="I39" s="69">
        <v>1.2</v>
      </c>
      <c r="J39" s="69"/>
      <c r="K39" s="69">
        <v>9</v>
      </c>
      <c r="L39" s="69">
        <v>17.5</v>
      </c>
      <c r="M39" s="69">
        <v>5.5</v>
      </c>
      <c r="N39" s="69">
        <v>0.1</v>
      </c>
      <c r="O39" s="69">
        <v>0.6</v>
      </c>
      <c r="P39" s="69">
        <v>6.7</v>
      </c>
      <c r="Q39" s="69"/>
      <c r="R39" s="69">
        <v>3.8</v>
      </c>
      <c r="S39" s="69">
        <v>5.7</v>
      </c>
      <c r="T39" s="69">
        <v>2.7</v>
      </c>
      <c r="U39" s="69">
        <v>2.5</v>
      </c>
      <c r="V39" s="69">
        <v>2.6</v>
      </c>
      <c r="W39" s="69">
        <v>17.399999999999999</v>
      </c>
      <c r="X39" s="69">
        <v>3.7</v>
      </c>
      <c r="Y39" s="69"/>
      <c r="Z39" s="69">
        <v>2.2000000000000002</v>
      </c>
      <c r="AA39" s="69">
        <v>19</v>
      </c>
      <c r="AB39" s="69">
        <v>1.6</v>
      </c>
      <c r="AC39" s="69"/>
      <c r="AD39" s="69"/>
      <c r="AE39" s="69">
        <v>3.3</v>
      </c>
      <c r="AF39" s="69">
        <v>40.200000000000003</v>
      </c>
      <c r="AG39" s="69">
        <v>23.9</v>
      </c>
      <c r="AH39" s="69">
        <v>35.5</v>
      </c>
      <c r="AI39" s="69"/>
      <c r="AJ39" s="69">
        <v>5.6</v>
      </c>
      <c r="AK39" s="69">
        <v>2.1</v>
      </c>
      <c r="AL39" s="69">
        <v>3.6</v>
      </c>
      <c r="AM39" s="69">
        <v>4.0999999999999996</v>
      </c>
      <c r="AN39" s="69">
        <v>4.2</v>
      </c>
      <c r="AO39" s="69">
        <v>7.3</v>
      </c>
      <c r="AP39" s="69">
        <v>55</v>
      </c>
      <c r="AQ39" s="69">
        <v>13.4</v>
      </c>
      <c r="AR39" s="69">
        <v>12.2</v>
      </c>
      <c r="AS39" s="69"/>
      <c r="AT39" s="69">
        <v>3.6</v>
      </c>
      <c r="AU39" s="69">
        <v>15</v>
      </c>
      <c r="AV39" s="69"/>
      <c r="AW39" s="69">
        <v>191.6</v>
      </c>
      <c r="AX39" s="69">
        <v>154.9</v>
      </c>
      <c r="AY39" s="69">
        <v>75.900000000000006</v>
      </c>
      <c r="AZ39" s="69">
        <v>0.2</v>
      </c>
      <c r="BA39" s="69">
        <v>1.4</v>
      </c>
      <c r="BB39" s="69">
        <v>6.9</v>
      </c>
      <c r="BC39" s="69"/>
      <c r="BD39" s="69">
        <v>12.4</v>
      </c>
      <c r="BE39" s="69">
        <v>4.2</v>
      </c>
      <c r="BF39" s="69">
        <v>9.8000000000000007</v>
      </c>
      <c r="BG39" s="69">
        <v>8.6</v>
      </c>
      <c r="BH39" s="69"/>
      <c r="BI39" s="69">
        <v>0.6</v>
      </c>
      <c r="BJ39" s="69">
        <v>77.5</v>
      </c>
      <c r="BK39" s="69">
        <v>92</v>
      </c>
      <c r="BL39" s="69"/>
      <c r="BM39" s="69">
        <v>15.6</v>
      </c>
      <c r="BN39" s="69">
        <v>0.5</v>
      </c>
      <c r="BO39" s="69">
        <v>2.8</v>
      </c>
      <c r="BP39" s="69">
        <v>3.9</v>
      </c>
      <c r="BQ39" s="69">
        <v>1.2</v>
      </c>
      <c r="BR39" s="69">
        <v>2.4</v>
      </c>
      <c r="BS39" s="69">
        <v>2.2000000000000002</v>
      </c>
      <c r="BT39" s="69">
        <v>6.3</v>
      </c>
      <c r="BU39" s="69">
        <v>0.2</v>
      </c>
      <c r="BV39" s="69">
        <v>18.2</v>
      </c>
      <c r="BW39" s="69">
        <v>7.5</v>
      </c>
      <c r="BX39" s="69">
        <v>6.8</v>
      </c>
      <c r="BY39" s="69">
        <v>11.1</v>
      </c>
      <c r="BZ39" s="69">
        <v>8.1</v>
      </c>
      <c r="CA39" s="70">
        <v>1117.8</v>
      </c>
    </row>
    <row r="40" spans="1:79" x14ac:dyDescent="0.25">
      <c r="A40" s="1"/>
      <c r="B40" s="50" t="s">
        <v>848</v>
      </c>
      <c r="C40" s="65"/>
      <c r="D40" s="65">
        <v>17</v>
      </c>
      <c r="E40" s="65">
        <v>15.1</v>
      </c>
      <c r="F40" s="65">
        <v>8.1</v>
      </c>
      <c r="G40" s="65">
        <v>11</v>
      </c>
      <c r="H40" s="65">
        <v>15.5</v>
      </c>
      <c r="I40" s="65">
        <v>1.2</v>
      </c>
      <c r="J40" s="65"/>
      <c r="K40" s="65">
        <v>9.1999999999999993</v>
      </c>
      <c r="L40" s="65">
        <v>17.600000000000001</v>
      </c>
      <c r="M40" s="65">
        <v>5.3</v>
      </c>
      <c r="N40" s="65">
        <v>0.1</v>
      </c>
      <c r="O40" s="65">
        <v>0.3</v>
      </c>
      <c r="P40" s="65">
        <v>6.7</v>
      </c>
      <c r="Q40" s="65"/>
      <c r="R40" s="65">
        <v>3.7</v>
      </c>
      <c r="S40" s="65">
        <v>5.5</v>
      </c>
      <c r="T40" s="65">
        <v>2.7</v>
      </c>
      <c r="U40" s="65">
        <v>2.6</v>
      </c>
      <c r="V40" s="65">
        <v>2.6</v>
      </c>
      <c r="W40" s="65">
        <v>16.600000000000001</v>
      </c>
      <c r="X40" s="65">
        <v>3.7</v>
      </c>
      <c r="Y40" s="65"/>
      <c r="Z40" s="65">
        <v>9.3000000000000007</v>
      </c>
      <c r="AA40" s="65">
        <v>14.9</v>
      </c>
      <c r="AB40" s="65">
        <v>2.1</v>
      </c>
      <c r="AC40" s="65"/>
      <c r="AD40" s="65"/>
      <c r="AE40" s="65">
        <v>4.4000000000000004</v>
      </c>
      <c r="AF40" s="65">
        <v>53.4</v>
      </c>
      <c r="AG40" s="65">
        <v>13.6</v>
      </c>
      <c r="AH40" s="65">
        <v>19.3</v>
      </c>
      <c r="AI40" s="65"/>
      <c r="AJ40" s="65">
        <v>5.6</v>
      </c>
      <c r="AK40" s="65">
        <v>2.1</v>
      </c>
      <c r="AL40" s="65">
        <v>3.6</v>
      </c>
      <c r="AM40" s="65">
        <v>4.2</v>
      </c>
      <c r="AN40" s="65">
        <v>4.3</v>
      </c>
      <c r="AO40" s="65">
        <v>7.3</v>
      </c>
      <c r="AP40" s="65">
        <v>27.7</v>
      </c>
      <c r="AQ40" s="65">
        <v>13.8</v>
      </c>
      <c r="AR40" s="65">
        <v>13.6</v>
      </c>
      <c r="AS40" s="65"/>
      <c r="AT40" s="65">
        <v>3.5</v>
      </c>
      <c r="AU40" s="65">
        <v>15</v>
      </c>
      <c r="AV40" s="65"/>
      <c r="AW40" s="65">
        <v>119.4</v>
      </c>
      <c r="AX40" s="65">
        <v>88.4</v>
      </c>
      <c r="AY40" s="65">
        <v>44.6</v>
      </c>
      <c r="AZ40" s="65">
        <v>0.2</v>
      </c>
      <c r="BA40" s="65">
        <v>1.4</v>
      </c>
      <c r="BB40" s="65">
        <v>4.3</v>
      </c>
      <c r="BC40" s="65"/>
      <c r="BD40" s="65">
        <v>11.5</v>
      </c>
      <c r="BE40" s="65">
        <v>3.8</v>
      </c>
      <c r="BF40" s="65">
        <v>9.9</v>
      </c>
      <c r="BG40" s="65">
        <v>66.2</v>
      </c>
      <c r="BH40" s="65">
        <v>25.4</v>
      </c>
      <c r="BI40" s="65">
        <v>0.6</v>
      </c>
      <c r="BJ40" s="65">
        <v>41.7</v>
      </c>
      <c r="BK40" s="65">
        <v>51.2</v>
      </c>
      <c r="BL40" s="65"/>
      <c r="BM40" s="65">
        <v>14.6</v>
      </c>
      <c r="BN40" s="65">
        <v>0.1</v>
      </c>
      <c r="BO40" s="65">
        <v>2.6</v>
      </c>
      <c r="BP40" s="65">
        <v>3.9</v>
      </c>
      <c r="BQ40" s="65">
        <v>1.2</v>
      </c>
      <c r="BR40" s="65">
        <v>2.4</v>
      </c>
      <c r="BS40" s="65">
        <v>2.2000000000000002</v>
      </c>
      <c r="BT40" s="65">
        <v>4</v>
      </c>
      <c r="BU40" s="65">
        <v>0.2</v>
      </c>
      <c r="BV40" s="65">
        <v>18.100000000000001</v>
      </c>
      <c r="BW40" s="65">
        <v>7.5</v>
      </c>
      <c r="BX40" s="65">
        <v>7</v>
      </c>
      <c r="BY40" s="65">
        <v>4.3</v>
      </c>
      <c r="BZ40" s="65">
        <v>8.1999999999999993</v>
      </c>
      <c r="CA40" s="66">
        <v>907.1</v>
      </c>
    </row>
    <row r="41" spans="1:79" x14ac:dyDescent="0.25">
      <c r="A41" s="1"/>
      <c r="B41" s="54" t="s">
        <v>849</v>
      </c>
      <c r="C41" s="67"/>
      <c r="D41" s="67">
        <v>17.3</v>
      </c>
      <c r="E41" s="67">
        <v>15.1</v>
      </c>
      <c r="F41" s="67">
        <v>8.9</v>
      </c>
      <c r="G41" s="67">
        <v>11</v>
      </c>
      <c r="H41" s="67">
        <v>17.600000000000001</v>
      </c>
      <c r="I41" s="67">
        <v>1.2</v>
      </c>
      <c r="J41" s="67"/>
      <c r="K41" s="67">
        <v>8.9</v>
      </c>
      <c r="L41" s="67">
        <v>16.7</v>
      </c>
      <c r="M41" s="67">
        <v>5.3</v>
      </c>
      <c r="N41" s="67"/>
      <c r="O41" s="67"/>
      <c r="P41" s="67">
        <v>6.7</v>
      </c>
      <c r="Q41" s="67"/>
      <c r="R41" s="67">
        <v>3.6</v>
      </c>
      <c r="S41" s="67">
        <v>5.4</v>
      </c>
      <c r="T41" s="67">
        <v>2.7</v>
      </c>
      <c r="U41" s="67">
        <v>2.2999999999999998</v>
      </c>
      <c r="V41" s="67">
        <v>2.6</v>
      </c>
      <c r="W41" s="67">
        <v>16.600000000000001</v>
      </c>
      <c r="X41" s="67">
        <v>1.2</v>
      </c>
      <c r="Y41" s="67"/>
      <c r="Z41" s="67">
        <v>14.5</v>
      </c>
      <c r="AA41" s="67">
        <v>14.5</v>
      </c>
      <c r="AB41" s="67">
        <v>3.2</v>
      </c>
      <c r="AC41" s="67"/>
      <c r="AD41" s="67"/>
      <c r="AE41" s="67">
        <v>2.9</v>
      </c>
      <c r="AF41" s="67">
        <v>43.3</v>
      </c>
      <c r="AG41" s="67">
        <v>3.5</v>
      </c>
      <c r="AH41" s="67">
        <v>11</v>
      </c>
      <c r="AI41" s="67"/>
      <c r="AJ41" s="67">
        <v>5.6</v>
      </c>
      <c r="AK41" s="67">
        <v>2.1</v>
      </c>
      <c r="AL41" s="67">
        <v>3.6</v>
      </c>
      <c r="AM41" s="67">
        <v>4.3</v>
      </c>
      <c r="AN41" s="67">
        <v>4.4000000000000004</v>
      </c>
      <c r="AO41" s="67">
        <v>7.3</v>
      </c>
      <c r="AP41" s="67">
        <v>7.9</v>
      </c>
      <c r="AQ41" s="67">
        <v>10.1</v>
      </c>
      <c r="AR41" s="67">
        <v>12.2</v>
      </c>
      <c r="AS41" s="67"/>
      <c r="AT41" s="67">
        <v>3.5</v>
      </c>
      <c r="AU41" s="67">
        <v>15</v>
      </c>
      <c r="AV41" s="67"/>
      <c r="AW41" s="67">
        <v>33.1</v>
      </c>
      <c r="AX41" s="67">
        <v>27.4</v>
      </c>
      <c r="AY41" s="67">
        <v>13.7</v>
      </c>
      <c r="AZ41" s="67">
        <v>0.1</v>
      </c>
      <c r="BA41" s="67">
        <v>1.4</v>
      </c>
      <c r="BB41" s="67">
        <v>1.7</v>
      </c>
      <c r="BC41" s="67"/>
      <c r="BD41" s="67">
        <v>8.4</v>
      </c>
      <c r="BE41" s="67">
        <v>3.4</v>
      </c>
      <c r="BF41" s="67">
        <v>10</v>
      </c>
      <c r="BG41" s="67">
        <v>68.2</v>
      </c>
      <c r="BH41" s="67">
        <v>70.400000000000006</v>
      </c>
      <c r="BI41" s="67">
        <v>0.6</v>
      </c>
      <c r="BJ41" s="67">
        <v>12.1</v>
      </c>
      <c r="BK41" s="67">
        <v>11.9</v>
      </c>
      <c r="BL41" s="67"/>
      <c r="BM41" s="67">
        <v>10.8</v>
      </c>
      <c r="BN41" s="67">
        <v>0.1</v>
      </c>
      <c r="BO41" s="67">
        <v>1.5</v>
      </c>
      <c r="BP41" s="67">
        <v>3.9</v>
      </c>
      <c r="BQ41" s="67">
        <v>1.2</v>
      </c>
      <c r="BR41" s="67">
        <v>2.4</v>
      </c>
      <c r="BS41" s="67">
        <v>2.2000000000000002</v>
      </c>
      <c r="BT41" s="67">
        <v>1.6</v>
      </c>
      <c r="BU41" s="67">
        <v>0.2</v>
      </c>
      <c r="BV41" s="67">
        <v>18.100000000000001</v>
      </c>
      <c r="BW41" s="67">
        <v>7.5</v>
      </c>
      <c r="BX41" s="67">
        <v>7</v>
      </c>
      <c r="BY41" s="67">
        <v>0.1</v>
      </c>
      <c r="BZ41" s="67">
        <v>8.1</v>
      </c>
      <c r="CA41" s="68">
        <v>639.1</v>
      </c>
    </row>
    <row r="42" spans="1:79" x14ac:dyDescent="0.25">
      <c r="A42" s="1"/>
      <c r="B42" s="54" t="s">
        <v>850</v>
      </c>
      <c r="C42" s="67"/>
      <c r="D42" s="67">
        <v>17.100000000000001</v>
      </c>
      <c r="E42" s="67">
        <v>15.1</v>
      </c>
      <c r="F42" s="67">
        <v>7.8</v>
      </c>
      <c r="G42" s="67">
        <v>11</v>
      </c>
      <c r="H42" s="67">
        <v>19.899999999999999</v>
      </c>
      <c r="I42" s="67">
        <v>1.3</v>
      </c>
      <c r="J42" s="67"/>
      <c r="K42" s="67">
        <v>9.1</v>
      </c>
      <c r="L42" s="67">
        <v>13.5</v>
      </c>
      <c r="M42" s="67">
        <v>5.3</v>
      </c>
      <c r="N42" s="67"/>
      <c r="O42" s="67"/>
      <c r="P42" s="67">
        <v>6.7</v>
      </c>
      <c r="Q42" s="67"/>
      <c r="R42" s="67">
        <v>3.6</v>
      </c>
      <c r="S42" s="67">
        <v>5.2</v>
      </c>
      <c r="T42" s="67">
        <v>2.7</v>
      </c>
      <c r="U42" s="67">
        <v>2.4</v>
      </c>
      <c r="V42" s="67">
        <v>2.5</v>
      </c>
      <c r="W42" s="67">
        <v>17.100000000000001</v>
      </c>
      <c r="X42" s="67"/>
      <c r="Y42" s="67">
        <v>3.1</v>
      </c>
      <c r="Z42" s="67">
        <v>12.4</v>
      </c>
      <c r="AA42" s="67">
        <v>14.6</v>
      </c>
      <c r="AB42" s="67">
        <v>5</v>
      </c>
      <c r="AC42" s="67"/>
      <c r="AD42" s="67"/>
      <c r="AE42" s="67">
        <v>1.2</v>
      </c>
      <c r="AF42" s="67">
        <v>31.2</v>
      </c>
      <c r="AG42" s="67"/>
      <c r="AH42" s="67">
        <v>8.5</v>
      </c>
      <c r="AI42" s="67"/>
      <c r="AJ42" s="67">
        <v>5.6</v>
      </c>
      <c r="AK42" s="67">
        <v>2.1</v>
      </c>
      <c r="AL42" s="67">
        <v>3.7</v>
      </c>
      <c r="AM42" s="67">
        <v>4.3</v>
      </c>
      <c r="AN42" s="67">
        <v>4.4000000000000004</v>
      </c>
      <c r="AO42" s="67">
        <v>7.3</v>
      </c>
      <c r="AP42" s="67"/>
      <c r="AQ42" s="67">
        <v>12.9</v>
      </c>
      <c r="AR42" s="67">
        <v>12.3</v>
      </c>
      <c r="AS42" s="67"/>
      <c r="AT42" s="67">
        <v>3.6</v>
      </c>
      <c r="AU42" s="67">
        <v>15</v>
      </c>
      <c r="AV42" s="67"/>
      <c r="AW42" s="67"/>
      <c r="AX42" s="67">
        <v>0.7</v>
      </c>
      <c r="AY42" s="67">
        <v>0.2</v>
      </c>
      <c r="AZ42" s="67"/>
      <c r="BA42" s="67">
        <v>1.6</v>
      </c>
      <c r="BB42" s="67"/>
      <c r="BC42" s="67"/>
      <c r="BD42" s="67">
        <v>2.6</v>
      </c>
      <c r="BE42" s="67">
        <v>3.4</v>
      </c>
      <c r="BF42" s="67">
        <v>9.9</v>
      </c>
      <c r="BG42" s="67">
        <v>59</v>
      </c>
      <c r="BH42" s="67">
        <v>73</v>
      </c>
      <c r="BI42" s="67">
        <v>0.6</v>
      </c>
      <c r="BJ42" s="67"/>
      <c r="BK42" s="67"/>
      <c r="BL42" s="67"/>
      <c r="BM42" s="67">
        <v>3.6</v>
      </c>
      <c r="BN42" s="67">
        <v>0.5</v>
      </c>
      <c r="BO42" s="67">
        <v>2.2000000000000002</v>
      </c>
      <c r="BP42" s="67">
        <v>3.9</v>
      </c>
      <c r="BQ42" s="67">
        <v>1.2</v>
      </c>
      <c r="BR42" s="67">
        <v>2.4</v>
      </c>
      <c r="BS42" s="67">
        <v>2.2000000000000002</v>
      </c>
      <c r="BT42" s="67"/>
      <c r="BU42" s="67">
        <v>0.2</v>
      </c>
      <c r="BV42" s="67">
        <v>18.100000000000001</v>
      </c>
      <c r="BW42" s="67">
        <v>7.5</v>
      </c>
      <c r="BX42" s="67">
        <v>6.8</v>
      </c>
      <c r="BY42" s="67"/>
      <c r="BZ42" s="67">
        <v>8.1</v>
      </c>
      <c r="CA42" s="68">
        <v>495.2</v>
      </c>
    </row>
    <row r="43" spans="1:79" x14ac:dyDescent="0.25">
      <c r="A43" s="1"/>
      <c r="B43" s="54" t="s">
        <v>851</v>
      </c>
      <c r="C43" s="67"/>
      <c r="D43" s="67">
        <v>15.6</v>
      </c>
      <c r="E43" s="67">
        <v>15.1</v>
      </c>
      <c r="F43" s="67">
        <v>9.4</v>
      </c>
      <c r="G43" s="67">
        <v>11</v>
      </c>
      <c r="H43" s="67">
        <v>20</v>
      </c>
      <c r="I43" s="67">
        <v>1.3</v>
      </c>
      <c r="J43" s="67"/>
      <c r="K43" s="67">
        <v>8.6999999999999993</v>
      </c>
      <c r="L43" s="67">
        <v>17.3</v>
      </c>
      <c r="M43" s="67">
        <v>5.2</v>
      </c>
      <c r="N43" s="67"/>
      <c r="O43" s="67"/>
      <c r="P43" s="67">
        <v>6.6</v>
      </c>
      <c r="Q43" s="67"/>
      <c r="R43" s="67">
        <v>3.7</v>
      </c>
      <c r="S43" s="67">
        <v>5.3</v>
      </c>
      <c r="T43" s="67">
        <v>2.8</v>
      </c>
      <c r="U43" s="67">
        <v>2.5</v>
      </c>
      <c r="V43" s="67">
        <v>2.5</v>
      </c>
      <c r="W43" s="67">
        <v>16.899999999999999</v>
      </c>
      <c r="X43" s="67"/>
      <c r="Y43" s="67">
        <v>3.2</v>
      </c>
      <c r="Z43" s="67">
        <v>11.2</v>
      </c>
      <c r="AA43" s="67">
        <v>14</v>
      </c>
      <c r="AB43" s="67">
        <v>6.7</v>
      </c>
      <c r="AC43" s="67"/>
      <c r="AD43" s="67"/>
      <c r="AE43" s="67">
        <v>1.7</v>
      </c>
      <c r="AF43" s="67">
        <v>29.2</v>
      </c>
      <c r="AG43" s="67"/>
      <c r="AH43" s="67">
        <v>8.5</v>
      </c>
      <c r="AI43" s="67"/>
      <c r="AJ43" s="67">
        <v>5.6</v>
      </c>
      <c r="AK43" s="67">
        <v>2.1</v>
      </c>
      <c r="AL43" s="67">
        <v>3.7</v>
      </c>
      <c r="AM43" s="67">
        <v>4.4000000000000004</v>
      </c>
      <c r="AN43" s="67">
        <v>4.5</v>
      </c>
      <c r="AO43" s="67">
        <v>7.3</v>
      </c>
      <c r="AP43" s="67"/>
      <c r="AQ43" s="67">
        <v>9.3000000000000007</v>
      </c>
      <c r="AR43" s="67">
        <v>11.2</v>
      </c>
      <c r="AS43" s="67"/>
      <c r="AT43" s="67">
        <v>3.6</v>
      </c>
      <c r="AU43" s="67">
        <v>15</v>
      </c>
      <c r="AV43" s="67"/>
      <c r="AW43" s="67"/>
      <c r="AX43" s="67"/>
      <c r="AY43" s="67"/>
      <c r="AZ43" s="67"/>
      <c r="BA43" s="67">
        <v>1.7</v>
      </c>
      <c r="BB43" s="67"/>
      <c r="BC43" s="67"/>
      <c r="BD43" s="67">
        <v>0.1</v>
      </c>
      <c r="BE43" s="67">
        <v>3.4</v>
      </c>
      <c r="BF43" s="67">
        <v>10</v>
      </c>
      <c r="BG43" s="67">
        <v>59.7</v>
      </c>
      <c r="BH43" s="67">
        <v>74.400000000000006</v>
      </c>
      <c r="BI43" s="67">
        <v>0.6</v>
      </c>
      <c r="BJ43" s="67"/>
      <c r="BK43" s="67"/>
      <c r="BL43" s="67"/>
      <c r="BM43" s="67">
        <v>0.1</v>
      </c>
      <c r="BN43" s="67">
        <v>0.7</v>
      </c>
      <c r="BO43" s="67">
        <v>4.3</v>
      </c>
      <c r="BP43" s="67">
        <v>3.9</v>
      </c>
      <c r="BQ43" s="67">
        <v>1.2</v>
      </c>
      <c r="BR43" s="67">
        <v>2.4</v>
      </c>
      <c r="BS43" s="67">
        <v>2.2000000000000002</v>
      </c>
      <c r="BT43" s="67"/>
      <c r="BU43" s="67">
        <v>0.3</v>
      </c>
      <c r="BV43" s="67">
        <v>18.100000000000001</v>
      </c>
      <c r="BW43" s="67">
        <v>7.5</v>
      </c>
      <c r="BX43" s="67">
        <v>6.8</v>
      </c>
      <c r="BY43" s="67"/>
      <c r="BZ43" s="67">
        <v>8.1</v>
      </c>
      <c r="CA43" s="68">
        <v>490.6</v>
      </c>
    </row>
    <row r="44" spans="1:79" x14ac:dyDescent="0.25">
      <c r="A44" s="1"/>
      <c r="B44" s="54" t="s">
        <v>852</v>
      </c>
      <c r="C44" s="67"/>
      <c r="D44" s="67">
        <v>14</v>
      </c>
      <c r="E44" s="67">
        <v>15.1</v>
      </c>
      <c r="F44" s="67">
        <v>8.6999999999999993</v>
      </c>
      <c r="G44" s="67">
        <v>11</v>
      </c>
      <c r="H44" s="67">
        <v>17.600000000000001</v>
      </c>
      <c r="I44" s="67">
        <v>1.4</v>
      </c>
      <c r="J44" s="67"/>
      <c r="K44" s="67">
        <v>9.1</v>
      </c>
      <c r="L44" s="67">
        <v>17.5</v>
      </c>
      <c r="M44" s="67">
        <v>5.0999999999999996</v>
      </c>
      <c r="N44" s="67"/>
      <c r="O44" s="67"/>
      <c r="P44" s="67">
        <v>6.6</v>
      </c>
      <c r="Q44" s="67"/>
      <c r="R44" s="67">
        <v>3.7</v>
      </c>
      <c r="S44" s="67">
        <v>5.3</v>
      </c>
      <c r="T44" s="67">
        <v>2.8</v>
      </c>
      <c r="U44" s="67">
        <v>2.2000000000000002</v>
      </c>
      <c r="V44" s="67">
        <v>2.6</v>
      </c>
      <c r="W44" s="67">
        <v>16.899999999999999</v>
      </c>
      <c r="X44" s="67">
        <v>3.6</v>
      </c>
      <c r="Y44" s="67">
        <v>3.2</v>
      </c>
      <c r="Z44" s="67">
        <v>8.1999999999999993</v>
      </c>
      <c r="AA44" s="67">
        <v>9.8000000000000007</v>
      </c>
      <c r="AB44" s="67">
        <v>5.9</v>
      </c>
      <c r="AC44" s="67"/>
      <c r="AD44" s="67"/>
      <c r="AE44" s="67">
        <v>1.1000000000000001</v>
      </c>
      <c r="AF44" s="67">
        <v>22</v>
      </c>
      <c r="AG44" s="67"/>
      <c r="AH44" s="67"/>
      <c r="AI44" s="67"/>
      <c r="AJ44" s="67">
        <v>5.6</v>
      </c>
      <c r="AK44" s="67">
        <v>2.1</v>
      </c>
      <c r="AL44" s="67">
        <v>3.7</v>
      </c>
      <c r="AM44" s="67">
        <v>4.4000000000000004</v>
      </c>
      <c r="AN44" s="67">
        <v>4.5999999999999996</v>
      </c>
      <c r="AO44" s="67">
        <v>7.5</v>
      </c>
      <c r="AP44" s="67"/>
      <c r="AQ44" s="67">
        <v>10.199999999999999</v>
      </c>
      <c r="AR44" s="67">
        <v>12</v>
      </c>
      <c r="AS44" s="67"/>
      <c r="AT44" s="67">
        <v>3.6</v>
      </c>
      <c r="AU44" s="67">
        <v>15</v>
      </c>
      <c r="AV44" s="67"/>
      <c r="AW44" s="67"/>
      <c r="AX44" s="67"/>
      <c r="AY44" s="67"/>
      <c r="AZ44" s="67"/>
      <c r="BA44" s="67">
        <v>1.7</v>
      </c>
      <c r="BB44" s="67"/>
      <c r="BC44" s="67"/>
      <c r="BD44" s="67"/>
      <c r="BE44" s="67">
        <v>4.2</v>
      </c>
      <c r="BF44" s="67">
        <v>10</v>
      </c>
      <c r="BG44" s="67">
        <v>57.9</v>
      </c>
      <c r="BH44" s="67">
        <v>70.5</v>
      </c>
      <c r="BI44" s="67">
        <v>0.6</v>
      </c>
      <c r="BJ44" s="67"/>
      <c r="BK44" s="67"/>
      <c r="BL44" s="67"/>
      <c r="BM44" s="67"/>
      <c r="BN44" s="67">
        <v>1</v>
      </c>
      <c r="BO44" s="67">
        <v>4.7</v>
      </c>
      <c r="BP44" s="67">
        <v>3.9</v>
      </c>
      <c r="BQ44" s="67">
        <v>1.2</v>
      </c>
      <c r="BR44" s="67">
        <v>2.4</v>
      </c>
      <c r="BS44" s="67">
        <v>2.2000000000000002</v>
      </c>
      <c r="BT44" s="67"/>
      <c r="BU44" s="67">
        <v>0.3</v>
      </c>
      <c r="BV44" s="67">
        <v>18.2</v>
      </c>
      <c r="BW44" s="67">
        <v>7.4</v>
      </c>
      <c r="BX44" s="67">
        <v>6.8</v>
      </c>
      <c r="BY44" s="67"/>
      <c r="BZ44" s="67">
        <v>8.1</v>
      </c>
      <c r="CA44" s="68">
        <v>463.2</v>
      </c>
    </row>
    <row r="45" spans="1:79" x14ac:dyDescent="0.25">
      <c r="A45" s="1"/>
      <c r="B45" s="54" t="s">
        <v>853</v>
      </c>
      <c r="C45" s="67"/>
      <c r="D45" s="67">
        <v>12.4</v>
      </c>
      <c r="E45" s="67">
        <v>15.1</v>
      </c>
      <c r="F45" s="67">
        <v>9.5</v>
      </c>
      <c r="G45" s="67">
        <v>11</v>
      </c>
      <c r="H45" s="67">
        <v>17.3</v>
      </c>
      <c r="I45" s="67">
        <v>1.4</v>
      </c>
      <c r="J45" s="67"/>
      <c r="K45" s="67">
        <v>9</v>
      </c>
      <c r="L45" s="67">
        <v>14.3</v>
      </c>
      <c r="M45" s="67">
        <v>5.0999999999999996</v>
      </c>
      <c r="N45" s="67"/>
      <c r="O45" s="67"/>
      <c r="P45" s="67">
        <v>6.6</v>
      </c>
      <c r="Q45" s="67"/>
      <c r="R45" s="67">
        <v>3.7</v>
      </c>
      <c r="S45" s="67">
        <v>5.3</v>
      </c>
      <c r="T45" s="67">
        <v>2.8</v>
      </c>
      <c r="U45" s="67">
        <v>1.9</v>
      </c>
      <c r="V45" s="67">
        <v>2.6</v>
      </c>
      <c r="W45" s="67">
        <v>17</v>
      </c>
      <c r="X45" s="67">
        <v>3.9</v>
      </c>
      <c r="Y45" s="67">
        <v>3.2</v>
      </c>
      <c r="Z45" s="67">
        <v>11.2</v>
      </c>
      <c r="AA45" s="67">
        <v>5.4</v>
      </c>
      <c r="AB45" s="67">
        <v>3.8</v>
      </c>
      <c r="AC45" s="67"/>
      <c r="AD45" s="67"/>
      <c r="AE45" s="67">
        <v>1.9</v>
      </c>
      <c r="AF45" s="67">
        <v>21.5</v>
      </c>
      <c r="AG45" s="67"/>
      <c r="AH45" s="67"/>
      <c r="AI45" s="67"/>
      <c r="AJ45" s="67">
        <v>5.6</v>
      </c>
      <c r="AK45" s="67">
        <v>2.1</v>
      </c>
      <c r="AL45" s="67">
        <v>3.7</v>
      </c>
      <c r="AM45" s="67">
        <v>4.5999999999999996</v>
      </c>
      <c r="AN45" s="67">
        <v>4.7</v>
      </c>
      <c r="AO45" s="67">
        <v>7.5</v>
      </c>
      <c r="AP45" s="67"/>
      <c r="AQ45" s="67">
        <v>8.1999999999999993</v>
      </c>
      <c r="AR45" s="67">
        <v>10.7</v>
      </c>
      <c r="AS45" s="67"/>
      <c r="AT45" s="67">
        <v>3.5</v>
      </c>
      <c r="AU45" s="67">
        <v>15</v>
      </c>
      <c r="AV45" s="67"/>
      <c r="AW45" s="67"/>
      <c r="AX45" s="67"/>
      <c r="AY45" s="67"/>
      <c r="AZ45" s="67"/>
      <c r="BA45" s="67">
        <v>1.7</v>
      </c>
      <c r="BB45" s="67"/>
      <c r="BC45" s="67"/>
      <c r="BD45" s="67"/>
      <c r="BE45" s="67">
        <v>5</v>
      </c>
      <c r="BF45" s="67">
        <v>9.9</v>
      </c>
      <c r="BG45" s="67">
        <v>63.9</v>
      </c>
      <c r="BH45" s="67">
        <v>76.3</v>
      </c>
      <c r="BI45" s="67">
        <v>0.6</v>
      </c>
      <c r="BJ45" s="67"/>
      <c r="BK45" s="67"/>
      <c r="BL45" s="67"/>
      <c r="BM45" s="67"/>
      <c r="BN45" s="67">
        <v>0.8</v>
      </c>
      <c r="BO45" s="67">
        <v>3.9</v>
      </c>
      <c r="BP45" s="67">
        <v>3.9</v>
      </c>
      <c r="BQ45" s="67">
        <v>1.2</v>
      </c>
      <c r="BR45" s="67">
        <v>2.4</v>
      </c>
      <c r="BS45" s="67">
        <v>2.2000000000000002</v>
      </c>
      <c r="BT45" s="67"/>
      <c r="BU45" s="67">
        <v>0.3</v>
      </c>
      <c r="BV45" s="67">
        <v>18.100000000000001</v>
      </c>
      <c r="BW45" s="67">
        <v>7.5</v>
      </c>
      <c r="BX45" s="67">
        <v>6.8</v>
      </c>
      <c r="BY45" s="67"/>
      <c r="BZ45" s="67">
        <v>8.1999999999999993</v>
      </c>
      <c r="CA45" s="68">
        <v>464.2</v>
      </c>
    </row>
    <row r="46" spans="1:79" x14ac:dyDescent="0.25">
      <c r="A46" s="1"/>
      <c r="B46" s="54" t="s">
        <v>854</v>
      </c>
      <c r="C46" s="67"/>
      <c r="D46" s="67">
        <v>17</v>
      </c>
      <c r="E46" s="67">
        <v>15.1</v>
      </c>
      <c r="F46" s="67">
        <v>8.1</v>
      </c>
      <c r="G46" s="67">
        <v>11</v>
      </c>
      <c r="H46" s="67">
        <v>17.399999999999999</v>
      </c>
      <c r="I46" s="67">
        <v>1.4</v>
      </c>
      <c r="J46" s="67"/>
      <c r="K46" s="67">
        <v>9</v>
      </c>
      <c r="L46" s="67">
        <v>15.3</v>
      </c>
      <c r="M46" s="67">
        <v>5.2</v>
      </c>
      <c r="N46" s="67"/>
      <c r="O46" s="67"/>
      <c r="P46" s="67">
        <v>6.6</v>
      </c>
      <c r="Q46" s="67"/>
      <c r="R46" s="67">
        <v>3.8</v>
      </c>
      <c r="S46" s="67">
        <v>5.3</v>
      </c>
      <c r="T46" s="67">
        <v>2.7</v>
      </c>
      <c r="U46" s="67">
        <v>1.9</v>
      </c>
      <c r="V46" s="67">
        <v>2.5</v>
      </c>
      <c r="W46" s="67">
        <v>17</v>
      </c>
      <c r="X46" s="67">
        <v>3.4</v>
      </c>
      <c r="Y46" s="67">
        <v>3.2</v>
      </c>
      <c r="Z46" s="67">
        <v>11.3</v>
      </c>
      <c r="AA46" s="67">
        <v>5.6</v>
      </c>
      <c r="AB46" s="67">
        <v>4.5999999999999996</v>
      </c>
      <c r="AC46" s="67"/>
      <c r="AD46" s="67"/>
      <c r="AE46" s="67">
        <v>0.7</v>
      </c>
      <c r="AF46" s="67">
        <v>19.2</v>
      </c>
      <c r="AG46" s="67"/>
      <c r="AH46" s="67"/>
      <c r="AI46" s="67"/>
      <c r="AJ46" s="67">
        <v>5.6</v>
      </c>
      <c r="AK46" s="67">
        <v>2.1</v>
      </c>
      <c r="AL46" s="67">
        <v>3.7</v>
      </c>
      <c r="AM46" s="67">
        <v>4.5999999999999996</v>
      </c>
      <c r="AN46" s="67">
        <v>4.7</v>
      </c>
      <c r="AO46" s="67">
        <v>7.6</v>
      </c>
      <c r="AP46" s="67"/>
      <c r="AQ46" s="67">
        <v>9.3000000000000007</v>
      </c>
      <c r="AR46" s="67">
        <v>10.7</v>
      </c>
      <c r="AS46" s="67"/>
      <c r="AT46" s="67">
        <v>3.5</v>
      </c>
      <c r="AU46" s="67">
        <v>15</v>
      </c>
      <c r="AV46" s="67"/>
      <c r="AW46" s="67"/>
      <c r="AX46" s="67"/>
      <c r="AY46" s="67"/>
      <c r="AZ46" s="67"/>
      <c r="BA46" s="67">
        <v>1.7</v>
      </c>
      <c r="BB46" s="67"/>
      <c r="BC46" s="67"/>
      <c r="BD46" s="67"/>
      <c r="BE46" s="67">
        <v>4.9000000000000004</v>
      </c>
      <c r="BF46" s="67">
        <v>9.9</v>
      </c>
      <c r="BG46" s="67">
        <v>66.7</v>
      </c>
      <c r="BH46" s="67">
        <v>82.4</v>
      </c>
      <c r="BI46" s="67">
        <v>0.6</v>
      </c>
      <c r="BJ46" s="67"/>
      <c r="BK46" s="67"/>
      <c r="BL46" s="67"/>
      <c r="BM46" s="67"/>
      <c r="BN46" s="67">
        <v>1</v>
      </c>
      <c r="BO46" s="67">
        <v>4.4000000000000004</v>
      </c>
      <c r="BP46" s="67">
        <v>3.9</v>
      </c>
      <c r="BQ46" s="67">
        <v>1.2</v>
      </c>
      <c r="BR46" s="67">
        <v>2.4</v>
      </c>
      <c r="BS46" s="67">
        <v>2.2000000000000002</v>
      </c>
      <c r="BT46" s="67"/>
      <c r="BU46" s="67">
        <v>0.3</v>
      </c>
      <c r="BV46" s="67">
        <v>18.100000000000001</v>
      </c>
      <c r="BW46" s="67">
        <v>7.4</v>
      </c>
      <c r="BX46" s="67">
        <v>6.7</v>
      </c>
      <c r="BY46" s="67"/>
      <c r="BZ46" s="67">
        <v>8.1999999999999993</v>
      </c>
      <c r="CA46" s="68">
        <v>476.1</v>
      </c>
    </row>
    <row r="47" spans="1:79" x14ac:dyDescent="0.25">
      <c r="A47" s="1"/>
      <c r="B47" s="56" t="s">
        <v>855</v>
      </c>
      <c r="C47" s="69"/>
      <c r="D47" s="69">
        <v>18.2</v>
      </c>
      <c r="E47" s="69">
        <v>17.2</v>
      </c>
      <c r="F47" s="69">
        <v>7.2</v>
      </c>
      <c r="G47" s="69">
        <v>11</v>
      </c>
      <c r="H47" s="69">
        <v>17.3</v>
      </c>
      <c r="I47" s="69">
        <v>1.4</v>
      </c>
      <c r="J47" s="69"/>
      <c r="K47" s="69">
        <v>8.9</v>
      </c>
      <c r="L47" s="69">
        <v>15.6</v>
      </c>
      <c r="M47" s="69">
        <v>5.3</v>
      </c>
      <c r="N47" s="69"/>
      <c r="O47" s="69"/>
      <c r="P47" s="69">
        <v>6.6</v>
      </c>
      <c r="Q47" s="69"/>
      <c r="R47" s="69">
        <v>3.8</v>
      </c>
      <c r="S47" s="69">
        <v>5.5</v>
      </c>
      <c r="T47" s="69">
        <v>2.4</v>
      </c>
      <c r="U47" s="69">
        <v>2.4</v>
      </c>
      <c r="V47" s="69">
        <v>2.6</v>
      </c>
      <c r="W47" s="69">
        <v>17.2</v>
      </c>
      <c r="X47" s="69">
        <v>3.4</v>
      </c>
      <c r="Y47" s="69">
        <v>3.1</v>
      </c>
      <c r="Z47" s="69">
        <v>10.7</v>
      </c>
      <c r="AA47" s="69">
        <v>6.3</v>
      </c>
      <c r="AB47" s="69">
        <v>7.2</v>
      </c>
      <c r="AC47" s="69"/>
      <c r="AD47" s="69"/>
      <c r="AE47" s="69">
        <v>0.3</v>
      </c>
      <c r="AF47" s="69">
        <v>16.8</v>
      </c>
      <c r="AG47" s="69"/>
      <c r="AH47" s="69"/>
      <c r="AI47" s="69"/>
      <c r="AJ47" s="69">
        <v>5.6</v>
      </c>
      <c r="AK47" s="69">
        <v>2.1</v>
      </c>
      <c r="AL47" s="69">
        <v>3.7</v>
      </c>
      <c r="AM47" s="69">
        <v>4.4000000000000004</v>
      </c>
      <c r="AN47" s="69">
        <v>4.5</v>
      </c>
      <c r="AO47" s="69">
        <v>7.6</v>
      </c>
      <c r="AP47" s="69"/>
      <c r="AQ47" s="69">
        <v>4.4000000000000004</v>
      </c>
      <c r="AR47" s="69">
        <v>9.1999999999999993</v>
      </c>
      <c r="AS47" s="69"/>
      <c r="AT47" s="69">
        <v>3.5</v>
      </c>
      <c r="AU47" s="69">
        <v>15</v>
      </c>
      <c r="AV47" s="69"/>
      <c r="AW47" s="69"/>
      <c r="AX47" s="69"/>
      <c r="AY47" s="69"/>
      <c r="AZ47" s="69"/>
      <c r="BA47" s="69">
        <v>1.5</v>
      </c>
      <c r="BB47" s="69"/>
      <c r="BC47" s="69"/>
      <c r="BD47" s="69"/>
      <c r="BE47" s="69">
        <v>3</v>
      </c>
      <c r="BF47" s="69">
        <v>9.9</v>
      </c>
      <c r="BG47" s="69">
        <v>75.3</v>
      </c>
      <c r="BH47" s="69">
        <v>79.7</v>
      </c>
      <c r="BI47" s="69">
        <v>0.6</v>
      </c>
      <c r="BJ47" s="69"/>
      <c r="BK47" s="69"/>
      <c r="BL47" s="69"/>
      <c r="BM47" s="69"/>
      <c r="BN47" s="69">
        <v>1.3</v>
      </c>
      <c r="BO47" s="69">
        <v>3</v>
      </c>
      <c r="BP47" s="69">
        <v>3.9</v>
      </c>
      <c r="BQ47" s="69">
        <v>1.2</v>
      </c>
      <c r="BR47" s="69">
        <v>2.4</v>
      </c>
      <c r="BS47" s="69">
        <v>2.2000000000000002</v>
      </c>
      <c r="BT47" s="69"/>
      <c r="BU47" s="69">
        <v>0.3</v>
      </c>
      <c r="BV47" s="69">
        <v>18.100000000000001</v>
      </c>
      <c r="BW47" s="69">
        <v>7.5</v>
      </c>
      <c r="BX47" s="69">
        <v>6.8</v>
      </c>
      <c r="BY47" s="69"/>
      <c r="BZ47" s="69">
        <v>8.3000000000000007</v>
      </c>
      <c r="CA47" s="70">
        <v>475.4</v>
      </c>
    </row>
    <row r="48" spans="1:79" x14ac:dyDescent="0.25">
      <c r="A48" s="1"/>
      <c r="B48" s="50" t="s">
        <v>856</v>
      </c>
      <c r="C48" s="65"/>
      <c r="D48" s="65">
        <v>18.3</v>
      </c>
      <c r="E48" s="65">
        <v>17.2</v>
      </c>
      <c r="F48" s="65">
        <v>6.7</v>
      </c>
      <c r="G48" s="65">
        <v>11</v>
      </c>
      <c r="H48" s="65">
        <v>17.3</v>
      </c>
      <c r="I48" s="65">
        <v>1.4</v>
      </c>
      <c r="J48" s="65"/>
      <c r="K48" s="65">
        <v>9</v>
      </c>
      <c r="L48" s="65">
        <v>17.7</v>
      </c>
      <c r="M48" s="65">
        <v>5.2</v>
      </c>
      <c r="N48" s="65"/>
      <c r="O48" s="65"/>
      <c r="P48" s="65">
        <v>6.6</v>
      </c>
      <c r="Q48" s="65"/>
      <c r="R48" s="65">
        <v>3.9</v>
      </c>
      <c r="S48" s="65">
        <v>5.5</v>
      </c>
      <c r="T48" s="65">
        <v>2.6</v>
      </c>
      <c r="U48" s="65">
        <v>2.6</v>
      </c>
      <c r="V48" s="65">
        <v>2.6</v>
      </c>
      <c r="W48" s="65">
        <v>17.2</v>
      </c>
      <c r="X48" s="65">
        <v>3.4</v>
      </c>
      <c r="Y48" s="65">
        <v>3.1</v>
      </c>
      <c r="Z48" s="65">
        <v>9.1999999999999993</v>
      </c>
      <c r="AA48" s="65">
        <v>7</v>
      </c>
      <c r="AB48" s="65">
        <v>10.9</v>
      </c>
      <c r="AC48" s="65"/>
      <c r="AD48" s="65"/>
      <c r="AE48" s="65">
        <v>0.8</v>
      </c>
      <c r="AF48" s="65">
        <v>16.7</v>
      </c>
      <c r="AG48" s="65"/>
      <c r="AH48" s="65"/>
      <c r="AI48" s="65"/>
      <c r="AJ48" s="65">
        <v>5.6</v>
      </c>
      <c r="AK48" s="65">
        <v>2.1</v>
      </c>
      <c r="AL48" s="65">
        <v>3.7</v>
      </c>
      <c r="AM48" s="65">
        <v>4.4000000000000004</v>
      </c>
      <c r="AN48" s="65">
        <v>4.5</v>
      </c>
      <c r="AO48" s="65">
        <v>7.6</v>
      </c>
      <c r="AP48" s="65"/>
      <c r="AQ48" s="65">
        <v>6.7</v>
      </c>
      <c r="AR48" s="65">
        <v>10.199999999999999</v>
      </c>
      <c r="AS48" s="65"/>
      <c r="AT48" s="65">
        <v>3.4</v>
      </c>
      <c r="AU48" s="65">
        <v>15</v>
      </c>
      <c r="AV48" s="65"/>
      <c r="AW48" s="65"/>
      <c r="AX48" s="65"/>
      <c r="AY48" s="65"/>
      <c r="AZ48" s="65"/>
      <c r="BA48" s="65">
        <v>1.3</v>
      </c>
      <c r="BB48" s="65"/>
      <c r="BC48" s="65"/>
      <c r="BD48" s="65"/>
      <c r="BE48" s="65">
        <v>1.1000000000000001</v>
      </c>
      <c r="BF48" s="65">
        <v>9.9</v>
      </c>
      <c r="BG48" s="65">
        <v>60.4</v>
      </c>
      <c r="BH48" s="65">
        <v>67.900000000000006</v>
      </c>
      <c r="BI48" s="65">
        <v>0.6</v>
      </c>
      <c r="BJ48" s="65"/>
      <c r="BK48" s="65"/>
      <c r="BL48" s="65"/>
      <c r="BM48" s="65"/>
      <c r="BN48" s="65">
        <v>2</v>
      </c>
      <c r="BO48" s="65">
        <v>5.7</v>
      </c>
      <c r="BP48" s="65">
        <v>3.9</v>
      </c>
      <c r="BQ48" s="65">
        <v>1.2</v>
      </c>
      <c r="BR48" s="65">
        <v>2.4</v>
      </c>
      <c r="BS48" s="65">
        <v>2.2000000000000002</v>
      </c>
      <c r="BT48" s="65"/>
      <c r="BU48" s="65">
        <v>0.3</v>
      </c>
      <c r="BV48" s="65">
        <v>18.2</v>
      </c>
      <c r="BW48" s="65">
        <v>7.5</v>
      </c>
      <c r="BX48" s="65">
        <v>6.9</v>
      </c>
      <c r="BY48" s="65"/>
      <c r="BZ48" s="65">
        <v>8.3000000000000007</v>
      </c>
      <c r="CA48" s="66">
        <v>458.9</v>
      </c>
    </row>
    <row r="49" spans="1:79" x14ac:dyDescent="0.25">
      <c r="A49" s="1"/>
      <c r="B49" s="54" t="s">
        <v>857</v>
      </c>
      <c r="C49" s="67"/>
      <c r="D49" s="67">
        <v>18.3</v>
      </c>
      <c r="E49" s="67">
        <v>17.2</v>
      </c>
      <c r="F49" s="67">
        <v>6.5</v>
      </c>
      <c r="G49" s="67">
        <v>10.7</v>
      </c>
      <c r="H49" s="67">
        <v>15.2</v>
      </c>
      <c r="I49" s="67">
        <v>1.4</v>
      </c>
      <c r="J49" s="67"/>
      <c r="K49" s="67">
        <v>8.4</v>
      </c>
      <c r="L49" s="67">
        <v>17.899999999999999</v>
      </c>
      <c r="M49" s="67">
        <v>5.0999999999999996</v>
      </c>
      <c r="N49" s="67"/>
      <c r="O49" s="67"/>
      <c r="P49" s="67">
        <v>6.6</v>
      </c>
      <c r="Q49" s="67"/>
      <c r="R49" s="67">
        <v>3.7</v>
      </c>
      <c r="S49" s="67">
        <v>5.5</v>
      </c>
      <c r="T49" s="67">
        <v>2.7</v>
      </c>
      <c r="U49" s="67">
        <v>2.6</v>
      </c>
      <c r="V49" s="67">
        <v>2.6</v>
      </c>
      <c r="W49" s="67">
        <v>17.2</v>
      </c>
      <c r="X49" s="67">
        <v>3.4</v>
      </c>
      <c r="Y49" s="67">
        <v>3.1</v>
      </c>
      <c r="Z49" s="67">
        <v>9.9</v>
      </c>
      <c r="AA49" s="67">
        <v>7.5</v>
      </c>
      <c r="AB49" s="67">
        <v>7.3</v>
      </c>
      <c r="AC49" s="67"/>
      <c r="AD49" s="67"/>
      <c r="AE49" s="67">
        <v>0.4</v>
      </c>
      <c r="AF49" s="67">
        <v>18.5</v>
      </c>
      <c r="AG49" s="67"/>
      <c r="AH49" s="67"/>
      <c r="AI49" s="67"/>
      <c r="AJ49" s="67">
        <v>5.6</v>
      </c>
      <c r="AK49" s="67">
        <v>2.1</v>
      </c>
      <c r="AL49" s="67">
        <v>3.7</v>
      </c>
      <c r="AM49" s="67">
        <v>4.2</v>
      </c>
      <c r="AN49" s="67">
        <v>4.3</v>
      </c>
      <c r="AO49" s="67">
        <v>7.6</v>
      </c>
      <c r="AP49" s="67"/>
      <c r="AQ49" s="67">
        <v>8.6</v>
      </c>
      <c r="AR49" s="67">
        <v>10.8</v>
      </c>
      <c r="AS49" s="67"/>
      <c r="AT49" s="67">
        <v>3.3</v>
      </c>
      <c r="AU49" s="67">
        <v>15</v>
      </c>
      <c r="AV49" s="67"/>
      <c r="AW49" s="67"/>
      <c r="AX49" s="67"/>
      <c r="AY49" s="67"/>
      <c r="AZ49" s="67"/>
      <c r="BA49" s="67">
        <v>1.6</v>
      </c>
      <c r="BB49" s="67"/>
      <c r="BC49" s="67"/>
      <c r="BD49" s="67"/>
      <c r="BE49" s="67">
        <v>1.3</v>
      </c>
      <c r="BF49" s="67">
        <v>9.9</v>
      </c>
      <c r="BG49" s="67">
        <v>49.9</v>
      </c>
      <c r="BH49" s="67">
        <v>48.2</v>
      </c>
      <c r="BI49" s="67">
        <v>0.6</v>
      </c>
      <c r="BJ49" s="67"/>
      <c r="BK49" s="67"/>
      <c r="BL49" s="67"/>
      <c r="BM49" s="67"/>
      <c r="BN49" s="67">
        <v>1.9</v>
      </c>
      <c r="BO49" s="67">
        <v>5.2</v>
      </c>
      <c r="BP49" s="67">
        <v>3.9</v>
      </c>
      <c r="BQ49" s="67">
        <v>1.2</v>
      </c>
      <c r="BR49" s="67">
        <v>2.4</v>
      </c>
      <c r="BS49" s="67">
        <v>2.2000000000000002</v>
      </c>
      <c r="BT49" s="67"/>
      <c r="BU49" s="67">
        <v>0.3</v>
      </c>
      <c r="BV49" s="67">
        <v>18.100000000000001</v>
      </c>
      <c r="BW49" s="67">
        <v>7.5</v>
      </c>
      <c r="BX49" s="67">
        <v>7</v>
      </c>
      <c r="BY49" s="67"/>
      <c r="BZ49" s="67">
        <v>8.1999999999999993</v>
      </c>
      <c r="CA49" s="68">
        <v>426.3</v>
      </c>
    </row>
    <row r="50" spans="1:79" x14ac:dyDescent="0.25">
      <c r="A50" s="1"/>
      <c r="B50" s="54" t="s">
        <v>858</v>
      </c>
      <c r="C50" s="67"/>
      <c r="D50" s="67">
        <v>18.3</v>
      </c>
      <c r="E50" s="67">
        <v>16.8</v>
      </c>
      <c r="F50" s="67">
        <v>7.09</v>
      </c>
      <c r="G50" s="67">
        <v>11</v>
      </c>
      <c r="H50" s="67">
        <v>15</v>
      </c>
      <c r="I50" s="67">
        <v>1.4</v>
      </c>
      <c r="J50" s="67"/>
      <c r="K50" s="67">
        <v>8.5</v>
      </c>
      <c r="L50" s="67">
        <v>17.3</v>
      </c>
      <c r="M50" s="67">
        <v>5.0999999999999996</v>
      </c>
      <c r="N50" s="67"/>
      <c r="O50" s="67"/>
      <c r="P50" s="67">
        <v>6.6</v>
      </c>
      <c r="Q50" s="67"/>
      <c r="R50" s="67">
        <v>3.6</v>
      </c>
      <c r="S50" s="67">
        <v>5.4</v>
      </c>
      <c r="T50" s="67">
        <v>2.7</v>
      </c>
      <c r="U50" s="67">
        <v>2.4</v>
      </c>
      <c r="V50" s="67">
        <v>2.5</v>
      </c>
      <c r="W50" s="67">
        <v>16.899999999999999</v>
      </c>
      <c r="X50" s="67">
        <v>3.3</v>
      </c>
      <c r="Y50" s="67">
        <v>3.1</v>
      </c>
      <c r="Z50" s="67">
        <v>7.3</v>
      </c>
      <c r="AA50" s="67">
        <v>4.7</v>
      </c>
      <c r="AB50" s="67">
        <v>9.1999999999999993</v>
      </c>
      <c r="AC50" s="67"/>
      <c r="AD50" s="67"/>
      <c r="AE50" s="67">
        <v>0.6</v>
      </c>
      <c r="AF50" s="67">
        <v>24.3</v>
      </c>
      <c r="AG50" s="67"/>
      <c r="AH50" s="67"/>
      <c r="AI50" s="67"/>
      <c r="AJ50" s="67">
        <v>5.6</v>
      </c>
      <c r="AK50" s="67">
        <v>2.1</v>
      </c>
      <c r="AL50" s="67">
        <v>3.7</v>
      </c>
      <c r="AM50" s="67">
        <v>4.2</v>
      </c>
      <c r="AN50" s="67">
        <v>4.3</v>
      </c>
      <c r="AO50" s="67">
        <v>7.5</v>
      </c>
      <c r="AP50" s="67"/>
      <c r="AQ50" s="67">
        <v>7.1</v>
      </c>
      <c r="AR50" s="67">
        <v>11.8</v>
      </c>
      <c r="AS50" s="67"/>
      <c r="AT50" s="67">
        <v>3.3</v>
      </c>
      <c r="AU50" s="67">
        <v>15</v>
      </c>
      <c r="AV50" s="67"/>
      <c r="AW50" s="67"/>
      <c r="AX50" s="67"/>
      <c r="AY50" s="67"/>
      <c r="AZ50" s="67"/>
      <c r="BA50" s="67">
        <v>1.7</v>
      </c>
      <c r="BB50" s="67"/>
      <c r="BC50" s="67"/>
      <c r="BD50" s="67"/>
      <c r="BE50" s="67">
        <v>1.2</v>
      </c>
      <c r="BF50" s="67"/>
      <c r="BG50" s="67">
        <v>37</v>
      </c>
      <c r="BH50" s="67">
        <v>45.3</v>
      </c>
      <c r="BI50" s="67">
        <v>0.6</v>
      </c>
      <c r="BJ50" s="67"/>
      <c r="BK50" s="67"/>
      <c r="BL50" s="67"/>
      <c r="BM50" s="67"/>
      <c r="BN50" s="67">
        <v>2.1</v>
      </c>
      <c r="BO50" s="67">
        <v>5.2</v>
      </c>
      <c r="BP50" s="67">
        <v>3.9</v>
      </c>
      <c r="BQ50" s="67">
        <v>1.2</v>
      </c>
      <c r="BR50" s="67">
        <v>2.4</v>
      </c>
      <c r="BS50" s="67">
        <v>2.2000000000000002</v>
      </c>
      <c r="BT50" s="67"/>
      <c r="BU50" s="67">
        <v>0.3</v>
      </c>
      <c r="BV50" s="67">
        <v>18.100000000000001</v>
      </c>
      <c r="BW50" s="67">
        <v>7.5</v>
      </c>
      <c r="BX50" s="67">
        <v>6.9</v>
      </c>
      <c r="BY50" s="67"/>
      <c r="BZ50" s="67">
        <v>8.1</v>
      </c>
      <c r="CA50" s="68">
        <v>401.39</v>
      </c>
    </row>
    <row r="51" spans="1:79" x14ac:dyDescent="0.25">
      <c r="A51" s="1"/>
      <c r="B51" s="54" t="s">
        <v>859</v>
      </c>
      <c r="C51" s="67"/>
      <c r="D51" s="67">
        <v>17.7</v>
      </c>
      <c r="E51" s="67">
        <v>16.7</v>
      </c>
      <c r="F51" s="67">
        <v>7.9470000000000001</v>
      </c>
      <c r="G51" s="67">
        <v>11.2</v>
      </c>
      <c r="H51" s="67">
        <v>15</v>
      </c>
      <c r="I51" s="67">
        <v>1.3</v>
      </c>
      <c r="J51" s="67"/>
      <c r="K51" s="67">
        <v>9.1</v>
      </c>
      <c r="L51" s="67">
        <v>17.2</v>
      </c>
      <c r="M51" s="67">
        <v>5.3</v>
      </c>
      <c r="N51" s="67"/>
      <c r="O51" s="67"/>
      <c r="P51" s="67">
        <v>6.6</v>
      </c>
      <c r="Q51" s="67"/>
      <c r="R51" s="67">
        <v>3.7</v>
      </c>
      <c r="S51" s="67">
        <v>5.5</v>
      </c>
      <c r="T51" s="67">
        <v>3</v>
      </c>
      <c r="U51" s="67">
        <v>2.5</v>
      </c>
      <c r="V51" s="67">
        <v>2.5</v>
      </c>
      <c r="W51" s="67">
        <v>16.899999999999999</v>
      </c>
      <c r="X51" s="67">
        <v>3.3</v>
      </c>
      <c r="Y51" s="67">
        <v>3.1</v>
      </c>
      <c r="Z51" s="67">
        <v>9</v>
      </c>
      <c r="AA51" s="67">
        <v>4.7</v>
      </c>
      <c r="AB51" s="67">
        <v>13.7</v>
      </c>
      <c r="AC51" s="67"/>
      <c r="AD51" s="67"/>
      <c r="AE51" s="67">
        <v>1.7</v>
      </c>
      <c r="AF51" s="67">
        <v>29.4</v>
      </c>
      <c r="AG51" s="67"/>
      <c r="AH51" s="67"/>
      <c r="AI51" s="67"/>
      <c r="AJ51" s="67">
        <v>5.5</v>
      </c>
      <c r="AK51" s="67">
        <v>2.1</v>
      </c>
      <c r="AL51" s="67">
        <v>3.7</v>
      </c>
      <c r="AM51" s="67">
        <v>4.2</v>
      </c>
      <c r="AN51" s="67">
        <v>4.3</v>
      </c>
      <c r="AO51" s="67">
        <v>7.4</v>
      </c>
      <c r="AP51" s="67"/>
      <c r="AQ51" s="67">
        <v>5.8</v>
      </c>
      <c r="AR51" s="67">
        <v>8.3000000000000007</v>
      </c>
      <c r="AS51" s="67"/>
      <c r="AT51" s="67">
        <v>3.3</v>
      </c>
      <c r="AU51" s="67">
        <v>15</v>
      </c>
      <c r="AV51" s="67"/>
      <c r="AW51" s="67"/>
      <c r="AX51" s="67"/>
      <c r="AY51" s="67"/>
      <c r="AZ51" s="67"/>
      <c r="BA51" s="67">
        <v>1.7</v>
      </c>
      <c r="BB51" s="67"/>
      <c r="BC51" s="67"/>
      <c r="BD51" s="67"/>
      <c r="BE51" s="67"/>
      <c r="BF51" s="67"/>
      <c r="BG51" s="67">
        <v>33.9</v>
      </c>
      <c r="BH51" s="67">
        <v>42.3</v>
      </c>
      <c r="BI51" s="67">
        <v>0.6</v>
      </c>
      <c r="BJ51" s="67"/>
      <c r="BK51" s="67"/>
      <c r="BL51" s="67"/>
      <c r="BM51" s="67"/>
      <c r="BN51" s="67">
        <v>3</v>
      </c>
      <c r="BO51" s="67">
        <v>7.8</v>
      </c>
      <c r="BP51" s="67">
        <v>3.9</v>
      </c>
      <c r="BQ51" s="67">
        <v>1.2</v>
      </c>
      <c r="BR51" s="67">
        <v>2.4</v>
      </c>
      <c r="BS51" s="67">
        <v>2.2000000000000002</v>
      </c>
      <c r="BT51" s="67"/>
      <c r="BU51" s="67">
        <v>0.3</v>
      </c>
      <c r="BV51" s="67">
        <v>18.100000000000001</v>
      </c>
      <c r="BW51" s="67">
        <v>7.5</v>
      </c>
      <c r="BX51" s="67">
        <v>6.7</v>
      </c>
      <c r="BY51" s="67"/>
      <c r="BZ51" s="67">
        <v>8.1</v>
      </c>
      <c r="CA51" s="68">
        <v>406.34699999999998</v>
      </c>
    </row>
    <row r="52" spans="1:79" x14ac:dyDescent="0.25">
      <c r="A52" s="1"/>
      <c r="B52" s="54" t="s">
        <v>860</v>
      </c>
      <c r="C52" s="67"/>
      <c r="D52" s="67">
        <v>18.399999999999999</v>
      </c>
      <c r="E52" s="67">
        <v>16.7</v>
      </c>
      <c r="F52" s="67">
        <v>7.3460000000000001</v>
      </c>
      <c r="G52" s="67">
        <v>11.1</v>
      </c>
      <c r="H52" s="67">
        <v>14.9</v>
      </c>
      <c r="I52" s="67">
        <v>1.3</v>
      </c>
      <c r="J52" s="67"/>
      <c r="K52" s="67">
        <v>8.8000000000000007</v>
      </c>
      <c r="L52" s="67">
        <v>17.399999999999999</v>
      </c>
      <c r="M52" s="67">
        <v>5.2</v>
      </c>
      <c r="N52" s="67"/>
      <c r="O52" s="67"/>
      <c r="P52" s="67">
        <v>6.6</v>
      </c>
      <c r="Q52" s="67"/>
      <c r="R52" s="67">
        <v>3.6</v>
      </c>
      <c r="S52" s="67">
        <v>5.4</v>
      </c>
      <c r="T52" s="67">
        <v>3.5</v>
      </c>
      <c r="U52" s="67">
        <v>2</v>
      </c>
      <c r="V52" s="67">
        <v>2.6</v>
      </c>
      <c r="W52" s="67">
        <v>16.8</v>
      </c>
      <c r="X52" s="67">
        <v>3.3</v>
      </c>
      <c r="Y52" s="67">
        <v>3.1</v>
      </c>
      <c r="Z52" s="67">
        <v>10.199999999999999</v>
      </c>
      <c r="AA52" s="67">
        <v>4.8</v>
      </c>
      <c r="AB52" s="67">
        <v>15.4</v>
      </c>
      <c r="AC52" s="67"/>
      <c r="AD52" s="67"/>
      <c r="AE52" s="67">
        <v>3</v>
      </c>
      <c r="AF52" s="67">
        <v>47.4</v>
      </c>
      <c r="AG52" s="67"/>
      <c r="AH52" s="67"/>
      <c r="AI52" s="67"/>
      <c r="AJ52" s="67">
        <v>5.3</v>
      </c>
      <c r="AK52" s="67">
        <v>2.1</v>
      </c>
      <c r="AL52" s="67">
        <v>3.6</v>
      </c>
      <c r="AM52" s="67">
        <v>4.2</v>
      </c>
      <c r="AN52" s="67">
        <v>4.3</v>
      </c>
      <c r="AO52" s="67">
        <v>7.4</v>
      </c>
      <c r="AP52" s="67"/>
      <c r="AQ52" s="67">
        <v>5</v>
      </c>
      <c r="AR52" s="67">
        <v>6.4</v>
      </c>
      <c r="AS52" s="67"/>
      <c r="AT52" s="67">
        <v>3.3</v>
      </c>
      <c r="AU52" s="67">
        <v>15</v>
      </c>
      <c r="AV52" s="67"/>
      <c r="AW52" s="67"/>
      <c r="AX52" s="67"/>
      <c r="AY52" s="67"/>
      <c r="AZ52" s="67"/>
      <c r="BA52" s="67">
        <v>1.7</v>
      </c>
      <c r="BB52" s="67"/>
      <c r="BC52" s="67"/>
      <c r="BD52" s="67"/>
      <c r="BE52" s="67"/>
      <c r="BF52" s="67"/>
      <c r="BG52" s="67">
        <v>30.4</v>
      </c>
      <c r="BH52" s="67">
        <v>34.1</v>
      </c>
      <c r="BI52" s="67">
        <v>0.6</v>
      </c>
      <c r="BJ52" s="67"/>
      <c r="BK52" s="67"/>
      <c r="BL52" s="67"/>
      <c r="BM52" s="67"/>
      <c r="BN52" s="67">
        <v>2.6</v>
      </c>
      <c r="BO52" s="67">
        <v>9.9</v>
      </c>
      <c r="BP52" s="67">
        <v>3.9</v>
      </c>
      <c r="BQ52" s="67">
        <v>1.2</v>
      </c>
      <c r="BR52" s="67">
        <v>2.4</v>
      </c>
      <c r="BS52" s="67">
        <v>2.2000000000000002</v>
      </c>
      <c r="BT52" s="67"/>
      <c r="BU52" s="67">
        <v>0.3</v>
      </c>
      <c r="BV52" s="67">
        <v>18</v>
      </c>
      <c r="BW52" s="67">
        <v>7.5</v>
      </c>
      <c r="BX52" s="67">
        <v>6.8</v>
      </c>
      <c r="BY52" s="67"/>
      <c r="BZ52" s="67">
        <v>8.1</v>
      </c>
      <c r="CA52" s="68">
        <v>415.14600000000002</v>
      </c>
    </row>
    <row r="53" spans="1:79" x14ac:dyDescent="0.25">
      <c r="A53" s="1"/>
      <c r="B53" s="54" t="s">
        <v>861</v>
      </c>
      <c r="C53" s="67"/>
      <c r="D53" s="67">
        <v>18.399999999999999</v>
      </c>
      <c r="E53" s="67">
        <v>16.7</v>
      </c>
      <c r="F53" s="67">
        <v>8.3320000000000007</v>
      </c>
      <c r="G53" s="67">
        <v>11.1</v>
      </c>
      <c r="H53" s="67">
        <v>14.9</v>
      </c>
      <c r="I53" s="67">
        <v>1.3</v>
      </c>
      <c r="J53" s="67"/>
      <c r="K53" s="67">
        <v>9</v>
      </c>
      <c r="L53" s="67">
        <v>17.399999999999999</v>
      </c>
      <c r="M53" s="67">
        <v>5.4</v>
      </c>
      <c r="N53" s="67"/>
      <c r="O53" s="67"/>
      <c r="P53" s="67">
        <v>6.6</v>
      </c>
      <c r="Q53" s="67"/>
      <c r="R53" s="67">
        <v>3.5</v>
      </c>
      <c r="S53" s="67">
        <v>5.4</v>
      </c>
      <c r="T53" s="67">
        <v>3.6</v>
      </c>
      <c r="U53" s="67">
        <v>2</v>
      </c>
      <c r="V53" s="67">
        <v>2.6</v>
      </c>
      <c r="W53" s="67">
        <v>17</v>
      </c>
      <c r="X53" s="67">
        <v>3.3</v>
      </c>
      <c r="Y53" s="67">
        <v>3.1</v>
      </c>
      <c r="Z53" s="67">
        <v>10.7</v>
      </c>
      <c r="AA53" s="67">
        <v>3.4</v>
      </c>
      <c r="AB53" s="67">
        <v>12.5</v>
      </c>
      <c r="AC53" s="67"/>
      <c r="AD53" s="67"/>
      <c r="AE53" s="67">
        <v>2.2999999999999998</v>
      </c>
      <c r="AF53" s="67">
        <v>43.2</v>
      </c>
      <c r="AG53" s="67"/>
      <c r="AH53" s="67"/>
      <c r="AI53" s="67"/>
      <c r="AJ53" s="67">
        <v>5.3</v>
      </c>
      <c r="AK53" s="67">
        <v>2.1</v>
      </c>
      <c r="AL53" s="67">
        <v>3.6</v>
      </c>
      <c r="AM53" s="67">
        <v>4.2</v>
      </c>
      <c r="AN53" s="67">
        <v>4.3</v>
      </c>
      <c r="AO53" s="67">
        <v>7.3</v>
      </c>
      <c r="AP53" s="67"/>
      <c r="AQ53" s="67">
        <v>4.0999999999999996</v>
      </c>
      <c r="AR53" s="67">
        <v>4.8</v>
      </c>
      <c r="AS53" s="67"/>
      <c r="AT53" s="67">
        <v>3.3</v>
      </c>
      <c r="AU53" s="67">
        <v>15</v>
      </c>
      <c r="AV53" s="67"/>
      <c r="AW53" s="67"/>
      <c r="AX53" s="67"/>
      <c r="AY53" s="67"/>
      <c r="AZ53" s="67"/>
      <c r="BA53" s="67">
        <v>1.7</v>
      </c>
      <c r="BB53" s="67"/>
      <c r="BC53" s="67"/>
      <c r="BD53" s="67"/>
      <c r="BE53" s="67"/>
      <c r="BF53" s="67"/>
      <c r="BG53" s="67">
        <v>19.600000000000001</v>
      </c>
      <c r="BH53" s="67">
        <v>27.4</v>
      </c>
      <c r="BI53" s="67">
        <v>0.6</v>
      </c>
      <c r="BJ53" s="67"/>
      <c r="BK53" s="67"/>
      <c r="BL53" s="67"/>
      <c r="BM53" s="67"/>
      <c r="BN53" s="67">
        <v>2.1</v>
      </c>
      <c r="BO53" s="67">
        <v>10.4</v>
      </c>
      <c r="BP53" s="67">
        <v>3.9</v>
      </c>
      <c r="BQ53" s="67">
        <v>1.2</v>
      </c>
      <c r="BR53" s="67">
        <v>2.4</v>
      </c>
      <c r="BS53" s="67">
        <v>2.2000000000000002</v>
      </c>
      <c r="BT53" s="67"/>
      <c r="BU53" s="67">
        <v>0.3</v>
      </c>
      <c r="BV53" s="67">
        <v>18</v>
      </c>
      <c r="BW53" s="67">
        <v>7.4</v>
      </c>
      <c r="BX53" s="67">
        <v>6.8</v>
      </c>
      <c r="BY53" s="67"/>
      <c r="BZ53" s="67">
        <v>8.1</v>
      </c>
      <c r="CA53" s="68">
        <v>387.83199999999999</v>
      </c>
    </row>
    <row r="54" spans="1:79" x14ac:dyDescent="0.25">
      <c r="A54" s="1"/>
      <c r="B54" s="54" t="s">
        <v>862</v>
      </c>
      <c r="C54" s="67"/>
      <c r="D54" s="67">
        <v>18.3</v>
      </c>
      <c r="E54" s="67">
        <v>16.7</v>
      </c>
      <c r="F54" s="67">
        <v>9.4369999999999994</v>
      </c>
      <c r="G54" s="67">
        <v>11.2</v>
      </c>
      <c r="H54" s="67">
        <v>14.9</v>
      </c>
      <c r="I54" s="67">
        <v>1.3</v>
      </c>
      <c r="J54" s="67"/>
      <c r="K54" s="67">
        <v>9</v>
      </c>
      <c r="L54" s="67">
        <v>17.5</v>
      </c>
      <c r="M54" s="67">
        <v>5.4</v>
      </c>
      <c r="N54" s="67"/>
      <c r="O54" s="67"/>
      <c r="P54" s="67">
        <v>6.6</v>
      </c>
      <c r="Q54" s="67"/>
      <c r="R54" s="67">
        <v>3.8</v>
      </c>
      <c r="S54" s="67">
        <v>5.7</v>
      </c>
      <c r="T54" s="67">
        <v>3.7</v>
      </c>
      <c r="U54" s="67">
        <v>1.8</v>
      </c>
      <c r="V54" s="67">
        <v>2.6</v>
      </c>
      <c r="W54" s="67">
        <v>16.899999999999999</v>
      </c>
      <c r="X54" s="67">
        <v>3.3</v>
      </c>
      <c r="Y54" s="67">
        <v>3.1</v>
      </c>
      <c r="Z54" s="67">
        <v>10.199999999999999</v>
      </c>
      <c r="AA54" s="67">
        <v>3.6</v>
      </c>
      <c r="AB54" s="67">
        <v>13</v>
      </c>
      <c r="AC54" s="67"/>
      <c r="AD54" s="67"/>
      <c r="AE54" s="67">
        <v>2.2000000000000002</v>
      </c>
      <c r="AF54" s="67">
        <v>41.4</v>
      </c>
      <c r="AG54" s="67"/>
      <c r="AH54" s="67"/>
      <c r="AI54" s="67"/>
      <c r="AJ54" s="67">
        <v>5.3</v>
      </c>
      <c r="AK54" s="67">
        <v>2</v>
      </c>
      <c r="AL54" s="67">
        <v>3.5</v>
      </c>
      <c r="AM54" s="67">
        <v>4</v>
      </c>
      <c r="AN54" s="67">
        <v>4.2</v>
      </c>
      <c r="AO54" s="67">
        <v>7.5</v>
      </c>
      <c r="AP54" s="67"/>
      <c r="AQ54" s="67">
        <v>5.8</v>
      </c>
      <c r="AR54" s="67">
        <v>8.4</v>
      </c>
      <c r="AS54" s="67"/>
      <c r="AT54" s="67">
        <v>3.3</v>
      </c>
      <c r="AU54" s="67">
        <v>15</v>
      </c>
      <c r="AV54" s="67"/>
      <c r="AW54" s="67"/>
      <c r="AX54" s="67"/>
      <c r="AY54" s="67"/>
      <c r="AZ54" s="67"/>
      <c r="BA54" s="67">
        <v>1.7</v>
      </c>
      <c r="BB54" s="67"/>
      <c r="BC54" s="67"/>
      <c r="BD54" s="67"/>
      <c r="BE54" s="67"/>
      <c r="BF54" s="67"/>
      <c r="BG54" s="67">
        <v>15.1</v>
      </c>
      <c r="BH54" s="67">
        <v>17.899999999999999</v>
      </c>
      <c r="BI54" s="67">
        <v>0.6</v>
      </c>
      <c r="BJ54" s="67"/>
      <c r="BK54" s="67"/>
      <c r="BL54" s="67"/>
      <c r="BM54" s="67"/>
      <c r="BN54" s="67">
        <v>2.4</v>
      </c>
      <c r="BO54" s="67">
        <v>11.1</v>
      </c>
      <c r="BP54" s="67">
        <v>3.9</v>
      </c>
      <c r="BQ54" s="67">
        <v>1.2</v>
      </c>
      <c r="BR54" s="67">
        <v>2.4</v>
      </c>
      <c r="BS54" s="67">
        <v>2.2000000000000002</v>
      </c>
      <c r="BT54" s="67"/>
      <c r="BU54" s="67">
        <v>0.3</v>
      </c>
      <c r="BV54" s="67">
        <v>18.100000000000001</v>
      </c>
      <c r="BW54" s="67">
        <v>7.4</v>
      </c>
      <c r="BX54" s="67">
        <v>6.8</v>
      </c>
      <c r="BY54" s="67"/>
      <c r="BZ54" s="67">
        <v>8.1</v>
      </c>
      <c r="CA54" s="68">
        <v>379.83699999999999</v>
      </c>
    </row>
    <row r="55" spans="1:79" x14ac:dyDescent="0.25">
      <c r="A55" s="1"/>
      <c r="B55" s="56" t="s">
        <v>1117</v>
      </c>
      <c r="C55" s="69"/>
      <c r="D55" s="69">
        <v>18.2</v>
      </c>
      <c r="E55" s="69">
        <v>16.7</v>
      </c>
      <c r="F55" s="69">
        <v>8.2119999999999997</v>
      </c>
      <c r="G55" s="69">
        <v>11</v>
      </c>
      <c r="H55" s="69">
        <v>14.9</v>
      </c>
      <c r="I55" s="69">
        <v>1.2</v>
      </c>
      <c r="J55" s="69"/>
      <c r="K55" s="69">
        <v>9.3000000000000007</v>
      </c>
      <c r="L55" s="69">
        <v>17.5</v>
      </c>
      <c r="M55" s="69">
        <v>5.6</v>
      </c>
      <c r="N55" s="69"/>
      <c r="O55" s="69"/>
      <c r="P55" s="69">
        <v>6.6</v>
      </c>
      <c r="Q55" s="69"/>
      <c r="R55" s="69">
        <v>3.7</v>
      </c>
      <c r="S55" s="69">
        <v>5.6</v>
      </c>
      <c r="T55" s="69">
        <v>3.7</v>
      </c>
      <c r="U55" s="69">
        <v>2.5</v>
      </c>
      <c r="V55" s="69">
        <v>2.5</v>
      </c>
      <c r="W55" s="69">
        <v>17.100000000000001</v>
      </c>
      <c r="X55" s="69">
        <v>3.3</v>
      </c>
      <c r="Y55" s="69">
        <v>3.1</v>
      </c>
      <c r="Z55" s="69">
        <v>6.8</v>
      </c>
      <c r="AA55" s="69">
        <v>4.7</v>
      </c>
      <c r="AB55" s="69">
        <v>9.6</v>
      </c>
      <c r="AC55" s="69"/>
      <c r="AD55" s="69"/>
      <c r="AE55" s="69">
        <v>1.5</v>
      </c>
      <c r="AF55" s="69">
        <v>35.299999999999997</v>
      </c>
      <c r="AG55" s="69"/>
      <c r="AH55" s="69"/>
      <c r="AI55" s="69"/>
      <c r="AJ55" s="69">
        <v>5.3</v>
      </c>
      <c r="AK55" s="69">
        <v>2</v>
      </c>
      <c r="AL55" s="69">
        <v>3.5</v>
      </c>
      <c r="AM55" s="69">
        <v>4</v>
      </c>
      <c r="AN55" s="69">
        <v>4.2</v>
      </c>
      <c r="AO55" s="69">
        <v>7.7</v>
      </c>
      <c r="AP55" s="69"/>
      <c r="AQ55" s="69">
        <v>6.2</v>
      </c>
      <c r="AR55" s="69">
        <v>9.5</v>
      </c>
      <c r="AS55" s="69"/>
      <c r="AT55" s="69">
        <v>3.4</v>
      </c>
      <c r="AU55" s="69">
        <v>15</v>
      </c>
      <c r="AV55" s="69"/>
      <c r="AW55" s="69"/>
      <c r="AX55" s="69"/>
      <c r="AY55" s="69"/>
      <c r="AZ55" s="69"/>
      <c r="BA55" s="69">
        <v>1.7</v>
      </c>
      <c r="BB55" s="69"/>
      <c r="BC55" s="69"/>
      <c r="BD55" s="69"/>
      <c r="BE55" s="69"/>
      <c r="BF55" s="69"/>
      <c r="BG55" s="69">
        <v>13.7</v>
      </c>
      <c r="BH55" s="69">
        <v>14.6</v>
      </c>
      <c r="BI55" s="69">
        <v>0.6</v>
      </c>
      <c r="BJ55" s="69"/>
      <c r="BK55" s="69"/>
      <c r="BL55" s="69"/>
      <c r="BM55" s="69"/>
      <c r="BN55" s="69">
        <v>2.9</v>
      </c>
      <c r="BO55" s="69">
        <v>8.6999999999999993</v>
      </c>
      <c r="BP55" s="69">
        <v>3.9</v>
      </c>
      <c r="BQ55" s="69">
        <v>1.2</v>
      </c>
      <c r="BR55" s="69">
        <v>2.4</v>
      </c>
      <c r="BS55" s="69">
        <v>2.2000000000000002</v>
      </c>
      <c r="BT55" s="69"/>
      <c r="BU55" s="69">
        <v>0.3</v>
      </c>
      <c r="BV55" s="69">
        <v>18.2</v>
      </c>
      <c r="BW55" s="69">
        <v>7.5</v>
      </c>
      <c r="BX55" s="69">
        <v>6.8</v>
      </c>
      <c r="BY55" s="69"/>
      <c r="BZ55" s="69">
        <v>8.3000000000000007</v>
      </c>
      <c r="CA55" s="70">
        <v>362.41199999999998</v>
      </c>
    </row>
    <row r="56" spans="1:79" ht="15.75" x14ac:dyDescent="0.25">
      <c r="A56" s="1"/>
      <c r="B56" s="71" t="s">
        <v>1118</v>
      </c>
      <c r="C56" s="72">
        <v>0</v>
      </c>
      <c r="D56" s="72">
        <v>354.9</v>
      </c>
      <c r="E56" s="72">
        <v>366.8</v>
      </c>
      <c r="F56" s="72">
        <v>205.08199999999999</v>
      </c>
      <c r="G56" s="72">
        <v>261.64999999999998</v>
      </c>
      <c r="H56" s="72">
        <v>363.15</v>
      </c>
      <c r="I56" s="72">
        <v>30.6</v>
      </c>
      <c r="J56" s="72">
        <v>0</v>
      </c>
      <c r="K56" s="72">
        <v>214.7</v>
      </c>
      <c r="L56" s="72">
        <v>396.45</v>
      </c>
      <c r="M56" s="72">
        <v>130.19999999999999</v>
      </c>
      <c r="N56" s="72">
        <v>1.55</v>
      </c>
      <c r="O56" s="72">
        <v>8.3000000000000007</v>
      </c>
      <c r="P56" s="72">
        <v>169.7</v>
      </c>
      <c r="Q56" s="72">
        <v>0</v>
      </c>
      <c r="R56" s="72">
        <v>89.85</v>
      </c>
      <c r="S56" s="72">
        <v>130.44999999999999</v>
      </c>
      <c r="T56" s="72">
        <v>82.6</v>
      </c>
      <c r="U56" s="72">
        <v>54</v>
      </c>
      <c r="V56" s="72">
        <v>61.05</v>
      </c>
      <c r="W56" s="72">
        <v>410.15</v>
      </c>
      <c r="X56" s="72">
        <v>74.2</v>
      </c>
      <c r="Y56" s="72">
        <v>68.8</v>
      </c>
      <c r="Z56" s="72">
        <v>143.75</v>
      </c>
      <c r="AA56" s="72">
        <v>247.1</v>
      </c>
      <c r="AB56" s="72">
        <v>365.3</v>
      </c>
      <c r="AC56" s="72">
        <v>0</v>
      </c>
      <c r="AD56" s="72">
        <v>0</v>
      </c>
      <c r="AE56" s="72">
        <v>57.4</v>
      </c>
      <c r="AF56" s="72">
        <v>749.7</v>
      </c>
      <c r="AG56" s="72">
        <v>268.35000000000002</v>
      </c>
      <c r="AH56" s="72">
        <v>368.55</v>
      </c>
      <c r="AI56" s="72">
        <v>0</v>
      </c>
      <c r="AJ56" s="72">
        <v>141.65</v>
      </c>
      <c r="AK56" s="72">
        <v>51.1</v>
      </c>
      <c r="AL56" s="72">
        <v>87.15</v>
      </c>
      <c r="AM56" s="72">
        <v>100.15</v>
      </c>
      <c r="AN56" s="72">
        <v>102.25</v>
      </c>
      <c r="AO56" s="72">
        <v>179.1</v>
      </c>
      <c r="AP56" s="72">
        <v>621.54999999999995</v>
      </c>
      <c r="AQ56" s="72">
        <v>219.5</v>
      </c>
      <c r="AR56" s="72">
        <v>251.6</v>
      </c>
      <c r="AS56" s="72">
        <v>0</v>
      </c>
      <c r="AT56" s="72">
        <v>83.85</v>
      </c>
      <c r="AU56" s="72">
        <v>360</v>
      </c>
      <c r="AV56" s="72">
        <v>0</v>
      </c>
      <c r="AW56" s="72">
        <v>1942.55</v>
      </c>
      <c r="AX56" s="72">
        <v>1568.75</v>
      </c>
      <c r="AY56" s="72">
        <v>781.05</v>
      </c>
      <c r="AZ56" s="72">
        <v>1.35</v>
      </c>
      <c r="BA56" s="72">
        <v>37.4</v>
      </c>
      <c r="BB56" s="72">
        <v>116.7</v>
      </c>
      <c r="BC56" s="72">
        <v>0</v>
      </c>
      <c r="BD56" s="72">
        <v>115.9</v>
      </c>
      <c r="BE56" s="72">
        <v>38.1</v>
      </c>
      <c r="BF56" s="72">
        <v>163.85</v>
      </c>
      <c r="BG56" s="72">
        <v>701.9</v>
      </c>
      <c r="BH56" s="72">
        <v>700.4</v>
      </c>
      <c r="BI56" s="72">
        <v>14.4</v>
      </c>
      <c r="BJ56" s="72">
        <v>797</v>
      </c>
      <c r="BK56" s="72">
        <v>1066.95</v>
      </c>
      <c r="BL56" s="72">
        <v>0</v>
      </c>
      <c r="BM56" s="72">
        <v>144.80000000000001</v>
      </c>
      <c r="BN56" s="72">
        <v>91.4</v>
      </c>
      <c r="BO56" s="72">
        <v>263</v>
      </c>
      <c r="BP56" s="72">
        <v>93.6</v>
      </c>
      <c r="BQ56" s="72">
        <v>28.8</v>
      </c>
      <c r="BR56" s="72">
        <v>57.6</v>
      </c>
      <c r="BS56" s="72">
        <v>52.8</v>
      </c>
      <c r="BT56" s="72">
        <v>111.5</v>
      </c>
      <c r="BU56" s="72">
        <v>7.9</v>
      </c>
      <c r="BV56" s="72">
        <v>434.6</v>
      </c>
      <c r="BW56" s="72">
        <v>179.75</v>
      </c>
      <c r="BX56" s="72">
        <v>168.75</v>
      </c>
      <c r="BY56" s="72">
        <v>112.9</v>
      </c>
      <c r="BZ56" s="72">
        <v>195.7</v>
      </c>
      <c r="CA56" s="72">
        <v>17861.632000000001</v>
      </c>
    </row>
    <row r="57" spans="1:79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</row>
    <row r="58" spans="1:79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</row>
    <row r="59" spans="1:79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</row>
    <row r="60" spans="1:79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</row>
    <row r="61" spans="1:79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</row>
    <row r="62" spans="1:79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</row>
    <row r="63" spans="1:79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</row>
    <row r="64" spans="1:79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</row>
    <row r="65" spans="1:79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</row>
    <row r="66" spans="1:79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</row>
    <row r="67" spans="1:79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</row>
    <row r="68" spans="1:79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</row>
    <row r="69" spans="1:79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</row>
    <row r="70" spans="1:79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 t="s">
        <v>600</v>
      </c>
      <c r="M70" s="1">
        <v>2032.3820000000001</v>
      </c>
      <c r="N70" s="1">
        <v>11.378478741472223</v>
      </c>
      <c r="O70" s="1" t="s">
        <v>1119</v>
      </c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</row>
    <row r="71" spans="1:79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 t="s">
        <v>602</v>
      </c>
      <c r="M71" s="1">
        <v>3791.05</v>
      </c>
      <c r="N71" s="1">
        <v>21.224544319354472</v>
      </c>
      <c r="O71" s="1" t="s">
        <v>1120</v>
      </c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</row>
    <row r="72" spans="1:79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 t="s">
        <v>599</v>
      </c>
      <c r="M72" s="1">
        <v>4010.45</v>
      </c>
      <c r="N72" s="1">
        <v>22.452875526715587</v>
      </c>
      <c r="O72" s="1" t="s">
        <v>1121</v>
      </c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</row>
    <row r="73" spans="1:79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 t="s">
        <v>601</v>
      </c>
      <c r="M73" s="1">
        <v>8027.75</v>
      </c>
      <c r="N73" s="1">
        <v>44.944101412457719</v>
      </c>
      <c r="O73" s="1" t="s">
        <v>1122</v>
      </c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</row>
  </sheetData>
  <mergeCells count="53">
    <mergeCell ref="BT6"/>
    <mergeCell ref="BU6"/>
    <mergeCell ref="BV6:BX6"/>
    <mergeCell ref="BY6"/>
    <mergeCell ref="BZ6"/>
    <mergeCell ref="BG6:BL6"/>
    <mergeCell ref="BM6"/>
    <mergeCell ref="BN6"/>
    <mergeCell ref="BO6"/>
    <mergeCell ref="BP6:BS6"/>
    <mergeCell ref="AZ6"/>
    <mergeCell ref="BA6"/>
    <mergeCell ref="BB6:BC6"/>
    <mergeCell ref="BD6"/>
    <mergeCell ref="BE6:BF6"/>
    <mergeCell ref="AT6"/>
    <mergeCell ref="AU6"/>
    <mergeCell ref="AV6"/>
    <mergeCell ref="AW6"/>
    <mergeCell ref="AX6:AY6"/>
    <mergeCell ref="AL6:AO6"/>
    <mergeCell ref="AP6"/>
    <mergeCell ref="AQ6"/>
    <mergeCell ref="AR6"/>
    <mergeCell ref="AS6"/>
    <mergeCell ref="AB6"/>
    <mergeCell ref="AC6:AD6"/>
    <mergeCell ref="AE6:AH6"/>
    <mergeCell ref="AI6"/>
    <mergeCell ref="AJ6:AK6"/>
    <mergeCell ref="V6"/>
    <mergeCell ref="W6"/>
    <mergeCell ref="X6"/>
    <mergeCell ref="Y6"/>
    <mergeCell ref="Z6:AA6"/>
    <mergeCell ref="M6"/>
    <mergeCell ref="N6"/>
    <mergeCell ref="O6"/>
    <mergeCell ref="P6:T6"/>
    <mergeCell ref="U6"/>
    <mergeCell ref="H6"/>
    <mergeCell ref="I6"/>
    <mergeCell ref="J6"/>
    <mergeCell ref="K6"/>
    <mergeCell ref="L6"/>
    <mergeCell ref="B3:G3"/>
    <mergeCell ref="C6"/>
    <mergeCell ref="D6"/>
    <mergeCell ref="E6"/>
    <mergeCell ref="F6"/>
    <mergeCell ref="G6"/>
    <mergeCell ref="B5:CA5"/>
    <mergeCell ref="B6:B7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M59"/>
  <sheetViews>
    <sheetView showGridLines="0" zoomScale="85" workbookViewId="0">
      <pane xSplit="2" ySplit="9" topLeftCell="C10" activePane="bottomRight" state="frozen"/>
      <selection pane="topRight" activeCell="C1" sqref="C1"/>
      <selection pane="bottomLeft" activeCell="A10" sqref="A10"/>
      <selection pane="bottomRight"/>
    </sheetView>
  </sheetViews>
  <sheetFormatPr baseColWidth="10" defaultColWidth="9.140625" defaultRowHeight="15" x14ac:dyDescent="0.25"/>
  <cols>
    <col min="1" max="1" width="11" customWidth="1"/>
    <col min="2" max="2" width="9" customWidth="1"/>
    <col min="3" max="39" width="20" customWidth="1"/>
  </cols>
  <sheetData>
    <row r="1" spans="1:39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spans="1:3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</row>
    <row r="3" spans="1:39" ht="69" customHeight="1" x14ac:dyDescent="0.25">
      <c r="A3" s="203" t="s">
        <v>0</v>
      </c>
      <c r="B3" s="204"/>
      <c r="C3" s="204"/>
      <c r="D3" s="204"/>
      <c r="E3" s="204"/>
      <c r="F3" s="204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</row>
    <row r="4" spans="1:39" ht="30" customHeight="1" x14ac:dyDescent="0.25">
      <c r="A4" s="221" t="s">
        <v>1123</v>
      </c>
      <c r="B4" s="207"/>
      <c r="C4" s="207"/>
      <c r="D4" s="207"/>
      <c r="E4" s="207"/>
      <c r="F4" s="207"/>
      <c r="G4" s="207"/>
      <c r="H4" s="207"/>
      <c r="I4" s="207"/>
      <c r="J4" s="207"/>
      <c r="K4" s="207"/>
      <c r="L4" s="207"/>
      <c r="M4" s="207"/>
      <c r="N4" s="207"/>
      <c r="O4" s="207"/>
      <c r="P4" s="207"/>
      <c r="Q4" s="207"/>
      <c r="R4" s="207"/>
      <c r="S4" s="207"/>
      <c r="T4" s="207"/>
      <c r="U4" s="207"/>
      <c r="V4" s="207"/>
      <c r="W4" s="207"/>
      <c r="X4" s="207"/>
      <c r="Y4" s="207"/>
      <c r="Z4" s="207"/>
      <c r="AA4" s="207"/>
      <c r="AB4" s="207"/>
      <c r="AC4" s="207"/>
      <c r="AD4" s="207"/>
      <c r="AE4" s="207"/>
      <c r="AF4" s="207"/>
      <c r="AG4" s="207"/>
      <c r="AH4" s="207"/>
      <c r="AI4" s="207"/>
      <c r="AJ4" s="207"/>
      <c r="AK4" s="207"/>
      <c r="AL4" s="207"/>
      <c r="AM4" s="207"/>
    </row>
    <row r="5" spans="1:39" ht="21.95" hidden="1" customHeight="1" x14ac:dyDescent="0.25">
      <c r="A5" s="207" t="s">
        <v>57</v>
      </c>
      <c r="B5" s="207" t="s">
        <v>593</v>
      </c>
      <c r="C5" s="9">
        <v>60240</v>
      </c>
      <c r="D5" s="9">
        <v>60231</v>
      </c>
      <c r="E5" s="9">
        <v>60245</v>
      </c>
      <c r="F5" s="9">
        <v>60246</v>
      </c>
      <c r="G5" s="9">
        <v>60256</v>
      </c>
      <c r="H5" s="9">
        <v>60252</v>
      </c>
      <c r="I5" s="9">
        <v>60253</v>
      </c>
      <c r="J5" s="9">
        <v>60254</v>
      </c>
      <c r="K5" s="9">
        <v>60255</v>
      </c>
      <c r="L5" s="9">
        <v>60239</v>
      </c>
      <c r="M5" s="9">
        <v>60230</v>
      </c>
      <c r="N5" s="9">
        <v>60234</v>
      </c>
      <c r="O5" s="9">
        <v>60250</v>
      </c>
      <c r="P5" s="9">
        <v>60251</v>
      </c>
      <c r="Q5" s="9">
        <v>60235</v>
      </c>
      <c r="R5" s="9">
        <v>60236</v>
      </c>
      <c r="S5" s="9">
        <v>60237</v>
      </c>
      <c r="T5" s="9">
        <v>60238</v>
      </c>
      <c r="U5" s="9">
        <v>60241</v>
      </c>
      <c r="V5" s="9">
        <v>60242</v>
      </c>
      <c r="W5" s="9">
        <v>60233</v>
      </c>
      <c r="X5" s="9">
        <v>60223</v>
      </c>
      <c r="Y5" s="9">
        <v>60225</v>
      </c>
      <c r="Z5" s="9">
        <v>60257</v>
      </c>
      <c r="AA5" s="9">
        <v>60258</v>
      </c>
      <c r="AB5" s="9">
        <v>60249</v>
      </c>
      <c r="AC5" s="9">
        <v>60232</v>
      </c>
      <c r="AD5" s="9">
        <v>60228</v>
      </c>
      <c r="AE5" s="9">
        <v>60229</v>
      </c>
      <c r="AF5" s="9">
        <v>60226</v>
      </c>
      <c r="AG5" s="9">
        <v>60247</v>
      </c>
      <c r="AH5" s="9">
        <v>60248</v>
      </c>
      <c r="AI5" s="9">
        <v>60243</v>
      </c>
      <c r="AJ5" s="9">
        <v>60244</v>
      </c>
      <c r="AK5" s="9">
        <v>60224</v>
      </c>
      <c r="AL5" s="9">
        <v>60227</v>
      </c>
      <c r="AM5" s="222" t="s">
        <v>968</v>
      </c>
    </row>
    <row r="6" spans="1:39" x14ac:dyDescent="0.25">
      <c r="A6" s="207"/>
      <c r="B6" s="207"/>
      <c r="C6" s="9" t="s">
        <v>1124</v>
      </c>
      <c r="D6" s="9" t="s">
        <v>1124</v>
      </c>
      <c r="E6" s="9" t="s">
        <v>1125</v>
      </c>
      <c r="F6" s="9" t="s">
        <v>1125</v>
      </c>
      <c r="G6" s="9" t="s">
        <v>1125</v>
      </c>
      <c r="H6" s="9" t="s">
        <v>1125</v>
      </c>
      <c r="I6" s="9" t="s">
        <v>1125</v>
      </c>
      <c r="J6" s="9" t="s">
        <v>1125</v>
      </c>
      <c r="K6" s="9" t="s">
        <v>1125</v>
      </c>
      <c r="L6" s="9" t="s">
        <v>1124</v>
      </c>
      <c r="M6" s="9" t="s">
        <v>1124</v>
      </c>
      <c r="N6" s="9" t="s">
        <v>1124</v>
      </c>
      <c r="O6" s="9" t="s">
        <v>1125</v>
      </c>
      <c r="P6" s="9" t="s">
        <v>1125</v>
      </c>
      <c r="Q6" s="9" t="s">
        <v>1124</v>
      </c>
      <c r="R6" s="9" t="s">
        <v>1124</v>
      </c>
      <c r="S6" s="9" t="s">
        <v>1124</v>
      </c>
      <c r="T6" s="9" t="s">
        <v>1124</v>
      </c>
      <c r="U6" s="9" t="s">
        <v>1124</v>
      </c>
      <c r="V6" s="9" t="s">
        <v>1124</v>
      </c>
      <c r="W6" s="9" t="s">
        <v>1124</v>
      </c>
      <c r="X6" s="9" t="s">
        <v>1124</v>
      </c>
      <c r="Y6" s="9" t="s">
        <v>1124</v>
      </c>
      <c r="Z6" s="9" t="s">
        <v>1125</v>
      </c>
      <c r="AA6" s="9" t="s">
        <v>1125</v>
      </c>
      <c r="AB6" s="9" t="s">
        <v>1125</v>
      </c>
      <c r="AC6" s="9" t="s">
        <v>1124</v>
      </c>
      <c r="AD6" s="9" t="s">
        <v>1124</v>
      </c>
      <c r="AE6" s="9" t="s">
        <v>1124</v>
      </c>
      <c r="AF6" s="9" t="s">
        <v>1124</v>
      </c>
      <c r="AG6" s="9" t="s">
        <v>1125</v>
      </c>
      <c r="AH6" s="9" t="s">
        <v>1125</v>
      </c>
      <c r="AI6" s="9" t="s">
        <v>1125</v>
      </c>
      <c r="AJ6" s="9" t="s">
        <v>1125</v>
      </c>
      <c r="AK6" s="9" t="s">
        <v>1124</v>
      </c>
      <c r="AL6" s="9" t="s">
        <v>1124</v>
      </c>
      <c r="AM6" s="222"/>
    </row>
    <row r="7" spans="1:39" ht="39.950000000000003" customHeight="1" x14ac:dyDescent="0.25">
      <c r="A7" s="207"/>
      <c r="B7" s="207"/>
      <c r="C7" s="9" t="s">
        <v>636</v>
      </c>
      <c r="D7" s="9" t="s">
        <v>616</v>
      </c>
      <c r="E7" s="9" t="s">
        <v>637</v>
      </c>
      <c r="F7" s="9" t="s">
        <v>637</v>
      </c>
      <c r="G7" s="9" t="s">
        <v>267</v>
      </c>
      <c r="H7" s="9" t="s">
        <v>87</v>
      </c>
      <c r="I7" s="9" t="s">
        <v>87</v>
      </c>
      <c r="J7" s="9" t="s">
        <v>87</v>
      </c>
      <c r="K7" s="9" t="s">
        <v>87</v>
      </c>
      <c r="L7" s="9" t="s">
        <v>87</v>
      </c>
      <c r="M7" s="9" t="s">
        <v>87</v>
      </c>
      <c r="N7" s="9" t="s">
        <v>617</v>
      </c>
      <c r="O7" s="9" t="s">
        <v>318</v>
      </c>
      <c r="P7" s="9" t="s">
        <v>322</v>
      </c>
      <c r="Q7" s="9" t="s">
        <v>346</v>
      </c>
      <c r="R7" s="9" t="s">
        <v>346</v>
      </c>
      <c r="S7" s="9" t="s">
        <v>102</v>
      </c>
      <c r="T7" s="9" t="s">
        <v>102</v>
      </c>
      <c r="U7" s="9" t="s">
        <v>102</v>
      </c>
      <c r="V7" s="9" t="s">
        <v>102</v>
      </c>
      <c r="W7" s="9" t="s">
        <v>618</v>
      </c>
      <c r="X7" s="9" t="s">
        <v>640</v>
      </c>
      <c r="Y7" s="9" t="s">
        <v>627</v>
      </c>
      <c r="Z7" s="9" t="s">
        <v>37</v>
      </c>
      <c r="AA7" s="9" t="s">
        <v>37</v>
      </c>
      <c r="AB7" s="9" t="s">
        <v>37</v>
      </c>
      <c r="AC7" s="9" t="s">
        <v>37</v>
      </c>
      <c r="AD7" s="9" t="s">
        <v>37</v>
      </c>
      <c r="AE7" s="9" t="s">
        <v>37</v>
      </c>
      <c r="AF7" s="9" t="s">
        <v>1126</v>
      </c>
      <c r="AG7" s="9" t="s">
        <v>629</v>
      </c>
      <c r="AH7" s="9" t="s">
        <v>629</v>
      </c>
      <c r="AI7" s="9" t="s">
        <v>630</v>
      </c>
      <c r="AJ7" s="9" t="s">
        <v>630</v>
      </c>
      <c r="AK7" s="9" t="s">
        <v>641</v>
      </c>
      <c r="AL7" s="9" t="s">
        <v>1127</v>
      </c>
      <c r="AM7" s="222" t="s">
        <v>968</v>
      </c>
    </row>
    <row r="8" spans="1:39" ht="39.950000000000003" customHeight="1" x14ac:dyDescent="0.25">
      <c r="A8" s="207"/>
      <c r="B8" s="207"/>
      <c r="C8" s="9" t="s">
        <v>1128</v>
      </c>
      <c r="D8" s="9" t="s">
        <v>1129</v>
      </c>
      <c r="E8" s="9" t="s">
        <v>1055</v>
      </c>
      <c r="F8" s="9" t="s">
        <v>1056</v>
      </c>
      <c r="G8" s="9" t="s">
        <v>1130</v>
      </c>
      <c r="H8" s="9" t="s">
        <v>1131</v>
      </c>
      <c r="I8" s="9" t="s">
        <v>1132</v>
      </c>
      <c r="J8" s="9" t="s">
        <v>1133</v>
      </c>
      <c r="K8" s="9" t="s">
        <v>1134</v>
      </c>
      <c r="L8" s="9" t="s">
        <v>1135</v>
      </c>
      <c r="M8" s="9" t="s">
        <v>1062</v>
      </c>
      <c r="N8" s="9" t="s">
        <v>1136</v>
      </c>
      <c r="O8" s="9" t="s">
        <v>1137</v>
      </c>
      <c r="P8" s="9" t="s">
        <v>1138</v>
      </c>
      <c r="Q8" s="9" t="s">
        <v>1139</v>
      </c>
      <c r="R8" s="9" t="s">
        <v>1140</v>
      </c>
      <c r="S8" s="9" t="s">
        <v>1141</v>
      </c>
      <c r="T8" s="9" t="s">
        <v>1142</v>
      </c>
      <c r="U8" s="9" t="s">
        <v>1143</v>
      </c>
      <c r="V8" s="9" t="s">
        <v>1144</v>
      </c>
      <c r="W8" s="9" t="s">
        <v>1145</v>
      </c>
      <c r="X8" s="9" t="s">
        <v>1077</v>
      </c>
      <c r="Y8" s="9" t="s">
        <v>1079</v>
      </c>
      <c r="Z8" s="9" t="s">
        <v>1146</v>
      </c>
      <c r="AA8" s="9" t="s">
        <v>1147</v>
      </c>
      <c r="AB8" s="9" t="s">
        <v>1148</v>
      </c>
      <c r="AC8" s="9" t="s">
        <v>1084</v>
      </c>
      <c r="AD8" s="9" t="s">
        <v>1149</v>
      </c>
      <c r="AE8" s="9" t="s">
        <v>1150</v>
      </c>
      <c r="AF8" s="9" t="s">
        <v>1151</v>
      </c>
      <c r="AG8" s="9" t="s">
        <v>1152</v>
      </c>
      <c r="AH8" s="9" t="s">
        <v>1153</v>
      </c>
      <c r="AI8" s="9" t="s">
        <v>1154</v>
      </c>
      <c r="AJ8" s="9" t="s">
        <v>1155</v>
      </c>
      <c r="AK8" s="9" t="s">
        <v>1094</v>
      </c>
      <c r="AL8" s="9" t="s">
        <v>1156</v>
      </c>
      <c r="AM8" s="222"/>
    </row>
    <row r="9" spans="1:39" ht="15" customHeight="1" x14ac:dyDescent="0.25">
      <c r="A9" s="207"/>
      <c r="B9" s="207"/>
      <c r="C9" s="9" t="s">
        <v>807</v>
      </c>
      <c r="D9" s="9" t="s">
        <v>807</v>
      </c>
      <c r="E9" s="9" t="s">
        <v>807</v>
      </c>
      <c r="F9" s="9" t="s">
        <v>807</v>
      </c>
      <c r="G9" s="9" t="s">
        <v>807</v>
      </c>
      <c r="H9" s="9" t="s">
        <v>807</v>
      </c>
      <c r="I9" s="9" t="s">
        <v>807</v>
      </c>
      <c r="J9" s="9" t="s">
        <v>807</v>
      </c>
      <c r="K9" s="9" t="s">
        <v>807</v>
      </c>
      <c r="L9" s="9" t="s">
        <v>807</v>
      </c>
      <c r="M9" s="9" t="s">
        <v>807</v>
      </c>
      <c r="N9" s="9" t="s">
        <v>807</v>
      </c>
      <c r="O9" s="9" t="s">
        <v>807</v>
      </c>
      <c r="P9" s="9" t="s">
        <v>807</v>
      </c>
      <c r="Q9" s="9" t="s">
        <v>807</v>
      </c>
      <c r="R9" s="9" t="s">
        <v>807</v>
      </c>
      <c r="S9" s="9" t="s">
        <v>807</v>
      </c>
      <c r="T9" s="9" t="s">
        <v>807</v>
      </c>
      <c r="U9" s="9" t="s">
        <v>807</v>
      </c>
      <c r="V9" s="9" t="s">
        <v>807</v>
      </c>
      <c r="W9" s="9" t="s">
        <v>807</v>
      </c>
      <c r="X9" s="9" t="s">
        <v>807</v>
      </c>
      <c r="Y9" s="9" t="s">
        <v>807</v>
      </c>
      <c r="Z9" s="9" t="s">
        <v>807</v>
      </c>
      <c r="AA9" s="9" t="s">
        <v>807</v>
      </c>
      <c r="AB9" s="9" t="s">
        <v>807</v>
      </c>
      <c r="AC9" s="9" t="s">
        <v>807</v>
      </c>
      <c r="AD9" s="9" t="s">
        <v>807</v>
      </c>
      <c r="AE9" s="9" t="s">
        <v>807</v>
      </c>
      <c r="AF9" s="9" t="s">
        <v>807</v>
      </c>
      <c r="AG9" s="9" t="s">
        <v>807</v>
      </c>
      <c r="AH9" s="9" t="s">
        <v>807</v>
      </c>
      <c r="AI9" s="9" t="s">
        <v>807</v>
      </c>
      <c r="AJ9" s="9" t="s">
        <v>807</v>
      </c>
      <c r="AK9" s="9" t="s">
        <v>807</v>
      </c>
      <c r="AL9" s="9" t="s">
        <v>807</v>
      </c>
      <c r="AM9" s="9" t="s">
        <v>807</v>
      </c>
    </row>
    <row r="10" spans="1:39" ht="24" customHeight="1" x14ac:dyDescent="0.25">
      <c r="A10" s="13" t="s">
        <v>61</v>
      </c>
      <c r="B10" s="13" t="s">
        <v>816</v>
      </c>
      <c r="C10" s="73"/>
      <c r="D10" s="73">
        <v>0</v>
      </c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  <c r="AI10" s="73"/>
      <c r="AJ10" s="73"/>
      <c r="AK10" s="73"/>
      <c r="AL10" s="73"/>
      <c r="AM10" s="73">
        <v>0</v>
      </c>
    </row>
    <row r="11" spans="1:39" ht="24" customHeight="1" x14ac:dyDescent="0.25">
      <c r="A11" s="16" t="s">
        <v>61</v>
      </c>
      <c r="B11" s="16" t="s">
        <v>817</v>
      </c>
      <c r="C11" s="74"/>
      <c r="D11" s="74">
        <v>0</v>
      </c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4"/>
      <c r="AC11" s="74"/>
      <c r="AD11" s="74"/>
      <c r="AE11" s="74"/>
      <c r="AF11" s="74"/>
      <c r="AG11" s="74"/>
      <c r="AH11" s="74"/>
      <c r="AI11" s="74"/>
      <c r="AJ11" s="74"/>
      <c r="AK11" s="74"/>
      <c r="AL11" s="74"/>
      <c r="AM11" s="74">
        <v>0</v>
      </c>
    </row>
    <row r="12" spans="1:39" ht="24" customHeight="1" x14ac:dyDescent="0.25">
      <c r="A12" s="16" t="s">
        <v>61</v>
      </c>
      <c r="B12" s="16" t="s">
        <v>818</v>
      </c>
      <c r="C12" s="74"/>
      <c r="D12" s="74">
        <v>0</v>
      </c>
      <c r="E12" s="74"/>
      <c r="F12" s="74"/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4"/>
      <c r="AC12" s="74"/>
      <c r="AD12" s="74"/>
      <c r="AE12" s="74"/>
      <c r="AF12" s="74"/>
      <c r="AG12" s="74"/>
      <c r="AH12" s="74"/>
      <c r="AI12" s="74"/>
      <c r="AJ12" s="74"/>
      <c r="AK12" s="74"/>
      <c r="AL12" s="74"/>
      <c r="AM12" s="74">
        <v>0</v>
      </c>
    </row>
    <row r="13" spans="1:39" ht="24" customHeight="1" x14ac:dyDescent="0.25">
      <c r="A13" s="16" t="s">
        <v>61</v>
      </c>
      <c r="B13" s="16" t="s">
        <v>819</v>
      </c>
      <c r="C13" s="74"/>
      <c r="D13" s="74">
        <v>0</v>
      </c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4"/>
      <c r="AC13" s="74"/>
      <c r="AD13" s="74"/>
      <c r="AE13" s="74"/>
      <c r="AF13" s="74"/>
      <c r="AG13" s="74"/>
      <c r="AH13" s="74"/>
      <c r="AI13" s="74"/>
      <c r="AJ13" s="74"/>
      <c r="AK13" s="74"/>
      <c r="AL13" s="74"/>
      <c r="AM13" s="74">
        <v>0</v>
      </c>
    </row>
    <row r="14" spans="1:39" ht="24" customHeight="1" x14ac:dyDescent="0.25">
      <c r="A14" s="16" t="s">
        <v>61</v>
      </c>
      <c r="B14" s="16" t="s">
        <v>820</v>
      </c>
      <c r="C14" s="74"/>
      <c r="D14" s="74">
        <v>0</v>
      </c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  <c r="AA14" s="74"/>
      <c r="AB14" s="74"/>
      <c r="AC14" s="74"/>
      <c r="AD14" s="74"/>
      <c r="AE14" s="74"/>
      <c r="AF14" s="74"/>
      <c r="AG14" s="74"/>
      <c r="AH14" s="74"/>
      <c r="AI14" s="74"/>
      <c r="AJ14" s="74"/>
      <c r="AK14" s="74"/>
      <c r="AL14" s="74"/>
      <c r="AM14" s="74">
        <v>0</v>
      </c>
    </row>
    <row r="15" spans="1:39" ht="24" customHeight="1" x14ac:dyDescent="0.25">
      <c r="A15" s="16" t="s">
        <v>61</v>
      </c>
      <c r="B15" s="16" t="s">
        <v>821</v>
      </c>
      <c r="C15" s="74"/>
      <c r="D15" s="74">
        <v>0</v>
      </c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4"/>
      <c r="AJ15" s="74"/>
      <c r="AK15" s="74"/>
      <c r="AL15" s="74"/>
      <c r="AM15" s="74">
        <v>0</v>
      </c>
    </row>
    <row r="16" spans="1:39" ht="24" customHeight="1" x14ac:dyDescent="0.25">
      <c r="A16" s="16" t="s">
        <v>61</v>
      </c>
      <c r="B16" s="16" t="s">
        <v>822</v>
      </c>
      <c r="C16" s="74"/>
      <c r="D16" s="74">
        <v>0</v>
      </c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4"/>
      <c r="AC16" s="74"/>
      <c r="AD16" s="74"/>
      <c r="AE16" s="74"/>
      <c r="AF16" s="74"/>
      <c r="AG16" s="74"/>
      <c r="AH16" s="74"/>
      <c r="AI16" s="74"/>
      <c r="AJ16" s="74"/>
      <c r="AK16" s="74"/>
      <c r="AL16" s="74"/>
      <c r="AM16" s="74">
        <v>0</v>
      </c>
    </row>
    <row r="17" spans="1:39" ht="24" customHeight="1" x14ac:dyDescent="0.25">
      <c r="A17" s="18" t="s">
        <v>61</v>
      </c>
      <c r="B17" s="18" t="s">
        <v>823</v>
      </c>
      <c r="C17" s="75"/>
      <c r="D17" s="75">
        <v>0</v>
      </c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5"/>
      <c r="AC17" s="75"/>
      <c r="AD17" s="75"/>
      <c r="AE17" s="75"/>
      <c r="AF17" s="75"/>
      <c r="AG17" s="75"/>
      <c r="AH17" s="75"/>
      <c r="AI17" s="75"/>
      <c r="AJ17" s="75"/>
      <c r="AK17" s="75"/>
      <c r="AL17" s="75"/>
      <c r="AM17" s="75">
        <v>0</v>
      </c>
    </row>
    <row r="18" spans="1:39" ht="24" customHeight="1" x14ac:dyDescent="0.25">
      <c r="A18" s="13" t="s">
        <v>61</v>
      </c>
      <c r="B18" s="13" t="s">
        <v>824</v>
      </c>
      <c r="C18" s="73"/>
      <c r="D18" s="73">
        <v>0</v>
      </c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  <c r="AI18" s="73"/>
      <c r="AJ18" s="73"/>
      <c r="AK18" s="73"/>
      <c r="AL18" s="73"/>
      <c r="AM18" s="73">
        <v>0</v>
      </c>
    </row>
    <row r="19" spans="1:39" ht="24" customHeight="1" x14ac:dyDescent="0.25">
      <c r="A19" s="16" t="s">
        <v>61</v>
      </c>
      <c r="B19" s="16" t="s">
        <v>825</v>
      </c>
      <c r="C19" s="74"/>
      <c r="D19" s="74">
        <v>0</v>
      </c>
      <c r="E19" s="74"/>
      <c r="F19" s="74"/>
      <c r="G19" s="74"/>
      <c r="H19" s="74"/>
      <c r="I19" s="74"/>
      <c r="J19" s="74"/>
      <c r="K19" s="74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4"/>
      <c r="AB19" s="74"/>
      <c r="AC19" s="74"/>
      <c r="AD19" s="74"/>
      <c r="AE19" s="74"/>
      <c r="AF19" s="74"/>
      <c r="AG19" s="74"/>
      <c r="AH19" s="74"/>
      <c r="AI19" s="74"/>
      <c r="AJ19" s="74"/>
      <c r="AK19" s="74"/>
      <c r="AL19" s="74"/>
      <c r="AM19" s="74">
        <v>0</v>
      </c>
    </row>
    <row r="20" spans="1:39" ht="24" customHeight="1" x14ac:dyDescent="0.25">
      <c r="A20" s="16" t="s">
        <v>61</v>
      </c>
      <c r="B20" s="16" t="s">
        <v>826</v>
      </c>
      <c r="C20" s="74"/>
      <c r="D20" s="74">
        <v>0</v>
      </c>
      <c r="E20" s="74"/>
      <c r="F20" s="74"/>
      <c r="G20" s="74"/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  <c r="AA20" s="74"/>
      <c r="AB20" s="74"/>
      <c r="AC20" s="74"/>
      <c r="AD20" s="74"/>
      <c r="AE20" s="74"/>
      <c r="AF20" s="74"/>
      <c r="AG20" s="74"/>
      <c r="AH20" s="74"/>
      <c r="AI20" s="74"/>
      <c r="AJ20" s="74"/>
      <c r="AK20" s="74"/>
      <c r="AL20" s="74"/>
      <c r="AM20" s="74">
        <v>0</v>
      </c>
    </row>
    <row r="21" spans="1:39" ht="24" customHeight="1" x14ac:dyDescent="0.25">
      <c r="A21" s="16" t="s">
        <v>61</v>
      </c>
      <c r="B21" s="16" t="s">
        <v>827</v>
      </c>
      <c r="C21" s="74"/>
      <c r="D21" s="74">
        <v>0</v>
      </c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74"/>
      <c r="AB21" s="74"/>
      <c r="AC21" s="74"/>
      <c r="AD21" s="74"/>
      <c r="AE21" s="74"/>
      <c r="AF21" s="74"/>
      <c r="AG21" s="74"/>
      <c r="AH21" s="74"/>
      <c r="AI21" s="74"/>
      <c r="AJ21" s="74"/>
      <c r="AK21" s="74"/>
      <c r="AL21" s="74"/>
      <c r="AM21" s="74">
        <v>0</v>
      </c>
    </row>
    <row r="22" spans="1:39" ht="24" customHeight="1" x14ac:dyDescent="0.25">
      <c r="A22" s="16" t="s">
        <v>61</v>
      </c>
      <c r="B22" s="16" t="s">
        <v>828</v>
      </c>
      <c r="C22" s="74"/>
      <c r="D22" s="74">
        <v>0</v>
      </c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4"/>
      <c r="AC22" s="74"/>
      <c r="AD22" s="74"/>
      <c r="AE22" s="74"/>
      <c r="AF22" s="74"/>
      <c r="AG22" s="74"/>
      <c r="AH22" s="74"/>
      <c r="AI22" s="74"/>
      <c r="AJ22" s="74"/>
      <c r="AK22" s="74"/>
      <c r="AL22" s="74"/>
      <c r="AM22" s="74">
        <v>0</v>
      </c>
    </row>
    <row r="23" spans="1:39" ht="24" customHeight="1" x14ac:dyDescent="0.25">
      <c r="A23" s="16" t="s">
        <v>61</v>
      </c>
      <c r="B23" s="16" t="s">
        <v>829</v>
      </c>
      <c r="C23" s="74"/>
      <c r="D23" s="74">
        <v>0</v>
      </c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  <c r="AA23" s="74"/>
      <c r="AB23" s="74"/>
      <c r="AC23" s="74"/>
      <c r="AD23" s="74"/>
      <c r="AE23" s="74"/>
      <c r="AF23" s="74"/>
      <c r="AG23" s="74"/>
      <c r="AH23" s="74"/>
      <c r="AI23" s="74"/>
      <c r="AJ23" s="74"/>
      <c r="AK23" s="74"/>
      <c r="AL23" s="74"/>
      <c r="AM23" s="74">
        <v>0</v>
      </c>
    </row>
    <row r="24" spans="1:39" ht="24" customHeight="1" x14ac:dyDescent="0.25">
      <c r="A24" s="16" t="s">
        <v>61</v>
      </c>
      <c r="B24" s="16" t="s">
        <v>830</v>
      </c>
      <c r="C24" s="74"/>
      <c r="D24" s="74">
        <v>0</v>
      </c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  <c r="AA24" s="74"/>
      <c r="AB24" s="74"/>
      <c r="AC24" s="74"/>
      <c r="AD24" s="74"/>
      <c r="AE24" s="74"/>
      <c r="AF24" s="74"/>
      <c r="AG24" s="74"/>
      <c r="AH24" s="74"/>
      <c r="AI24" s="74"/>
      <c r="AJ24" s="74"/>
      <c r="AK24" s="74"/>
      <c r="AL24" s="74"/>
      <c r="AM24" s="74">
        <v>0</v>
      </c>
    </row>
    <row r="25" spans="1:39" ht="24" customHeight="1" x14ac:dyDescent="0.25">
      <c r="A25" s="18" t="s">
        <v>61</v>
      </c>
      <c r="B25" s="18" t="s">
        <v>831</v>
      </c>
      <c r="C25" s="75"/>
      <c r="D25" s="75">
        <v>0</v>
      </c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5"/>
      <c r="AC25" s="75"/>
      <c r="AD25" s="75"/>
      <c r="AE25" s="75"/>
      <c r="AF25" s="75"/>
      <c r="AG25" s="75"/>
      <c r="AH25" s="75"/>
      <c r="AI25" s="75"/>
      <c r="AJ25" s="75"/>
      <c r="AK25" s="75"/>
      <c r="AL25" s="75"/>
      <c r="AM25" s="75">
        <v>0</v>
      </c>
    </row>
    <row r="26" spans="1:39" ht="24" customHeight="1" x14ac:dyDescent="0.25">
      <c r="A26" s="13" t="s">
        <v>61</v>
      </c>
      <c r="B26" s="13" t="s">
        <v>832</v>
      </c>
      <c r="C26" s="73"/>
      <c r="D26" s="73">
        <v>0</v>
      </c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  <c r="AK26" s="73"/>
      <c r="AL26" s="73"/>
      <c r="AM26" s="73">
        <v>0</v>
      </c>
    </row>
    <row r="27" spans="1:39" ht="24" customHeight="1" x14ac:dyDescent="0.25">
      <c r="A27" s="16" t="s">
        <v>61</v>
      </c>
      <c r="B27" s="16" t="s">
        <v>833</v>
      </c>
      <c r="C27" s="74"/>
      <c r="D27" s="74">
        <v>0</v>
      </c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4"/>
      <c r="AC27" s="74"/>
      <c r="AD27" s="74"/>
      <c r="AE27" s="74"/>
      <c r="AF27" s="74"/>
      <c r="AG27" s="74"/>
      <c r="AH27" s="74"/>
      <c r="AI27" s="74"/>
      <c r="AJ27" s="74"/>
      <c r="AK27" s="74"/>
      <c r="AL27" s="74"/>
      <c r="AM27" s="74">
        <v>0</v>
      </c>
    </row>
    <row r="28" spans="1:39" ht="24" customHeight="1" x14ac:dyDescent="0.25">
      <c r="A28" s="16" t="s">
        <v>61</v>
      </c>
      <c r="B28" s="16" t="s">
        <v>834</v>
      </c>
      <c r="C28" s="74"/>
      <c r="D28" s="74">
        <v>0</v>
      </c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  <c r="AA28" s="74"/>
      <c r="AB28" s="74"/>
      <c r="AC28" s="74"/>
      <c r="AD28" s="74"/>
      <c r="AE28" s="74"/>
      <c r="AF28" s="74"/>
      <c r="AG28" s="74"/>
      <c r="AH28" s="74"/>
      <c r="AI28" s="74"/>
      <c r="AJ28" s="74"/>
      <c r="AK28" s="74"/>
      <c r="AL28" s="74"/>
      <c r="AM28" s="74">
        <v>0</v>
      </c>
    </row>
    <row r="29" spans="1:39" ht="24" customHeight="1" x14ac:dyDescent="0.25">
      <c r="A29" s="16" t="s">
        <v>61</v>
      </c>
      <c r="B29" s="16" t="s">
        <v>835</v>
      </c>
      <c r="C29" s="74"/>
      <c r="D29" s="74">
        <v>0</v>
      </c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  <c r="AA29" s="74"/>
      <c r="AB29" s="74"/>
      <c r="AC29" s="74"/>
      <c r="AD29" s="74"/>
      <c r="AE29" s="74"/>
      <c r="AF29" s="74"/>
      <c r="AG29" s="74"/>
      <c r="AH29" s="74"/>
      <c r="AI29" s="74"/>
      <c r="AJ29" s="74"/>
      <c r="AK29" s="74"/>
      <c r="AL29" s="74"/>
      <c r="AM29" s="74">
        <v>0</v>
      </c>
    </row>
    <row r="30" spans="1:39" ht="24" customHeight="1" x14ac:dyDescent="0.25">
      <c r="A30" s="16" t="s">
        <v>61</v>
      </c>
      <c r="B30" s="16" t="s">
        <v>836</v>
      </c>
      <c r="C30" s="74"/>
      <c r="D30" s="74">
        <v>0</v>
      </c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  <c r="AA30" s="74"/>
      <c r="AB30" s="74"/>
      <c r="AC30" s="74"/>
      <c r="AD30" s="74"/>
      <c r="AE30" s="74"/>
      <c r="AF30" s="74"/>
      <c r="AG30" s="74"/>
      <c r="AH30" s="74"/>
      <c r="AI30" s="74"/>
      <c r="AJ30" s="74"/>
      <c r="AK30" s="74"/>
      <c r="AL30" s="74"/>
      <c r="AM30" s="74">
        <v>0</v>
      </c>
    </row>
    <row r="31" spans="1:39" ht="24" customHeight="1" x14ac:dyDescent="0.25">
      <c r="A31" s="16" t="s">
        <v>61</v>
      </c>
      <c r="B31" s="16" t="s">
        <v>837</v>
      </c>
      <c r="C31" s="74"/>
      <c r="D31" s="74">
        <v>0</v>
      </c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4"/>
      <c r="AB31" s="74"/>
      <c r="AC31" s="74"/>
      <c r="AD31" s="74"/>
      <c r="AE31" s="74"/>
      <c r="AF31" s="74"/>
      <c r="AG31" s="74"/>
      <c r="AH31" s="74"/>
      <c r="AI31" s="74"/>
      <c r="AJ31" s="74"/>
      <c r="AK31" s="74"/>
      <c r="AL31" s="74"/>
      <c r="AM31" s="74">
        <v>0</v>
      </c>
    </row>
    <row r="32" spans="1:39" ht="24" customHeight="1" x14ac:dyDescent="0.25">
      <c r="A32" s="16" t="s">
        <v>61</v>
      </c>
      <c r="B32" s="16" t="s">
        <v>838</v>
      </c>
      <c r="C32" s="74"/>
      <c r="D32" s="74">
        <v>0</v>
      </c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  <c r="AA32" s="74"/>
      <c r="AB32" s="74"/>
      <c r="AC32" s="74"/>
      <c r="AD32" s="74"/>
      <c r="AE32" s="74"/>
      <c r="AF32" s="74"/>
      <c r="AG32" s="74"/>
      <c r="AH32" s="74"/>
      <c r="AI32" s="74"/>
      <c r="AJ32" s="74"/>
      <c r="AK32" s="74"/>
      <c r="AL32" s="74"/>
      <c r="AM32" s="74">
        <v>0</v>
      </c>
    </row>
    <row r="33" spans="1:39" ht="24" customHeight="1" x14ac:dyDescent="0.25">
      <c r="A33" s="18" t="s">
        <v>61</v>
      </c>
      <c r="B33" s="18" t="s">
        <v>839</v>
      </c>
      <c r="C33" s="75"/>
      <c r="D33" s="75">
        <v>0</v>
      </c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  <c r="AA33" s="75"/>
      <c r="AB33" s="75"/>
      <c r="AC33" s="75"/>
      <c r="AD33" s="75"/>
      <c r="AE33" s="75"/>
      <c r="AF33" s="75"/>
      <c r="AG33" s="75"/>
      <c r="AH33" s="75"/>
      <c r="AI33" s="75"/>
      <c r="AJ33" s="75"/>
      <c r="AK33" s="75"/>
      <c r="AL33" s="75"/>
      <c r="AM33" s="75">
        <v>0</v>
      </c>
    </row>
    <row r="34" spans="1:39" ht="24" customHeight="1" x14ac:dyDescent="0.25">
      <c r="A34" s="13" t="s">
        <v>61</v>
      </c>
      <c r="B34" s="13" t="s">
        <v>840</v>
      </c>
      <c r="C34" s="73"/>
      <c r="D34" s="73">
        <v>0</v>
      </c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  <c r="AA34" s="73"/>
      <c r="AB34" s="73"/>
      <c r="AC34" s="73"/>
      <c r="AD34" s="73"/>
      <c r="AE34" s="73"/>
      <c r="AF34" s="73"/>
      <c r="AG34" s="73"/>
      <c r="AH34" s="73"/>
      <c r="AI34" s="73"/>
      <c r="AJ34" s="73"/>
      <c r="AK34" s="73"/>
      <c r="AL34" s="73"/>
      <c r="AM34" s="73">
        <v>0</v>
      </c>
    </row>
    <row r="35" spans="1:39" ht="24" customHeight="1" x14ac:dyDescent="0.25">
      <c r="A35" s="16" t="s">
        <v>61</v>
      </c>
      <c r="B35" s="16" t="s">
        <v>841</v>
      </c>
      <c r="C35" s="74"/>
      <c r="D35" s="74">
        <v>0</v>
      </c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4"/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4"/>
      <c r="AA35" s="74"/>
      <c r="AB35" s="74"/>
      <c r="AC35" s="74"/>
      <c r="AD35" s="74"/>
      <c r="AE35" s="74"/>
      <c r="AF35" s="74"/>
      <c r="AG35" s="74"/>
      <c r="AH35" s="74"/>
      <c r="AI35" s="74"/>
      <c r="AJ35" s="74"/>
      <c r="AK35" s="74"/>
      <c r="AL35" s="74"/>
      <c r="AM35" s="74">
        <v>0</v>
      </c>
    </row>
    <row r="36" spans="1:39" ht="24" customHeight="1" x14ac:dyDescent="0.25">
      <c r="A36" s="16" t="s">
        <v>61</v>
      </c>
      <c r="B36" s="16" t="s">
        <v>842</v>
      </c>
      <c r="C36" s="74"/>
      <c r="D36" s="74">
        <v>0</v>
      </c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  <c r="AA36" s="74"/>
      <c r="AB36" s="74"/>
      <c r="AC36" s="74"/>
      <c r="AD36" s="74"/>
      <c r="AE36" s="74"/>
      <c r="AF36" s="74"/>
      <c r="AG36" s="74"/>
      <c r="AH36" s="74"/>
      <c r="AI36" s="74"/>
      <c r="AJ36" s="74"/>
      <c r="AK36" s="74"/>
      <c r="AL36" s="74"/>
      <c r="AM36" s="74">
        <v>0</v>
      </c>
    </row>
    <row r="37" spans="1:39" ht="24" customHeight="1" x14ac:dyDescent="0.25">
      <c r="A37" s="16" t="s">
        <v>61</v>
      </c>
      <c r="B37" s="16" t="s">
        <v>843</v>
      </c>
      <c r="C37" s="74"/>
      <c r="D37" s="74">
        <v>0</v>
      </c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74"/>
      <c r="S37" s="74"/>
      <c r="T37" s="74"/>
      <c r="U37" s="74"/>
      <c r="V37" s="74"/>
      <c r="W37" s="74"/>
      <c r="X37" s="74"/>
      <c r="Y37" s="74"/>
      <c r="Z37" s="74"/>
      <c r="AA37" s="74"/>
      <c r="AB37" s="74"/>
      <c r="AC37" s="74"/>
      <c r="AD37" s="74"/>
      <c r="AE37" s="74"/>
      <c r="AF37" s="74"/>
      <c r="AG37" s="74"/>
      <c r="AH37" s="74"/>
      <c r="AI37" s="74"/>
      <c r="AJ37" s="74"/>
      <c r="AK37" s="74"/>
      <c r="AL37" s="74"/>
      <c r="AM37" s="74">
        <v>0</v>
      </c>
    </row>
    <row r="38" spans="1:39" ht="24" customHeight="1" x14ac:dyDescent="0.25">
      <c r="A38" s="16" t="s">
        <v>61</v>
      </c>
      <c r="B38" s="16" t="s">
        <v>844</v>
      </c>
      <c r="C38" s="74"/>
      <c r="D38" s="74">
        <v>0</v>
      </c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  <c r="AA38" s="74"/>
      <c r="AB38" s="74"/>
      <c r="AC38" s="74"/>
      <c r="AD38" s="74"/>
      <c r="AE38" s="74"/>
      <c r="AF38" s="74"/>
      <c r="AG38" s="74"/>
      <c r="AH38" s="74"/>
      <c r="AI38" s="74"/>
      <c r="AJ38" s="74"/>
      <c r="AK38" s="74"/>
      <c r="AL38" s="74"/>
      <c r="AM38" s="74">
        <v>0</v>
      </c>
    </row>
    <row r="39" spans="1:39" ht="24" customHeight="1" x14ac:dyDescent="0.25">
      <c r="A39" s="16" t="s">
        <v>61</v>
      </c>
      <c r="B39" s="16" t="s">
        <v>845</v>
      </c>
      <c r="C39" s="74"/>
      <c r="D39" s="74">
        <v>0</v>
      </c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  <c r="AA39" s="74"/>
      <c r="AB39" s="74"/>
      <c r="AC39" s="74"/>
      <c r="AD39" s="74"/>
      <c r="AE39" s="74"/>
      <c r="AF39" s="74"/>
      <c r="AG39" s="74"/>
      <c r="AH39" s="74"/>
      <c r="AI39" s="74"/>
      <c r="AJ39" s="74"/>
      <c r="AK39" s="74"/>
      <c r="AL39" s="74"/>
      <c r="AM39" s="74">
        <v>0</v>
      </c>
    </row>
    <row r="40" spans="1:39" ht="24" customHeight="1" x14ac:dyDescent="0.25">
      <c r="A40" s="16" t="s">
        <v>61</v>
      </c>
      <c r="B40" s="16" t="s">
        <v>846</v>
      </c>
      <c r="C40" s="74"/>
      <c r="D40" s="74">
        <v>0</v>
      </c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  <c r="AA40" s="74"/>
      <c r="AB40" s="74"/>
      <c r="AC40" s="74"/>
      <c r="AD40" s="74"/>
      <c r="AE40" s="74"/>
      <c r="AF40" s="74"/>
      <c r="AG40" s="74"/>
      <c r="AH40" s="74"/>
      <c r="AI40" s="74"/>
      <c r="AJ40" s="74"/>
      <c r="AK40" s="74"/>
      <c r="AL40" s="74"/>
      <c r="AM40" s="74">
        <v>0</v>
      </c>
    </row>
    <row r="41" spans="1:39" ht="24" customHeight="1" x14ac:dyDescent="0.25">
      <c r="A41" s="18" t="s">
        <v>61</v>
      </c>
      <c r="B41" s="18" t="s">
        <v>847</v>
      </c>
      <c r="C41" s="75"/>
      <c r="D41" s="75">
        <v>0</v>
      </c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5"/>
      <c r="AC41" s="75"/>
      <c r="AD41" s="75"/>
      <c r="AE41" s="75"/>
      <c r="AF41" s="75"/>
      <c r="AG41" s="75"/>
      <c r="AH41" s="75"/>
      <c r="AI41" s="75"/>
      <c r="AJ41" s="75"/>
      <c r="AK41" s="75"/>
      <c r="AL41" s="75"/>
      <c r="AM41" s="75">
        <v>0</v>
      </c>
    </row>
    <row r="42" spans="1:39" ht="24" customHeight="1" x14ac:dyDescent="0.25">
      <c r="A42" s="13" t="s">
        <v>61</v>
      </c>
      <c r="B42" s="13" t="s">
        <v>848</v>
      </c>
      <c r="C42" s="73"/>
      <c r="D42" s="73">
        <v>0</v>
      </c>
      <c r="E42" s="73"/>
      <c r="F42" s="73"/>
      <c r="G42" s="73"/>
      <c r="H42" s="73"/>
      <c r="I42" s="73"/>
      <c r="J42" s="73"/>
      <c r="K42" s="73"/>
      <c r="L42" s="73"/>
      <c r="M42" s="73"/>
      <c r="N42" s="73"/>
      <c r="O42" s="73"/>
      <c r="P42" s="73"/>
      <c r="Q42" s="73"/>
      <c r="R42" s="73"/>
      <c r="S42" s="73"/>
      <c r="T42" s="73"/>
      <c r="U42" s="73"/>
      <c r="V42" s="73"/>
      <c r="W42" s="73"/>
      <c r="X42" s="73"/>
      <c r="Y42" s="73"/>
      <c r="Z42" s="73"/>
      <c r="AA42" s="73"/>
      <c r="AB42" s="73"/>
      <c r="AC42" s="73"/>
      <c r="AD42" s="73"/>
      <c r="AE42" s="73"/>
      <c r="AF42" s="73"/>
      <c r="AG42" s="73"/>
      <c r="AH42" s="73"/>
      <c r="AI42" s="73"/>
      <c r="AJ42" s="73"/>
      <c r="AK42" s="73"/>
      <c r="AL42" s="73"/>
      <c r="AM42" s="73">
        <v>0</v>
      </c>
    </row>
    <row r="43" spans="1:39" ht="24" customHeight="1" x14ac:dyDescent="0.25">
      <c r="A43" s="16" t="s">
        <v>61</v>
      </c>
      <c r="B43" s="16" t="s">
        <v>849</v>
      </c>
      <c r="C43" s="74"/>
      <c r="D43" s="74">
        <v>0</v>
      </c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4"/>
      <c r="Y43" s="74"/>
      <c r="Z43" s="74"/>
      <c r="AA43" s="74"/>
      <c r="AB43" s="74"/>
      <c r="AC43" s="74"/>
      <c r="AD43" s="74"/>
      <c r="AE43" s="74"/>
      <c r="AF43" s="74"/>
      <c r="AG43" s="74"/>
      <c r="AH43" s="74"/>
      <c r="AI43" s="74"/>
      <c r="AJ43" s="74"/>
      <c r="AK43" s="74"/>
      <c r="AL43" s="74"/>
      <c r="AM43" s="74">
        <v>0</v>
      </c>
    </row>
    <row r="44" spans="1:39" ht="24" customHeight="1" x14ac:dyDescent="0.25">
      <c r="A44" s="16" t="s">
        <v>61</v>
      </c>
      <c r="B44" s="16" t="s">
        <v>850</v>
      </c>
      <c r="C44" s="74"/>
      <c r="D44" s="74">
        <v>0</v>
      </c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4"/>
      <c r="Y44" s="74"/>
      <c r="Z44" s="74"/>
      <c r="AA44" s="74"/>
      <c r="AB44" s="74"/>
      <c r="AC44" s="74"/>
      <c r="AD44" s="74"/>
      <c r="AE44" s="74"/>
      <c r="AF44" s="74"/>
      <c r="AG44" s="74"/>
      <c r="AH44" s="74"/>
      <c r="AI44" s="74"/>
      <c r="AJ44" s="74"/>
      <c r="AK44" s="74"/>
      <c r="AL44" s="74"/>
      <c r="AM44" s="74">
        <v>0</v>
      </c>
    </row>
    <row r="45" spans="1:39" ht="24" customHeight="1" x14ac:dyDescent="0.25">
      <c r="A45" s="16" t="s">
        <v>61</v>
      </c>
      <c r="B45" s="16" t="s">
        <v>851</v>
      </c>
      <c r="C45" s="74"/>
      <c r="D45" s="74">
        <v>0</v>
      </c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  <c r="AA45" s="74"/>
      <c r="AB45" s="74"/>
      <c r="AC45" s="74"/>
      <c r="AD45" s="74"/>
      <c r="AE45" s="74"/>
      <c r="AF45" s="74"/>
      <c r="AG45" s="74"/>
      <c r="AH45" s="74"/>
      <c r="AI45" s="74"/>
      <c r="AJ45" s="74"/>
      <c r="AK45" s="74"/>
      <c r="AL45" s="74"/>
      <c r="AM45" s="74">
        <v>0</v>
      </c>
    </row>
    <row r="46" spans="1:39" ht="24" customHeight="1" x14ac:dyDescent="0.25">
      <c r="A46" s="16" t="s">
        <v>61</v>
      </c>
      <c r="B46" s="16" t="s">
        <v>852</v>
      </c>
      <c r="C46" s="74"/>
      <c r="D46" s="74">
        <v>0</v>
      </c>
      <c r="E46" s="74"/>
      <c r="F46" s="74"/>
      <c r="G46" s="74"/>
      <c r="H46" s="74"/>
      <c r="I46" s="74"/>
      <c r="J46" s="74"/>
      <c r="K46" s="74"/>
      <c r="L46" s="74"/>
      <c r="M46" s="74"/>
      <c r="N46" s="74"/>
      <c r="O46" s="74"/>
      <c r="P46" s="74"/>
      <c r="Q46" s="74"/>
      <c r="R46" s="74"/>
      <c r="S46" s="74"/>
      <c r="T46" s="74"/>
      <c r="U46" s="74"/>
      <c r="V46" s="74"/>
      <c r="W46" s="74"/>
      <c r="X46" s="74"/>
      <c r="Y46" s="74"/>
      <c r="Z46" s="74"/>
      <c r="AA46" s="74"/>
      <c r="AB46" s="74"/>
      <c r="AC46" s="74"/>
      <c r="AD46" s="74"/>
      <c r="AE46" s="74"/>
      <c r="AF46" s="74"/>
      <c r="AG46" s="74"/>
      <c r="AH46" s="74"/>
      <c r="AI46" s="74"/>
      <c r="AJ46" s="74"/>
      <c r="AK46" s="74"/>
      <c r="AL46" s="74"/>
      <c r="AM46" s="74">
        <v>0</v>
      </c>
    </row>
    <row r="47" spans="1:39" ht="24" customHeight="1" x14ac:dyDescent="0.25">
      <c r="A47" s="16" t="s">
        <v>61</v>
      </c>
      <c r="B47" s="16" t="s">
        <v>853</v>
      </c>
      <c r="C47" s="74"/>
      <c r="D47" s="74">
        <v>0</v>
      </c>
      <c r="E47" s="74"/>
      <c r="F47" s="74"/>
      <c r="G47" s="74"/>
      <c r="H47" s="74"/>
      <c r="I47" s="74"/>
      <c r="J47" s="74"/>
      <c r="K47" s="74"/>
      <c r="L47" s="74"/>
      <c r="M47" s="74"/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74"/>
      <c r="AA47" s="74"/>
      <c r="AB47" s="74"/>
      <c r="AC47" s="74"/>
      <c r="AD47" s="74"/>
      <c r="AE47" s="74"/>
      <c r="AF47" s="74"/>
      <c r="AG47" s="74"/>
      <c r="AH47" s="74"/>
      <c r="AI47" s="74"/>
      <c r="AJ47" s="74"/>
      <c r="AK47" s="74"/>
      <c r="AL47" s="74"/>
      <c r="AM47" s="74">
        <v>0</v>
      </c>
    </row>
    <row r="48" spans="1:39" ht="24" customHeight="1" x14ac:dyDescent="0.25">
      <c r="A48" s="16" t="s">
        <v>61</v>
      </c>
      <c r="B48" s="16" t="s">
        <v>854</v>
      </c>
      <c r="C48" s="74"/>
      <c r="D48" s="74">
        <v>0</v>
      </c>
      <c r="E48" s="74"/>
      <c r="F48" s="74"/>
      <c r="G48" s="74"/>
      <c r="H48" s="74"/>
      <c r="I48" s="74"/>
      <c r="J48" s="74"/>
      <c r="K48" s="74"/>
      <c r="L48" s="74"/>
      <c r="M48" s="74"/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  <c r="AA48" s="74"/>
      <c r="AB48" s="74"/>
      <c r="AC48" s="74"/>
      <c r="AD48" s="74"/>
      <c r="AE48" s="74"/>
      <c r="AF48" s="74"/>
      <c r="AG48" s="74"/>
      <c r="AH48" s="74"/>
      <c r="AI48" s="74"/>
      <c r="AJ48" s="74"/>
      <c r="AK48" s="74"/>
      <c r="AL48" s="74"/>
      <c r="AM48" s="74">
        <v>0</v>
      </c>
    </row>
    <row r="49" spans="1:39" ht="24" customHeight="1" x14ac:dyDescent="0.25">
      <c r="A49" s="18" t="s">
        <v>61</v>
      </c>
      <c r="B49" s="18" t="s">
        <v>855</v>
      </c>
      <c r="C49" s="75"/>
      <c r="D49" s="75">
        <v>0</v>
      </c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5"/>
      <c r="T49" s="75"/>
      <c r="U49" s="75"/>
      <c r="V49" s="75"/>
      <c r="W49" s="75"/>
      <c r="X49" s="75"/>
      <c r="Y49" s="75"/>
      <c r="Z49" s="75"/>
      <c r="AA49" s="75"/>
      <c r="AB49" s="75"/>
      <c r="AC49" s="75"/>
      <c r="AD49" s="75"/>
      <c r="AE49" s="75"/>
      <c r="AF49" s="75"/>
      <c r="AG49" s="75"/>
      <c r="AH49" s="75"/>
      <c r="AI49" s="75"/>
      <c r="AJ49" s="75"/>
      <c r="AK49" s="75"/>
      <c r="AL49" s="75"/>
      <c r="AM49" s="75">
        <v>0</v>
      </c>
    </row>
    <row r="50" spans="1:39" ht="24" customHeight="1" x14ac:dyDescent="0.25">
      <c r="A50" s="13" t="s">
        <v>61</v>
      </c>
      <c r="B50" s="13" t="s">
        <v>856</v>
      </c>
      <c r="C50" s="73"/>
      <c r="D50" s="73">
        <v>0</v>
      </c>
      <c r="E50" s="73"/>
      <c r="F50" s="73"/>
      <c r="G50" s="73"/>
      <c r="H50" s="73"/>
      <c r="I50" s="73"/>
      <c r="J50" s="73"/>
      <c r="K50" s="73"/>
      <c r="L50" s="73"/>
      <c r="M50" s="73"/>
      <c r="N50" s="73"/>
      <c r="O50" s="73"/>
      <c r="P50" s="73"/>
      <c r="Q50" s="73"/>
      <c r="R50" s="73"/>
      <c r="S50" s="73"/>
      <c r="T50" s="73"/>
      <c r="U50" s="73"/>
      <c r="V50" s="73"/>
      <c r="W50" s="73"/>
      <c r="X50" s="73"/>
      <c r="Y50" s="73"/>
      <c r="Z50" s="73"/>
      <c r="AA50" s="73"/>
      <c r="AB50" s="73"/>
      <c r="AC50" s="73"/>
      <c r="AD50" s="73"/>
      <c r="AE50" s="73"/>
      <c r="AF50" s="73"/>
      <c r="AG50" s="73"/>
      <c r="AH50" s="73"/>
      <c r="AI50" s="73"/>
      <c r="AJ50" s="73"/>
      <c r="AK50" s="73"/>
      <c r="AL50" s="73"/>
      <c r="AM50" s="73">
        <v>0</v>
      </c>
    </row>
    <row r="51" spans="1:39" ht="24" customHeight="1" x14ac:dyDescent="0.25">
      <c r="A51" s="16" t="s">
        <v>61</v>
      </c>
      <c r="B51" s="16" t="s">
        <v>857</v>
      </c>
      <c r="C51" s="74"/>
      <c r="D51" s="74">
        <v>0</v>
      </c>
      <c r="E51" s="74"/>
      <c r="F51" s="74"/>
      <c r="G51" s="74"/>
      <c r="H51" s="74"/>
      <c r="I51" s="74"/>
      <c r="J51" s="74"/>
      <c r="K51" s="74"/>
      <c r="L51" s="74"/>
      <c r="M51" s="74"/>
      <c r="N51" s="74"/>
      <c r="O51" s="74"/>
      <c r="P51" s="74"/>
      <c r="Q51" s="74"/>
      <c r="R51" s="74"/>
      <c r="S51" s="74"/>
      <c r="T51" s="74"/>
      <c r="U51" s="74"/>
      <c r="V51" s="74"/>
      <c r="W51" s="74"/>
      <c r="X51" s="74"/>
      <c r="Y51" s="74"/>
      <c r="Z51" s="74"/>
      <c r="AA51" s="74"/>
      <c r="AB51" s="74"/>
      <c r="AC51" s="74"/>
      <c r="AD51" s="74"/>
      <c r="AE51" s="74"/>
      <c r="AF51" s="74"/>
      <c r="AG51" s="74"/>
      <c r="AH51" s="74"/>
      <c r="AI51" s="74"/>
      <c r="AJ51" s="74"/>
      <c r="AK51" s="74"/>
      <c r="AL51" s="74"/>
      <c r="AM51" s="74">
        <v>0</v>
      </c>
    </row>
    <row r="52" spans="1:39" ht="24" customHeight="1" x14ac:dyDescent="0.25">
      <c r="A52" s="16" t="s">
        <v>61</v>
      </c>
      <c r="B52" s="16" t="s">
        <v>858</v>
      </c>
      <c r="C52" s="74"/>
      <c r="D52" s="74">
        <v>0</v>
      </c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  <c r="AA52" s="74"/>
      <c r="AB52" s="74"/>
      <c r="AC52" s="74"/>
      <c r="AD52" s="74"/>
      <c r="AE52" s="74"/>
      <c r="AF52" s="74"/>
      <c r="AG52" s="74"/>
      <c r="AH52" s="74"/>
      <c r="AI52" s="74"/>
      <c r="AJ52" s="74"/>
      <c r="AK52" s="74"/>
      <c r="AL52" s="74"/>
      <c r="AM52" s="74">
        <v>0</v>
      </c>
    </row>
    <row r="53" spans="1:39" ht="24" customHeight="1" x14ac:dyDescent="0.25">
      <c r="A53" s="16" t="s">
        <v>61</v>
      </c>
      <c r="B53" s="16" t="s">
        <v>859</v>
      </c>
      <c r="C53" s="74"/>
      <c r="D53" s="74">
        <v>0</v>
      </c>
      <c r="E53" s="74"/>
      <c r="F53" s="74"/>
      <c r="G53" s="74"/>
      <c r="H53" s="74"/>
      <c r="I53" s="74"/>
      <c r="J53" s="74"/>
      <c r="K53" s="74"/>
      <c r="L53" s="74"/>
      <c r="M53" s="74"/>
      <c r="N53" s="74"/>
      <c r="O53" s="74"/>
      <c r="P53" s="74"/>
      <c r="Q53" s="74"/>
      <c r="R53" s="74"/>
      <c r="S53" s="74"/>
      <c r="T53" s="74"/>
      <c r="U53" s="74"/>
      <c r="V53" s="74"/>
      <c r="W53" s="74"/>
      <c r="X53" s="74"/>
      <c r="Y53" s="74"/>
      <c r="Z53" s="74"/>
      <c r="AA53" s="74"/>
      <c r="AB53" s="74"/>
      <c r="AC53" s="74"/>
      <c r="AD53" s="74"/>
      <c r="AE53" s="74"/>
      <c r="AF53" s="74"/>
      <c r="AG53" s="74"/>
      <c r="AH53" s="74"/>
      <c r="AI53" s="74"/>
      <c r="AJ53" s="74"/>
      <c r="AK53" s="74"/>
      <c r="AL53" s="74"/>
      <c r="AM53" s="74">
        <v>0</v>
      </c>
    </row>
    <row r="54" spans="1:39" ht="24" customHeight="1" x14ac:dyDescent="0.25">
      <c r="A54" s="16" t="s">
        <v>61</v>
      </c>
      <c r="B54" s="16" t="s">
        <v>860</v>
      </c>
      <c r="C54" s="74"/>
      <c r="D54" s="74">
        <v>0</v>
      </c>
      <c r="E54" s="74"/>
      <c r="F54" s="74"/>
      <c r="G54" s="74"/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  <c r="AA54" s="74"/>
      <c r="AB54" s="74"/>
      <c r="AC54" s="74"/>
      <c r="AD54" s="74"/>
      <c r="AE54" s="74"/>
      <c r="AF54" s="74"/>
      <c r="AG54" s="74"/>
      <c r="AH54" s="74"/>
      <c r="AI54" s="74"/>
      <c r="AJ54" s="74"/>
      <c r="AK54" s="74"/>
      <c r="AL54" s="74"/>
      <c r="AM54" s="74">
        <v>0</v>
      </c>
    </row>
    <row r="55" spans="1:39" ht="24" customHeight="1" x14ac:dyDescent="0.25">
      <c r="A55" s="16" t="s">
        <v>61</v>
      </c>
      <c r="B55" s="16" t="s">
        <v>861</v>
      </c>
      <c r="C55" s="74"/>
      <c r="D55" s="74">
        <v>0</v>
      </c>
      <c r="E55" s="74"/>
      <c r="F55" s="74"/>
      <c r="G55" s="74"/>
      <c r="H55" s="74"/>
      <c r="I55" s="74"/>
      <c r="J55" s="74"/>
      <c r="K55" s="74"/>
      <c r="L55" s="74"/>
      <c r="M55" s="74"/>
      <c r="N55" s="74"/>
      <c r="O55" s="74"/>
      <c r="P55" s="74"/>
      <c r="Q55" s="74"/>
      <c r="R55" s="74"/>
      <c r="S55" s="74"/>
      <c r="T55" s="74"/>
      <c r="U55" s="74"/>
      <c r="V55" s="74"/>
      <c r="W55" s="74"/>
      <c r="X55" s="74"/>
      <c r="Y55" s="74"/>
      <c r="Z55" s="74"/>
      <c r="AA55" s="74"/>
      <c r="AB55" s="74"/>
      <c r="AC55" s="74"/>
      <c r="AD55" s="74"/>
      <c r="AE55" s="74"/>
      <c r="AF55" s="74"/>
      <c r="AG55" s="74"/>
      <c r="AH55" s="74"/>
      <c r="AI55" s="74"/>
      <c r="AJ55" s="74"/>
      <c r="AK55" s="74"/>
      <c r="AL55" s="74"/>
      <c r="AM55" s="74">
        <v>0</v>
      </c>
    </row>
    <row r="56" spans="1:39" ht="24" customHeight="1" x14ac:dyDescent="0.25">
      <c r="A56" s="16" t="s">
        <v>61</v>
      </c>
      <c r="B56" s="16" t="s">
        <v>862</v>
      </c>
      <c r="C56" s="74"/>
      <c r="D56" s="74">
        <v>0</v>
      </c>
      <c r="E56" s="74"/>
      <c r="F56" s="74"/>
      <c r="G56" s="74"/>
      <c r="H56" s="74"/>
      <c r="I56" s="74"/>
      <c r="J56" s="74"/>
      <c r="K56" s="74"/>
      <c r="L56" s="74"/>
      <c r="M56" s="74"/>
      <c r="N56" s="74"/>
      <c r="O56" s="74"/>
      <c r="P56" s="74"/>
      <c r="Q56" s="74"/>
      <c r="R56" s="74"/>
      <c r="S56" s="74"/>
      <c r="T56" s="74"/>
      <c r="U56" s="74"/>
      <c r="V56" s="74"/>
      <c r="W56" s="74"/>
      <c r="X56" s="74"/>
      <c r="Y56" s="74"/>
      <c r="Z56" s="74"/>
      <c r="AA56" s="74"/>
      <c r="AB56" s="74"/>
      <c r="AC56" s="74"/>
      <c r="AD56" s="74"/>
      <c r="AE56" s="74"/>
      <c r="AF56" s="74"/>
      <c r="AG56" s="74"/>
      <c r="AH56" s="74"/>
      <c r="AI56" s="74"/>
      <c r="AJ56" s="74"/>
      <c r="AK56" s="74"/>
      <c r="AL56" s="74"/>
      <c r="AM56" s="74">
        <v>0</v>
      </c>
    </row>
    <row r="57" spans="1:39" ht="24" customHeight="1" x14ac:dyDescent="0.25">
      <c r="A57" s="18" t="s">
        <v>863</v>
      </c>
      <c r="B57" s="18" t="s">
        <v>62</v>
      </c>
      <c r="C57" s="75"/>
      <c r="D57" s="75">
        <v>0</v>
      </c>
      <c r="E57" s="75"/>
      <c r="F57" s="75"/>
      <c r="G57" s="75"/>
      <c r="H57" s="75"/>
      <c r="I57" s="75"/>
      <c r="J57" s="75"/>
      <c r="K57" s="75"/>
      <c r="L57" s="75"/>
      <c r="M57" s="75"/>
      <c r="N57" s="75"/>
      <c r="O57" s="75"/>
      <c r="P57" s="75"/>
      <c r="Q57" s="75"/>
      <c r="R57" s="75"/>
      <c r="S57" s="75"/>
      <c r="T57" s="75"/>
      <c r="U57" s="75"/>
      <c r="V57" s="75"/>
      <c r="W57" s="75"/>
      <c r="X57" s="75"/>
      <c r="Y57" s="75"/>
      <c r="Z57" s="75"/>
      <c r="AA57" s="75"/>
      <c r="AB57" s="75"/>
      <c r="AC57" s="75"/>
      <c r="AD57" s="75"/>
      <c r="AE57" s="75"/>
      <c r="AF57" s="75"/>
      <c r="AG57" s="75"/>
      <c r="AH57" s="75"/>
      <c r="AI57" s="75"/>
      <c r="AJ57" s="75"/>
      <c r="AK57" s="75"/>
      <c r="AL57" s="75"/>
      <c r="AM57" s="75">
        <v>0</v>
      </c>
    </row>
    <row r="58" spans="1:39" ht="24" customHeight="1" x14ac:dyDescent="0.25">
      <c r="A58" s="223" t="s">
        <v>1157</v>
      </c>
      <c r="B58" s="224"/>
      <c r="C58" s="76">
        <v>0</v>
      </c>
      <c r="D58" s="76">
        <v>0</v>
      </c>
      <c r="E58" s="76">
        <v>0</v>
      </c>
      <c r="F58" s="76">
        <v>0</v>
      </c>
      <c r="G58" s="76">
        <v>0</v>
      </c>
      <c r="H58" s="76">
        <v>0</v>
      </c>
      <c r="I58" s="76">
        <v>0</v>
      </c>
      <c r="J58" s="76">
        <v>0</v>
      </c>
      <c r="K58" s="76">
        <v>0</v>
      </c>
      <c r="L58" s="76">
        <v>0</v>
      </c>
      <c r="M58" s="76">
        <v>0</v>
      </c>
      <c r="N58" s="76">
        <v>0</v>
      </c>
      <c r="O58" s="76">
        <v>0</v>
      </c>
      <c r="P58" s="76">
        <v>0</v>
      </c>
      <c r="Q58" s="76">
        <v>0</v>
      </c>
      <c r="R58" s="76">
        <v>0</v>
      </c>
      <c r="S58" s="76">
        <v>0</v>
      </c>
      <c r="T58" s="76">
        <v>0</v>
      </c>
      <c r="U58" s="76">
        <v>0</v>
      </c>
      <c r="V58" s="76">
        <v>0</v>
      </c>
      <c r="W58" s="76">
        <v>0</v>
      </c>
      <c r="X58" s="76">
        <v>0</v>
      </c>
      <c r="Y58" s="76">
        <v>0</v>
      </c>
      <c r="Z58" s="76">
        <v>0</v>
      </c>
      <c r="AA58" s="76">
        <v>0</v>
      </c>
      <c r="AB58" s="76">
        <v>0</v>
      </c>
      <c r="AC58" s="76">
        <v>0</v>
      </c>
      <c r="AD58" s="76">
        <v>0</v>
      </c>
      <c r="AE58" s="76">
        <v>0</v>
      </c>
      <c r="AF58" s="76">
        <v>0</v>
      </c>
      <c r="AG58" s="76">
        <v>0</v>
      </c>
      <c r="AH58" s="76">
        <v>0</v>
      </c>
      <c r="AI58" s="76">
        <v>0</v>
      </c>
      <c r="AJ58" s="76">
        <v>0</v>
      </c>
      <c r="AK58" s="76">
        <v>0</v>
      </c>
      <c r="AL58" s="76">
        <v>0</v>
      </c>
      <c r="AM58" s="76">
        <v>0</v>
      </c>
    </row>
    <row r="59" spans="1:39" x14ac:dyDescent="0.25">
      <c r="A59" s="1"/>
      <c r="B59" s="1"/>
      <c r="C59" s="77"/>
      <c r="D59" s="77"/>
      <c r="E59" s="77"/>
      <c r="F59" s="77"/>
      <c r="G59" s="77"/>
      <c r="H59" s="77"/>
      <c r="I59" s="77"/>
      <c r="J59" s="77"/>
      <c r="K59" s="77"/>
      <c r="L59" s="77"/>
      <c r="M59" s="77"/>
      <c r="N59" s="77"/>
      <c r="O59" s="77"/>
      <c r="P59" s="77"/>
      <c r="Q59" s="77"/>
      <c r="R59" s="77"/>
      <c r="S59" s="77"/>
      <c r="T59" s="77"/>
      <c r="U59" s="77"/>
      <c r="V59" s="77"/>
      <c r="W59" s="77"/>
      <c r="X59" s="77"/>
      <c r="Y59" s="77"/>
      <c r="Z59" s="77"/>
      <c r="AA59" s="77"/>
      <c r="AB59" s="77"/>
      <c r="AC59" s="77"/>
      <c r="AD59" s="77"/>
      <c r="AE59" s="77"/>
      <c r="AF59" s="77"/>
      <c r="AG59" s="77"/>
      <c r="AH59" s="77"/>
      <c r="AI59" s="77"/>
      <c r="AJ59" s="77"/>
      <c r="AK59" s="77"/>
      <c r="AL59" s="77"/>
      <c r="AM59" s="77"/>
    </row>
  </sheetData>
  <mergeCells count="6">
    <mergeCell ref="A58:B58"/>
    <mergeCell ref="A3:F3"/>
    <mergeCell ref="A5:A9"/>
    <mergeCell ref="B5:B9"/>
    <mergeCell ref="A4:AM4"/>
    <mergeCell ref="AM5:AM8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56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2" customWidth="1"/>
    <col min="2" max="2" width="15" customWidth="1"/>
    <col min="3" max="10" width="20" customWidth="1"/>
  </cols>
  <sheetData>
    <row r="1" spans="1:10" x14ac:dyDescent="0.25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69" customHeight="1" x14ac:dyDescent="0.25">
      <c r="A3" s="1"/>
      <c r="B3" s="203" t="s">
        <v>0</v>
      </c>
      <c r="C3" s="204"/>
      <c r="D3" s="204"/>
      <c r="E3" s="204"/>
      <c r="F3" s="204"/>
      <c r="G3" s="204"/>
      <c r="H3" s="1"/>
      <c r="I3" s="1"/>
      <c r="J3" s="1"/>
    </row>
    <row r="4" spans="1:10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20.25" x14ac:dyDescent="0.3">
      <c r="A5" s="1"/>
      <c r="B5" s="220" t="s">
        <v>1158</v>
      </c>
      <c r="C5" s="220"/>
      <c r="D5" s="220"/>
      <c r="E5" s="220"/>
      <c r="F5" s="220"/>
      <c r="G5" s="220"/>
      <c r="H5" s="220"/>
      <c r="I5" s="220"/>
      <c r="J5" s="220"/>
    </row>
    <row r="6" spans="1:10" ht="44.1" customHeight="1" x14ac:dyDescent="0.25">
      <c r="A6" s="1"/>
      <c r="B6" s="219" t="s">
        <v>593</v>
      </c>
      <c r="C6" s="219" t="s">
        <v>645</v>
      </c>
      <c r="D6" s="219" t="s">
        <v>646</v>
      </c>
      <c r="E6" s="219" t="s">
        <v>647</v>
      </c>
      <c r="F6" s="219" t="s">
        <v>648</v>
      </c>
      <c r="G6" s="219" t="s">
        <v>643</v>
      </c>
      <c r="H6" s="219" t="s">
        <v>649</v>
      </c>
      <c r="I6" s="219" t="s">
        <v>644</v>
      </c>
      <c r="J6" s="64" t="s">
        <v>1159</v>
      </c>
    </row>
    <row r="7" spans="1:10" x14ac:dyDescent="0.25">
      <c r="A7" s="1"/>
      <c r="B7" s="219"/>
      <c r="C7" s="64" t="s">
        <v>1043</v>
      </c>
      <c r="D7" s="64" t="s">
        <v>1044</v>
      </c>
      <c r="E7" s="64" t="s">
        <v>1045</v>
      </c>
      <c r="F7" s="64" t="s">
        <v>1046</v>
      </c>
      <c r="G7" s="64" t="s">
        <v>1049</v>
      </c>
      <c r="H7" s="64" t="s">
        <v>1050</v>
      </c>
      <c r="I7" s="64" t="s">
        <v>1160</v>
      </c>
      <c r="J7" s="64" t="s">
        <v>807</v>
      </c>
    </row>
    <row r="8" spans="1:10" x14ac:dyDescent="0.25">
      <c r="A8" s="1"/>
      <c r="B8" s="50" t="s">
        <v>1098</v>
      </c>
      <c r="C8" s="65">
        <v>17.600000000000001</v>
      </c>
      <c r="D8" s="65">
        <v>15.1</v>
      </c>
      <c r="E8" s="65">
        <v>9.1999999999999993</v>
      </c>
      <c r="F8" s="65">
        <v>9.4</v>
      </c>
      <c r="G8" s="65">
        <v>9</v>
      </c>
      <c r="H8" s="65">
        <v>16.600000000000001</v>
      </c>
      <c r="I8" s="65"/>
      <c r="J8" s="66">
        <v>76.900000000000006</v>
      </c>
    </row>
    <row r="9" spans="1:10" x14ac:dyDescent="0.25">
      <c r="A9" s="1"/>
      <c r="B9" s="54" t="s">
        <v>1099</v>
      </c>
      <c r="C9" s="67">
        <v>17.399999999999999</v>
      </c>
      <c r="D9" s="67">
        <v>15.1</v>
      </c>
      <c r="E9" s="67">
        <v>8.8000000000000007</v>
      </c>
      <c r="F9" s="67">
        <v>11.1</v>
      </c>
      <c r="G9" s="67">
        <v>8.8000000000000007</v>
      </c>
      <c r="H9" s="67">
        <v>15.3</v>
      </c>
      <c r="I9" s="67"/>
      <c r="J9" s="68">
        <v>76.5</v>
      </c>
    </row>
    <row r="10" spans="1:10" x14ac:dyDescent="0.25">
      <c r="A10" s="1"/>
      <c r="B10" s="54" t="s">
        <v>1100</v>
      </c>
      <c r="C10" s="67">
        <v>17.899999999999999</v>
      </c>
      <c r="D10" s="67">
        <v>15.1</v>
      </c>
      <c r="E10" s="67">
        <v>9</v>
      </c>
      <c r="F10" s="67">
        <v>11</v>
      </c>
      <c r="G10" s="67">
        <v>8.6999999999999993</v>
      </c>
      <c r="H10" s="67">
        <v>16.399999999999999</v>
      </c>
      <c r="I10" s="67"/>
      <c r="J10" s="68">
        <v>78.099999999999994</v>
      </c>
    </row>
    <row r="11" spans="1:10" x14ac:dyDescent="0.25">
      <c r="A11" s="1"/>
      <c r="B11" s="54" t="s">
        <v>1101</v>
      </c>
      <c r="C11" s="67">
        <v>15.5</v>
      </c>
      <c r="D11" s="67">
        <v>15.1</v>
      </c>
      <c r="E11" s="67">
        <v>8.4</v>
      </c>
      <c r="F11" s="67">
        <v>11</v>
      </c>
      <c r="G11" s="67">
        <v>8.8000000000000007</v>
      </c>
      <c r="H11" s="67">
        <v>13</v>
      </c>
      <c r="I11" s="67"/>
      <c r="J11" s="68">
        <v>71.8</v>
      </c>
    </row>
    <row r="12" spans="1:10" x14ac:dyDescent="0.25">
      <c r="A12" s="1"/>
      <c r="B12" s="54" t="s">
        <v>1102</v>
      </c>
      <c r="C12" s="67">
        <v>18</v>
      </c>
      <c r="D12" s="67">
        <v>15.1</v>
      </c>
      <c r="E12" s="67">
        <v>9</v>
      </c>
      <c r="F12" s="67">
        <v>11</v>
      </c>
      <c r="G12" s="67">
        <v>9</v>
      </c>
      <c r="H12" s="67">
        <v>15.3</v>
      </c>
      <c r="I12" s="67"/>
      <c r="J12" s="68">
        <v>77.400000000000006</v>
      </c>
    </row>
    <row r="13" spans="1:10" x14ac:dyDescent="0.25">
      <c r="A13" s="1"/>
      <c r="B13" s="54" t="s">
        <v>1103</v>
      </c>
      <c r="C13" s="67">
        <v>18</v>
      </c>
      <c r="D13" s="67">
        <v>15.1</v>
      </c>
      <c r="E13" s="67">
        <v>7.6</v>
      </c>
      <c r="F13" s="67">
        <v>11</v>
      </c>
      <c r="G13" s="67">
        <v>8.6999999999999993</v>
      </c>
      <c r="H13" s="67">
        <v>16.600000000000001</v>
      </c>
      <c r="I13" s="67"/>
      <c r="J13" s="68">
        <v>77</v>
      </c>
    </row>
    <row r="14" spans="1:10" x14ac:dyDescent="0.25">
      <c r="A14" s="1"/>
      <c r="B14" s="54" t="s">
        <v>1104</v>
      </c>
      <c r="C14" s="67">
        <v>17</v>
      </c>
      <c r="D14" s="67">
        <v>17.100000000000001</v>
      </c>
      <c r="E14" s="67">
        <v>6.3</v>
      </c>
      <c r="F14" s="67">
        <v>11.1</v>
      </c>
      <c r="G14" s="67">
        <v>9.1999999999999993</v>
      </c>
      <c r="H14" s="67">
        <v>15.6</v>
      </c>
      <c r="I14" s="67"/>
      <c r="J14" s="68">
        <v>76.3</v>
      </c>
    </row>
    <row r="15" spans="1:10" x14ac:dyDescent="0.25">
      <c r="A15" s="1"/>
      <c r="B15" s="56" t="s">
        <v>1105</v>
      </c>
      <c r="C15" s="69">
        <v>17.3</v>
      </c>
      <c r="D15" s="69">
        <v>17.2</v>
      </c>
      <c r="E15" s="69">
        <v>7.8</v>
      </c>
      <c r="F15" s="69">
        <v>9.1</v>
      </c>
      <c r="G15" s="69">
        <v>8.9</v>
      </c>
      <c r="H15" s="69">
        <v>15.3</v>
      </c>
      <c r="I15" s="69"/>
      <c r="J15" s="70">
        <v>75.599999999999994</v>
      </c>
    </row>
    <row r="16" spans="1:10" x14ac:dyDescent="0.25">
      <c r="A16" s="1"/>
      <c r="B16" s="50" t="s">
        <v>1106</v>
      </c>
      <c r="C16" s="65">
        <v>17.8</v>
      </c>
      <c r="D16" s="65">
        <v>17.2</v>
      </c>
      <c r="E16" s="65">
        <v>8.5</v>
      </c>
      <c r="F16" s="65">
        <v>11</v>
      </c>
      <c r="G16" s="65">
        <v>9</v>
      </c>
      <c r="H16" s="65">
        <v>14.4</v>
      </c>
      <c r="I16" s="65"/>
      <c r="J16" s="66">
        <v>77.900000000000006</v>
      </c>
    </row>
    <row r="17" spans="1:10" x14ac:dyDescent="0.25">
      <c r="A17" s="1"/>
      <c r="B17" s="54" t="s">
        <v>1107</v>
      </c>
      <c r="C17" s="67">
        <v>18</v>
      </c>
      <c r="D17" s="67">
        <v>17.2</v>
      </c>
      <c r="E17" s="67">
        <v>7.6</v>
      </c>
      <c r="F17" s="67">
        <v>11</v>
      </c>
      <c r="G17" s="67">
        <v>9.1</v>
      </c>
      <c r="H17" s="67">
        <v>16.2</v>
      </c>
      <c r="I17" s="67"/>
      <c r="J17" s="68">
        <v>79.099999999999994</v>
      </c>
    </row>
    <row r="18" spans="1:10" x14ac:dyDescent="0.25">
      <c r="A18" s="1"/>
      <c r="B18" s="54" t="s">
        <v>1108</v>
      </c>
      <c r="C18" s="67">
        <v>17.899999999999999</v>
      </c>
      <c r="D18" s="67">
        <v>16.8</v>
      </c>
      <c r="E18" s="67">
        <v>8.1999999999999993</v>
      </c>
      <c r="F18" s="67">
        <v>11.1</v>
      </c>
      <c r="G18" s="67">
        <v>9</v>
      </c>
      <c r="H18" s="67">
        <v>15.3</v>
      </c>
      <c r="I18" s="67"/>
      <c r="J18" s="68">
        <v>78.3</v>
      </c>
    </row>
    <row r="19" spans="1:10" x14ac:dyDescent="0.25">
      <c r="A19" s="1"/>
      <c r="B19" s="54" t="s">
        <v>1109</v>
      </c>
      <c r="C19" s="67">
        <v>17.899999999999999</v>
      </c>
      <c r="D19" s="67">
        <v>17.2</v>
      </c>
      <c r="E19" s="67">
        <v>9.4</v>
      </c>
      <c r="F19" s="67">
        <v>11</v>
      </c>
      <c r="G19" s="67">
        <v>9.1</v>
      </c>
      <c r="H19" s="67">
        <v>15.3</v>
      </c>
      <c r="I19" s="67"/>
      <c r="J19" s="68">
        <v>79.900000000000006</v>
      </c>
    </row>
    <row r="20" spans="1:10" x14ac:dyDescent="0.25">
      <c r="A20" s="1"/>
      <c r="B20" s="54" t="s">
        <v>1110</v>
      </c>
      <c r="C20" s="67">
        <v>17.399999999999999</v>
      </c>
      <c r="D20" s="67">
        <v>17.2</v>
      </c>
      <c r="E20" s="67">
        <v>9</v>
      </c>
      <c r="F20" s="67">
        <v>11.1</v>
      </c>
      <c r="G20" s="67">
        <v>9</v>
      </c>
      <c r="H20" s="67">
        <v>16.399999999999999</v>
      </c>
      <c r="I20" s="67"/>
      <c r="J20" s="68">
        <v>80.099999999999994</v>
      </c>
    </row>
    <row r="21" spans="1:10" x14ac:dyDescent="0.25">
      <c r="A21" s="1"/>
      <c r="B21" s="54" t="s">
        <v>1111</v>
      </c>
      <c r="C21" s="67">
        <v>17.899999999999999</v>
      </c>
      <c r="D21" s="67">
        <v>17.2</v>
      </c>
      <c r="E21" s="67">
        <v>9.1</v>
      </c>
      <c r="F21" s="67">
        <v>9.9</v>
      </c>
      <c r="G21" s="67">
        <v>9</v>
      </c>
      <c r="H21" s="67">
        <v>14.7</v>
      </c>
      <c r="I21" s="67"/>
      <c r="J21" s="68">
        <v>77.8</v>
      </c>
    </row>
    <row r="22" spans="1:10" x14ac:dyDescent="0.25">
      <c r="A22" s="1"/>
      <c r="B22" s="54" t="s">
        <v>1112</v>
      </c>
      <c r="C22" s="67">
        <v>16.399999999999999</v>
      </c>
      <c r="D22" s="67">
        <v>17.2</v>
      </c>
      <c r="E22" s="67">
        <v>8.5</v>
      </c>
      <c r="F22" s="67">
        <v>11</v>
      </c>
      <c r="G22" s="67">
        <v>9.1999999999999993</v>
      </c>
      <c r="H22" s="67">
        <v>16.7</v>
      </c>
      <c r="I22" s="67"/>
      <c r="J22" s="68">
        <v>79</v>
      </c>
    </row>
    <row r="23" spans="1:10" x14ac:dyDescent="0.25">
      <c r="A23" s="1"/>
      <c r="B23" s="56" t="s">
        <v>1113</v>
      </c>
      <c r="C23" s="69">
        <v>16.8</v>
      </c>
      <c r="D23" s="69">
        <v>17.100000000000001</v>
      </c>
      <c r="E23" s="69">
        <v>8.5</v>
      </c>
      <c r="F23" s="69">
        <v>11</v>
      </c>
      <c r="G23" s="69">
        <v>9</v>
      </c>
      <c r="H23" s="69">
        <v>18.600000000000001</v>
      </c>
      <c r="I23" s="69"/>
      <c r="J23" s="70">
        <v>81</v>
      </c>
    </row>
    <row r="24" spans="1:10" x14ac:dyDescent="0.25">
      <c r="A24" s="1"/>
      <c r="B24" s="50" t="s">
        <v>1114</v>
      </c>
      <c r="C24" s="65">
        <v>17.3</v>
      </c>
      <c r="D24" s="65">
        <v>15.1</v>
      </c>
      <c r="E24" s="65">
        <v>9.5</v>
      </c>
      <c r="F24" s="65">
        <v>11</v>
      </c>
      <c r="G24" s="65">
        <v>9.3000000000000007</v>
      </c>
      <c r="H24" s="65">
        <v>17.3</v>
      </c>
      <c r="I24" s="65"/>
      <c r="J24" s="66">
        <v>79.5</v>
      </c>
    </row>
    <row r="25" spans="1:10" x14ac:dyDescent="0.25">
      <c r="A25" s="1"/>
      <c r="B25" s="54" t="s">
        <v>1115</v>
      </c>
      <c r="C25" s="67">
        <v>17.7</v>
      </c>
      <c r="D25" s="67"/>
      <c r="E25" s="67">
        <v>9.1</v>
      </c>
      <c r="F25" s="67">
        <v>10.1</v>
      </c>
      <c r="G25" s="67">
        <v>9.1</v>
      </c>
      <c r="H25" s="67">
        <v>16.2</v>
      </c>
      <c r="I25" s="67"/>
      <c r="J25" s="68">
        <v>62.2</v>
      </c>
    </row>
    <row r="26" spans="1:10" x14ac:dyDescent="0.25">
      <c r="A26" s="1"/>
      <c r="B26" s="54" t="s">
        <v>1116</v>
      </c>
      <c r="C26" s="67">
        <v>18.399999999999999</v>
      </c>
      <c r="D26" s="67">
        <v>4.7</v>
      </c>
      <c r="E26" s="67">
        <v>10</v>
      </c>
      <c r="F26" s="67">
        <v>11</v>
      </c>
      <c r="G26" s="67">
        <v>8.1999999999999993</v>
      </c>
      <c r="H26" s="67">
        <v>15.1</v>
      </c>
      <c r="I26" s="67"/>
      <c r="J26" s="68">
        <v>67.400000000000006</v>
      </c>
    </row>
    <row r="27" spans="1:10" x14ac:dyDescent="0.25">
      <c r="A27" s="1"/>
      <c r="B27" s="54" t="s">
        <v>835</v>
      </c>
      <c r="C27" s="67">
        <v>17.3</v>
      </c>
      <c r="D27" s="67">
        <v>13.2</v>
      </c>
      <c r="E27" s="67">
        <v>8.4</v>
      </c>
      <c r="F27" s="67">
        <v>11</v>
      </c>
      <c r="G27" s="67">
        <v>8.1999999999999993</v>
      </c>
      <c r="H27" s="67">
        <v>16.5</v>
      </c>
      <c r="I27" s="67"/>
      <c r="J27" s="68">
        <v>74.599999999999994</v>
      </c>
    </row>
    <row r="28" spans="1:10" x14ac:dyDescent="0.25">
      <c r="A28" s="1"/>
      <c r="B28" s="54" t="s">
        <v>836</v>
      </c>
      <c r="C28" s="67">
        <v>15.6</v>
      </c>
      <c r="D28" s="67">
        <v>14.9</v>
      </c>
      <c r="E28" s="67">
        <v>9.5</v>
      </c>
      <c r="F28" s="67">
        <v>11</v>
      </c>
      <c r="G28" s="67">
        <v>8.5</v>
      </c>
      <c r="H28" s="67">
        <v>18</v>
      </c>
      <c r="I28" s="67"/>
      <c r="J28" s="68">
        <v>77.5</v>
      </c>
    </row>
    <row r="29" spans="1:10" x14ac:dyDescent="0.25">
      <c r="A29" s="1"/>
      <c r="B29" s="54" t="s">
        <v>837</v>
      </c>
      <c r="C29" s="67"/>
      <c r="D29" s="67">
        <v>15.1</v>
      </c>
      <c r="E29" s="67">
        <v>8.1999999999999993</v>
      </c>
      <c r="F29" s="67">
        <v>11</v>
      </c>
      <c r="G29" s="67">
        <v>9.1</v>
      </c>
      <c r="H29" s="67">
        <v>17.399999999999999</v>
      </c>
      <c r="I29" s="67"/>
      <c r="J29" s="68">
        <v>60.8</v>
      </c>
    </row>
    <row r="30" spans="1:10" x14ac:dyDescent="0.25">
      <c r="A30" s="1"/>
      <c r="B30" s="54" t="s">
        <v>838</v>
      </c>
      <c r="C30" s="67"/>
      <c r="D30" s="67">
        <v>15.1</v>
      </c>
      <c r="E30" s="67">
        <v>7.1</v>
      </c>
      <c r="F30" s="67">
        <v>11</v>
      </c>
      <c r="G30" s="67">
        <v>9.3000000000000007</v>
      </c>
      <c r="H30" s="67">
        <v>17.2</v>
      </c>
      <c r="I30" s="67"/>
      <c r="J30" s="68">
        <v>59.7</v>
      </c>
    </row>
    <row r="31" spans="1:10" x14ac:dyDescent="0.25">
      <c r="A31" s="1"/>
      <c r="B31" s="56" t="s">
        <v>839</v>
      </c>
      <c r="C31" s="69"/>
      <c r="D31" s="69">
        <v>15.1</v>
      </c>
      <c r="E31" s="69">
        <v>9.6</v>
      </c>
      <c r="F31" s="69">
        <v>11</v>
      </c>
      <c r="G31" s="69">
        <v>9.1</v>
      </c>
      <c r="H31" s="69">
        <v>16.8</v>
      </c>
      <c r="I31" s="69"/>
      <c r="J31" s="70">
        <v>61.6</v>
      </c>
    </row>
    <row r="32" spans="1:10" x14ac:dyDescent="0.25">
      <c r="A32" s="1"/>
      <c r="B32" s="50" t="s">
        <v>840</v>
      </c>
      <c r="C32" s="65"/>
      <c r="D32" s="65">
        <v>15.1</v>
      </c>
      <c r="E32" s="65">
        <v>9.9</v>
      </c>
      <c r="F32" s="65">
        <v>11</v>
      </c>
      <c r="G32" s="65">
        <v>9</v>
      </c>
      <c r="H32" s="65">
        <v>17.399999999999999</v>
      </c>
      <c r="I32" s="65"/>
      <c r="J32" s="66">
        <v>62.4</v>
      </c>
    </row>
    <row r="33" spans="1:10" x14ac:dyDescent="0.25">
      <c r="A33" s="1"/>
      <c r="B33" s="54" t="s">
        <v>841</v>
      </c>
      <c r="C33" s="67"/>
      <c r="D33" s="67">
        <v>15.1</v>
      </c>
      <c r="E33" s="67">
        <v>9.8000000000000007</v>
      </c>
      <c r="F33" s="67">
        <v>11</v>
      </c>
      <c r="G33" s="67">
        <v>9.1</v>
      </c>
      <c r="H33" s="67">
        <v>16.5</v>
      </c>
      <c r="I33" s="67"/>
      <c r="J33" s="68">
        <v>61.5</v>
      </c>
    </row>
    <row r="34" spans="1:10" x14ac:dyDescent="0.25">
      <c r="A34" s="1"/>
      <c r="B34" s="54" t="s">
        <v>842</v>
      </c>
      <c r="C34" s="67"/>
      <c r="D34" s="67">
        <v>15.1</v>
      </c>
      <c r="E34" s="67">
        <v>10.1</v>
      </c>
      <c r="F34" s="67">
        <v>11</v>
      </c>
      <c r="G34" s="67">
        <v>8.8000000000000007</v>
      </c>
      <c r="H34" s="67">
        <v>17.100000000000001</v>
      </c>
      <c r="I34" s="67"/>
      <c r="J34" s="68">
        <v>62.1</v>
      </c>
    </row>
    <row r="35" spans="1:10" x14ac:dyDescent="0.25">
      <c r="A35" s="1"/>
      <c r="B35" s="54" t="s">
        <v>843</v>
      </c>
      <c r="C35" s="67">
        <v>1.8</v>
      </c>
      <c r="D35" s="67">
        <v>15.1</v>
      </c>
      <c r="E35" s="67">
        <v>8.3000000000000007</v>
      </c>
      <c r="F35" s="67">
        <v>11.1</v>
      </c>
      <c r="G35" s="67">
        <v>9.1</v>
      </c>
      <c r="H35" s="67">
        <v>17.899999999999999</v>
      </c>
      <c r="I35" s="67"/>
      <c r="J35" s="68">
        <v>63.3</v>
      </c>
    </row>
    <row r="36" spans="1:10" x14ac:dyDescent="0.25">
      <c r="A36" s="1"/>
      <c r="B36" s="54" t="s">
        <v>844</v>
      </c>
      <c r="C36" s="67">
        <v>17.7</v>
      </c>
      <c r="D36" s="67">
        <v>15.1</v>
      </c>
      <c r="E36" s="67">
        <v>10</v>
      </c>
      <c r="F36" s="67">
        <v>11</v>
      </c>
      <c r="G36" s="67">
        <v>8.8000000000000007</v>
      </c>
      <c r="H36" s="67">
        <v>17.5</v>
      </c>
      <c r="I36" s="67"/>
      <c r="J36" s="68">
        <v>80.099999999999994</v>
      </c>
    </row>
    <row r="37" spans="1:10" x14ac:dyDescent="0.25">
      <c r="A37" s="1"/>
      <c r="B37" s="54" t="s">
        <v>845</v>
      </c>
      <c r="C37" s="67">
        <v>17</v>
      </c>
      <c r="D37" s="67">
        <v>15.1</v>
      </c>
      <c r="E37" s="67">
        <v>8.6</v>
      </c>
      <c r="F37" s="67">
        <v>11</v>
      </c>
      <c r="G37" s="67">
        <v>9</v>
      </c>
      <c r="H37" s="67">
        <v>17.100000000000001</v>
      </c>
      <c r="I37" s="67"/>
      <c r="J37" s="68">
        <v>77.8</v>
      </c>
    </row>
    <row r="38" spans="1:10" x14ac:dyDescent="0.25">
      <c r="A38" s="1"/>
      <c r="B38" s="54" t="s">
        <v>846</v>
      </c>
      <c r="C38" s="67">
        <v>17.2</v>
      </c>
      <c r="D38" s="67">
        <v>15.1</v>
      </c>
      <c r="E38" s="67">
        <v>8.3000000000000007</v>
      </c>
      <c r="F38" s="67">
        <v>11</v>
      </c>
      <c r="G38" s="67">
        <v>9.3000000000000007</v>
      </c>
      <c r="H38" s="67">
        <v>18</v>
      </c>
      <c r="I38" s="67"/>
      <c r="J38" s="68">
        <v>78.900000000000006</v>
      </c>
    </row>
    <row r="39" spans="1:10" x14ac:dyDescent="0.25">
      <c r="A39" s="1"/>
      <c r="B39" s="56" t="s">
        <v>847</v>
      </c>
      <c r="C39" s="69">
        <v>16.5</v>
      </c>
      <c r="D39" s="69">
        <v>15.1</v>
      </c>
      <c r="E39" s="69">
        <v>9.6</v>
      </c>
      <c r="F39" s="69">
        <v>11</v>
      </c>
      <c r="G39" s="69">
        <v>9</v>
      </c>
      <c r="H39" s="69">
        <v>17.5</v>
      </c>
      <c r="I39" s="69"/>
      <c r="J39" s="70">
        <v>78.7</v>
      </c>
    </row>
    <row r="40" spans="1:10" x14ac:dyDescent="0.25">
      <c r="A40" s="1"/>
      <c r="B40" s="50" t="s">
        <v>848</v>
      </c>
      <c r="C40" s="65">
        <v>17</v>
      </c>
      <c r="D40" s="65">
        <v>15.1</v>
      </c>
      <c r="E40" s="65">
        <v>8.1</v>
      </c>
      <c r="F40" s="65">
        <v>11</v>
      </c>
      <c r="G40" s="65">
        <v>9.1999999999999993</v>
      </c>
      <c r="H40" s="65">
        <v>17.600000000000001</v>
      </c>
      <c r="I40" s="65"/>
      <c r="J40" s="66">
        <v>78</v>
      </c>
    </row>
    <row r="41" spans="1:10" x14ac:dyDescent="0.25">
      <c r="A41" s="1"/>
      <c r="B41" s="54" t="s">
        <v>849</v>
      </c>
      <c r="C41" s="67">
        <v>17.3</v>
      </c>
      <c r="D41" s="67">
        <v>15.1</v>
      </c>
      <c r="E41" s="67">
        <v>8.9</v>
      </c>
      <c r="F41" s="67">
        <v>11</v>
      </c>
      <c r="G41" s="67">
        <v>8.9</v>
      </c>
      <c r="H41" s="67">
        <v>16.7</v>
      </c>
      <c r="I41" s="67"/>
      <c r="J41" s="68">
        <v>77.900000000000006</v>
      </c>
    </row>
    <row r="42" spans="1:10" x14ac:dyDescent="0.25">
      <c r="A42" s="1"/>
      <c r="B42" s="54" t="s">
        <v>850</v>
      </c>
      <c r="C42" s="67">
        <v>17.100000000000001</v>
      </c>
      <c r="D42" s="67">
        <v>15.1</v>
      </c>
      <c r="E42" s="67">
        <v>7.8</v>
      </c>
      <c r="F42" s="67">
        <v>11</v>
      </c>
      <c r="G42" s="67">
        <v>9.1</v>
      </c>
      <c r="H42" s="67">
        <v>13.5</v>
      </c>
      <c r="I42" s="67"/>
      <c r="J42" s="68">
        <v>73.599999999999994</v>
      </c>
    </row>
    <row r="43" spans="1:10" x14ac:dyDescent="0.25">
      <c r="A43" s="1"/>
      <c r="B43" s="54" t="s">
        <v>851</v>
      </c>
      <c r="C43" s="67">
        <v>15.6</v>
      </c>
      <c r="D43" s="67">
        <v>15.1</v>
      </c>
      <c r="E43" s="67">
        <v>9.4</v>
      </c>
      <c r="F43" s="67">
        <v>11</v>
      </c>
      <c r="G43" s="67">
        <v>8.6999999999999993</v>
      </c>
      <c r="H43" s="67">
        <v>17.3</v>
      </c>
      <c r="I43" s="67"/>
      <c r="J43" s="68">
        <v>77.099999999999994</v>
      </c>
    </row>
    <row r="44" spans="1:10" x14ac:dyDescent="0.25">
      <c r="A44" s="1"/>
      <c r="B44" s="54" t="s">
        <v>852</v>
      </c>
      <c r="C44" s="67">
        <v>14</v>
      </c>
      <c r="D44" s="67">
        <v>15.1</v>
      </c>
      <c r="E44" s="67">
        <v>8.6999999999999993</v>
      </c>
      <c r="F44" s="67">
        <v>11</v>
      </c>
      <c r="G44" s="67">
        <v>9.1</v>
      </c>
      <c r="H44" s="67">
        <v>17.5</v>
      </c>
      <c r="I44" s="67"/>
      <c r="J44" s="68">
        <v>75.400000000000006</v>
      </c>
    </row>
    <row r="45" spans="1:10" x14ac:dyDescent="0.25">
      <c r="A45" s="1"/>
      <c r="B45" s="54" t="s">
        <v>853</v>
      </c>
      <c r="C45" s="67">
        <v>12.4</v>
      </c>
      <c r="D45" s="67">
        <v>15.1</v>
      </c>
      <c r="E45" s="67">
        <v>9.5</v>
      </c>
      <c r="F45" s="67">
        <v>11</v>
      </c>
      <c r="G45" s="67">
        <v>9</v>
      </c>
      <c r="H45" s="67">
        <v>14.3</v>
      </c>
      <c r="I45" s="67"/>
      <c r="J45" s="68">
        <v>71.3</v>
      </c>
    </row>
    <row r="46" spans="1:10" x14ac:dyDescent="0.25">
      <c r="A46" s="1"/>
      <c r="B46" s="54" t="s">
        <v>854</v>
      </c>
      <c r="C46" s="67">
        <v>17</v>
      </c>
      <c r="D46" s="67">
        <v>15.1</v>
      </c>
      <c r="E46" s="67">
        <v>8.1</v>
      </c>
      <c r="F46" s="67">
        <v>11</v>
      </c>
      <c r="G46" s="67">
        <v>9</v>
      </c>
      <c r="H46" s="67">
        <v>15.3</v>
      </c>
      <c r="I46" s="67"/>
      <c r="J46" s="68">
        <v>75.5</v>
      </c>
    </row>
    <row r="47" spans="1:10" x14ac:dyDescent="0.25">
      <c r="A47" s="1"/>
      <c r="B47" s="56" t="s">
        <v>855</v>
      </c>
      <c r="C47" s="69">
        <v>18.2</v>
      </c>
      <c r="D47" s="69">
        <v>17.2</v>
      </c>
      <c r="E47" s="69">
        <v>7.2</v>
      </c>
      <c r="F47" s="69">
        <v>11</v>
      </c>
      <c r="G47" s="69">
        <v>8.9</v>
      </c>
      <c r="H47" s="69">
        <v>15.6</v>
      </c>
      <c r="I47" s="69"/>
      <c r="J47" s="70">
        <v>78.099999999999994</v>
      </c>
    </row>
    <row r="48" spans="1:10" x14ac:dyDescent="0.25">
      <c r="A48" s="1"/>
      <c r="B48" s="50" t="s">
        <v>856</v>
      </c>
      <c r="C48" s="65">
        <v>18.3</v>
      </c>
      <c r="D48" s="65">
        <v>17.2</v>
      </c>
      <c r="E48" s="65">
        <v>6.7</v>
      </c>
      <c r="F48" s="65">
        <v>11</v>
      </c>
      <c r="G48" s="65">
        <v>9</v>
      </c>
      <c r="H48" s="65">
        <v>17.7</v>
      </c>
      <c r="I48" s="65"/>
      <c r="J48" s="66">
        <v>79.900000000000006</v>
      </c>
    </row>
    <row r="49" spans="1:10" x14ac:dyDescent="0.25">
      <c r="A49" s="1"/>
      <c r="B49" s="54" t="s">
        <v>857</v>
      </c>
      <c r="C49" s="67">
        <v>18.3</v>
      </c>
      <c r="D49" s="67">
        <v>17.2</v>
      </c>
      <c r="E49" s="67">
        <v>6.5</v>
      </c>
      <c r="F49" s="67">
        <v>10.7</v>
      </c>
      <c r="G49" s="67">
        <v>8.4</v>
      </c>
      <c r="H49" s="67">
        <v>17.899999999999999</v>
      </c>
      <c r="I49" s="67"/>
      <c r="J49" s="68">
        <v>79</v>
      </c>
    </row>
    <row r="50" spans="1:10" x14ac:dyDescent="0.25">
      <c r="A50" s="1"/>
      <c r="B50" s="54" t="s">
        <v>858</v>
      </c>
      <c r="C50" s="67">
        <v>18.3</v>
      </c>
      <c r="D50" s="67">
        <v>16.8</v>
      </c>
      <c r="E50" s="67">
        <v>7.09</v>
      </c>
      <c r="F50" s="67">
        <v>11</v>
      </c>
      <c r="G50" s="67">
        <v>8.5</v>
      </c>
      <c r="H50" s="67">
        <v>17.3</v>
      </c>
      <c r="I50" s="67"/>
      <c r="J50" s="68">
        <v>78.989999999999995</v>
      </c>
    </row>
    <row r="51" spans="1:10" x14ac:dyDescent="0.25">
      <c r="A51" s="1"/>
      <c r="B51" s="54" t="s">
        <v>859</v>
      </c>
      <c r="C51" s="67">
        <v>17.7</v>
      </c>
      <c r="D51" s="67">
        <v>16.7</v>
      </c>
      <c r="E51" s="67">
        <v>7.9470000000000001</v>
      </c>
      <c r="F51" s="67">
        <v>11.2</v>
      </c>
      <c r="G51" s="67">
        <v>9.1</v>
      </c>
      <c r="H51" s="67">
        <v>17.2</v>
      </c>
      <c r="I51" s="67"/>
      <c r="J51" s="68">
        <v>79.846999999999994</v>
      </c>
    </row>
    <row r="52" spans="1:10" x14ac:dyDescent="0.25">
      <c r="A52" s="1"/>
      <c r="B52" s="54" t="s">
        <v>860</v>
      </c>
      <c r="C52" s="67">
        <v>18.399999999999999</v>
      </c>
      <c r="D52" s="67">
        <v>16.7</v>
      </c>
      <c r="E52" s="67">
        <v>7.3460000000000001</v>
      </c>
      <c r="F52" s="67">
        <v>11.1</v>
      </c>
      <c r="G52" s="67">
        <v>8.8000000000000007</v>
      </c>
      <c r="H52" s="67">
        <v>17.399999999999999</v>
      </c>
      <c r="I52" s="67"/>
      <c r="J52" s="68">
        <v>79.745999999999995</v>
      </c>
    </row>
    <row r="53" spans="1:10" x14ac:dyDescent="0.25">
      <c r="A53" s="1"/>
      <c r="B53" s="54" t="s">
        <v>861</v>
      </c>
      <c r="C53" s="67">
        <v>18.399999999999999</v>
      </c>
      <c r="D53" s="67">
        <v>16.7</v>
      </c>
      <c r="E53" s="67">
        <v>8.3320000000000007</v>
      </c>
      <c r="F53" s="67">
        <v>11.1</v>
      </c>
      <c r="G53" s="67">
        <v>9</v>
      </c>
      <c r="H53" s="67">
        <v>17.399999999999999</v>
      </c>
      <c r="I53" s="67"/>
      <c r="J53" s="68">
        <v>80.932000000000002</v>
      </c>
    </row>
    <row r="54" spans="1:10" x14ac:dyDescent="0.25">
      <c r="A54" s="1"/>
      <c r="B54" s="54" t="s">
        <v>862</v>
      </c>
      <c r="C54" s="67">
        <v>18.3</v>
      </c>
      <c r="D54" s="67">
        <v>16.7</v>
      </c>
      <c r="E54" s="67">
        <v>9.4369999999999994</v>
      </c>
      <c r="F54" s="67">
        <v>11.2</v>
      </c>
      <c r="G54" s="67">
        <v>9</v>
      </c>
      <c r="H54" s="67">
        <v>17.5</v>
      </c>
      <c r="I54" s="67"/>
      <c r="J54" s="68">
        <v>82.137</v>
      </c>
    </row>
    <row r="55" spans="1:10" x14ac:dyDescent="0.25">
      <c r="A55" s="1"/>
      <c r="B55" s="56" t="s">
        <v>1117</v>
      </c>
      <c r="C55" s="69">
        <v>18.2</v>
      </c>
      <c r="D55" s="69">
        <v>16.7</v>
      </c>
      <c r="E55" s="69">
        <v>8.2119999999999997</v>
      </c>
      <c r="F55" s="69">
        <v>11</v>
      </c>
      <c r="G55" s="69">
        <v>9.3000000000000007</v>
      </c>
      <c r="H55" s="69">
        <v>17.5</v>
      </c>
      <c r="I55" s="69"/>
      <c r="J55" s="70">
        <v>80.912000000000006</v>
      </c>
    </row>
    <row r="56" spans="1:10" ht="15.75" x14ac:dyDescent="0.25">
      <c r="A56" s="1"/>
      <c r="B56" s="71" t="s">
        <v>1118</v>
      </c>
      <c r="C56" s="72">
        <v>354.9</v>
      </c>
      <c r="D56" s="72">
        <v>366.8</v>
      </c>
      <c r="E56" s="72">
        <v>205.08199999999999</v>
      </c>
      <c r="F56" s="72">
        <v>261.64999999999998</v>
      </c>
      <c r="G56" s="72">
        <v>214.7</v>
      </c>
      <c r="H56" s="72">
        <v>396.45</v>
      </c>
      <c r="I56" s="72">
        <v>0</v>
      </c>
      <c r="J56" s="72">
        <v>1799.5820000000001</v>
      </c>
    </row>
  </sheetData>
  <mergeCells count="10">
    <mergeCell ref="H6"/>
    <mergeCell ref="I6"/>
    <mergeCell ref="B5:J5"/>
    <mergeCell ref="B6:B7"/>
    <mergeCell ref="B3:G3"/>
    <mergeCell ref="C6"/>
    <mergeCell ref="D6"/>
    <mergeCell ref="E6"/>
    <mergeCell ref="F6"/>
    <mergeCell ref="G6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Q263"/>
  <sheetViews>
    <sheetView showGridLines="0" zoomScale="80" workbookViewId="0">
      <pane xSplit="5" ySplit="7" topLeftCell="F8" activePane="bottomRight" state="frozen"/>
      <selection pane="topRight" activeCell="F1" sqref="F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2" customWidth="1"/>
    <col min="2" max="2" width="55" customWidth="1"/>
    <col min="3" max="4" width="35" customWidth="1"/>
    <col min="5" max="5" width="30" customWidth="1"/>
    <col min="6" max="16" width="13" customWidth="1"/>
    <col min="17" max="17" width="21" customWidth="1"/>
  </cols>
  <sheetData>
    <row r="1" spans="1:1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ht="69" customHeight="1" x14ac:dyDescent="0.25">
      <c r="A3" s="1"/>
      <c r="B3" s="203" t="s">
        <v>1161</v>
      </c>
      <c r="C3" s="204"/>
      <c r="D3" s="204"/>
      <c r="E3" s="204"/>
      <c r="F3" s="204"/>
      <c r="G3" s="204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ht="18" x14ac:dyDescent="0.25">
      <c r="A5" s="1"/>
      <c r="B5" s="2" t="s">
        <v>1162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ht="23.1" customHeight="1" x14ac:dyDescent="0.25">
      <c r="A6" s="1"/>
      <c r="B6" s="207" t="s">
        <v>3</v>
      </c>
      <c r="C6" s="207" t="s">
        <v>66</v>
      </c>
      <c r="D6" s="207" t="s">
        <v>1163</v>
      </c>
      <c r="E6" s="207" t="s">
        <v>1164</v>
      </c>
      <c r="F6" s="207" t="s">
        <v>1165</v>
      </c>
      <c r="G6" s="207"/>
      <c r="H6" s="207"/>
      <c r="I6" s="207"/>
      <c r="J6" s="207"/>
      <c r="K6" s="207"/>
      <c r="L6" s="207"/>
      <c r="M6" s="207"/>
      <c r="N6" s="207"/>
      <c r="O6" s="207"/>
      <c r="P6" s="207"/>
      <c r="Q6" s="207"/>
    </row>
    <row r="7" spans="1:17" ht="23.1" customHeight="1" x14ac:dyDescent="0.25">
      <c r="A7" s="1"/>
      <c r="B7" s="207"/>
      <c r="C7" s="207"/>
      <c r="D7" s="207"/>
      <c r="E7" s="207"/>
      <c r="F7" s="3">
        <v>1</v>
      </c>
      <c r="G7" s="3">
        <v>2</v>
      </c>
      <c r="H7" s="3">
        <v>3</v>
      </c>
      <c r="I7" s="3">
        <v>4</v>
      </c>
      <c r="J7" s="3">
        <v>5</v>
      </c>
      <c r="K7" s="3">
        <v>6</v>
      </c>
      <c r="L7" s="3">
        <v>7</v>
      </c>
      <c r="M7" s="3">
        <v>8</v>
      </c>
      <c r="N7" s="3">
        <v>9</v>
      </c>
      <c r="O7" s="3">
        <v>10</v>
      </c>
      <c r="P7" s="3">
        <v>11</v>
      </c>
      <c r="Q7" s="3" t="s">
        <v>968</v>
      </c>
    </row>
    <row r="8" spans="1:17" x14ac:dyDescent="0.25">
      <c r="A8" s="1"/>
      <c r="B8" s="78" t="s">
        <v>645</v>
      </c>
      <c r="C8" s="78" t="s">
        <v>1043</v>
      </c>
      <c r="D8" s="78" t="s">
        <v>1166</v>
      </c>
      <c r="E8" s="79" t="s">
        <v>600</v>
      </c>
      <c r="F8" s="80">
        <v>396.9</v>
      </c>
      <c r="G8" s="80"/>
      <c r="H8" s="80">
        <v>104.5</v>
      </c>
      <c r="I8" s="80">
        <v>393.35</v>
      </c>
      <c r="J8" s="80">
        <v>333.05</v>
      </c>
      <c r="K8" s="80">
        <v>420.7</v>
      </c>
      <c r="L8" s="80">
        <v>431.65</v>
      </c>
      <c r="M8" s="80">
        <v>431.9</v>
      </c>
      <c r="N8" s="80">
        <v>421.05</v>
      </c>
      <c r="O8" s="80">
        <v>401.15</v>
      </c>
      <c r="P8" s="80">
        <v>354.9</v>
      </c>
      <c r="Q8" s="80">
        <v>3689.15</v>
      </c>
    </row>
    <row r="9" spans="1:17" x14ac:dyDescent="0.25">
      <c r="A9" s="1"/>
      <c r="B9" s="78" t="s">
        <v>646</v>
      </c>
      <c r="C9" s="78" t="s">
        <v>1167</v>
      </c>
      <c r="D9" s="78" t="s">
        <v>1168</v>
      </c>
      <c r="E9" s="79" t="s">
        <v>600</v>
      </c>
      <c r="F9" s="80">
        <v>445.35</v>
      </c>
      <c r="G9" s="80">
        <v>448.25</v>
      </c>
      <c r="H9" s="80">
        <v>448.7</v>
      </c>
      <c r="I9" s="80">
        <v>456.4</v>
      </c>
      <c r="J9" s="80">
        <v>458.1</v>
      </c>
      <c r="K9" s="80">
        <v>227.55</v>
      </c>
      <c r="L9" s="80">
        <v>402.45</v>
      </c>
      <c r="M9" s="80">
        <v>441.8</v>
      </c>
      <c r="N9" s="80">
        <v>456.05</v>
      </c>
      <c r="O9" s="80">
        <v>390.45</v>
      </c>
      <c r="P9" s="80">
        <v>366.8</v>
      </c>
      <c r="Q9" s="80">
        <v>4541.8999999999996</v>
      </c>
    </row>
    <row r="10" spans="1:17" x14ac:dyDescent="0.25">
      <c r="A10" s="1"/>
      <c r="B10" s="78" t="s">
        <v>647</v>
      </c>
      <c r="C10" s="78" t="s">
        <v>1169</v>
      </c>
      <c r="D10" s="78" t="s">
        <v>66</v>
      </c>
      <c r="E10" s="79" t="s">
        <v>600</v>
      </c>
      <c r="F10" s="80">
        <v>193.2</v>
      </c>
      <c r="G10" s="80">
        <v>192.3</v>
      </c>
      <c r="H10" s="80">
        <v>194.35</v>
      </c>
      <c r="I10" s="80">
        <v>208.15</v>
      </c>
      <c r="J10" s="80">
        <v>187.65</v>
      </c>
      <c r="K10" s="80">
        <v>61.45</v>
      </c>
      <c r="L10" s="80">
        <v>189.01</v>
      </c>
      <c r="M10" s="80">
        <v>197.3</v>
      </c>
      <c r="N10" s="80">
        <v>170.4</v>
      </c>
      <c r="O10" s="80">
        <v>178.45500000000001</v>
      </c>
      <c r="P10" s="80">
        <v>205.08199999999999</v>
      </c>
      <c r="Q10" s="80">
        <v>1977.347</v>
      </c>
    </row>
    <row r="11" spans="1:17" x14ac:dyDescent="0.25">
      <c r="A11" s="1"/>
      <c r="B11" s="78" t="s">
        <v>648</v>
      </c>
      <c r="C11" s="78" t="s">
        <v>1046</v>
      </c>
      <c r="D11" s="78" t="s">
        <v>66</v>
      </c>
      <c r="E11" s="79" t="s">
        <v>600</v>
      </c>
      <c r="F11" s="80">
        <v>258.23500000000001</v>
      </c>
      <c r="G11" s="80">
        <v>257.85000000000002</v>
      </c>
      <c r="H11" s="80">
        <v>258.5</v>
      </c>
      <c r="I11" s="80">
        <v>263.05</v>
      </c>
      <c r="J11" s="80">
        <v>212.55</v>
      </c>
      <c r="K11" s="80">
        <v>210.35</v>
      </c>
      <c r="L11" s="80">
        <v>254.75</v>
      </c>
      <c r="M11" s="80">
        <v>254.2</v>
      </c>
      <c r="N11" s="80">
        <v>254.15</v>
      </c>
      <c r="O11" s="80">
        <v>211.37</v>
      </c>
      <c r="P11" s="80">
        <v>261.64999999999998</v>
      </c>
      <c r="Q11" s="80">
        <v>2696.6550000000002</v>
      </c>
    </row>
    <row r="12" spans="1:17" x14ac:dyDescent="0.25">
      <c r="A12" s="1"/>
      <c r="B12" s="78" t="s">
        <v>633</v>
      </c>
      <c r="C12" s="78" t="s">
        <v>971</v>
      </c>
      <c r="D12" s="78" t="s">
        <v>66</v>
      </c>
      <c r="E12" s="79" t="s">
        <v>599</v>
      </c>
      <c r="F12" s="80">
        <v>355.55</v>
      </c>
      <c r="G12" s="80">
        <v>318.39999999999998</v>
      </c>
      <c r="H12" s="80">
        <v>330.4</v>
      </c>
      <c r="I12" s="80">
        <v>339.5</v>
      </c>
      <c r="J12" s="80">
        <v>335.5</v>
      </c>
      <c r="K12" s="80">
        <v>348.65</v>
      </c>
      <c r="L12" s="80">
        <v>370</v>
      </c>
      <c r="M12" s="80">
        <v>358.95</v>
      </c>
      <c r="N12" s="80">
        <v>361.2</v>
      </c>
      <c r="O12" s="80">
        <v>376.1</v>
      </c>
      <c r="P12" s="80">
        <v>363.15</v>
      </c>
      <c r="Q12" s="80">
        <v>3857.4</v>
      </c>
    </row>
    <row r="13" spans="1:17" x14ac:dyDescent="0.25">
      <c r="A13" s="1"/>
      <c r="B13" s="78" t="s">
        <v>634</v>
      </c>
      <c r="C13" s="78" t="s">
        <v>973</v>
      </c>
      <c r="D13" s="78" t="s">
        <v>66</v>
      </c>
      <c r="E13" s="79" t="s">
        <v>599</v>
      </c>
      <c r="F13" s="80">
        <v>28</v>
      </c>
      <c r="G13" s="80">
        <v>28.25</v>
      </c>
      <c r="H13" s="80">
        <v>29</v>
      </c>
      <c r="I13" s="80">
        <v>27.2</v>
      </c>
      <c r="J13" s="80">
        <v>28.8</v>
      </c>
      <c r="K13" s="80">
        <v>27.75</v>
      </c>
      <c r="L13" s="80">
        <v>29.3</v>
      </c>
      <c r="M13" s="80">
        <v>31.6</v>
      </c>
      <c r="N13" s="80">
        <v>32.85</v>
      </c>
      <c r="O13" s="80">
        <v>33.36</v>
      </c>
      <c r="P13" s="80">
        <v>30.6</v>
      </c>
      <c r="Q13" s="80">
        <v>326.70999999999998</v>
      </c>
    </row>
    <row r="14" spans="1:17" x14ac:dyDescent="0.25">
      <c r="A14" s="1"/>
      <c r="B14" s="78" t="s">
        <v>206</v>
      </c>
      <c r="C14" s="78" t="s">
        <v>1048</v>
      </c>
      <c r="D14" s="78" t="s">
        <v>66</v>
      </c>
      <c r="E14" s="79" t="s">
        <v>599</v>
      </c>
      <c r="F14" s="80"/>
      <c r="G14" s="80"/>
      <c r="H14" s="80"/>
      <c r="I14" s="80"/>
      <c r="J14" s="80"/>
      <c r="K14" s="80"/>
      <c r="L14" s="80"/>
      <c r="M14" s="80"/>
      <c r="N14" s="80"/>
      <c r="O14" s="80"/>
      <c r="P14" s="80"/>
      <c r="Q14" s="80">
        <v>0</v>
      </c>
    </row>
    <row r="15" spans="1:17" x14ac:dyDescent="0.25">
      <c r="A15" s="1"/>
      <c r="B15" s="78" t="s">
        <v>643</v>
      </c>
      <c r="C15" s="78" t="s">
        <v>1049</v>
      </c>
      <c r="D15" s="78" t="s">
        <v>66</v>
      </c>
      <c r="E15" s="79" t="s">
        <v>600</v>
      </c>
      <c r="F15" s="80">
        <v>225.6</v>
      </c>
      <c r="G15" s="80">
        <v>232.5</v>
      </c>
      <c r="H15" s="80">
        <v>222.2</v>
      </c>
      <c r="I15" s="80">
        <v>227.2</v>
      </c>
      <c r="J15" s="80">
        <v>214.2</v>
      </c>
      <c r="K15" s="80">
        <v>213.35</v>
      </c>
      <c r="L15" s="80">
        <v>213.2</v>
      </c>
      <c r="M15" s="80">
        <v>217.4</v>
      </c>
      <c r="N15" s="80">
        <v>216.15</v>
      </c>
      <c r="O15" s="80">
        <v>179.95</v>
      </c>
      <c r="P15" s="80">
        <v>214.7</v>
      </c>
      <c r="Q15" s="80">
        <v>2376.4499999999998</v>
      </c>
    </row>
    <row r="16" spans="1:17" x14ac:dyDescent="0.25">
      <c r="A16" s="1"/>
      <c r="B16" s="78" t="s">
        <v>649</v>
      </c>
      <c r="C16" s="78" t="s">
        <v>1050</v>
      </c>
      <c r="D16" s="78" t="s">
        <v>1170</v>
      </c>
      <c r="E16" s="79" t="s">
        <v>600</v>
      </c>
      <c r="F16" s="80">
        <v>317.91500000000002</v>
      </c>
      <c r="G16" s="80">
        <v>339.55</v>
      </c>
      <c r="H16" s="80">
        <v>341.07535000000001</v>
      </c>
      <c r="I16" s="80">
        <v>323.2</v>
      </c>
      <c r="J16" s="80">
        <v>308.10000000000002</v>
      </c>
      <c r="K16" s="80">
        <v>307.2</v>
      </c>
      <c r="L16" s="80">
        <v>316.64999999999998</v>
      </c>
      <c r="M16" s="80">
        <v>314.59500000000003</v>
      </c>
      <c r="N16" s="80">
        <v>365.6</v>
      </c>
      <c r="O16" s="80">
        <v>371.3</v>
      </c>
      <c r="P16" s="80">
        <v>396.45</v>
      </c>
      <c r="Q16" s="80">
        <v>3701.63535</v>
      </c>
    </row>
    <row r="17" spans="1:17" x14ac:dyDescent="0.25">
      <c r="A17" s="1"/>
      <c r="B17" s="78" t="s">
        <v>635</v>
      </c>
      <c r="C17" s="78" t="s">
        <v>974</v>
      </c>
      <c r="D17" s="78" t="s">
        <v>66</v>
      </c>
      <c r="E17" s="79" t="s">
        <v>599</v>
      </c>
      <c r="F17" s="80">
        <v>135.55000000000001</v>
      </c>
      <c r="G17" s="80">
        <v>135.44999999999999</v>
      </c>
      <c r="H17" s="80">
        <v>146.55000000000001</v>
      </c>
      <c r="I17" s="80">
        <v>160.19999999999999</v>
      </c>
      <c r="J17" s="80">
        <v>148.1</v>
      </c>
      <c r="K17" s="80">
        <v>141.80000000000001</v>
      </c>
      <c r="L17" s="80">
        <v>136.25</v>
      </c>
      <c r="M17" s="80">
        <v>133.80000000000001</v>
      </c>
      <c r="N17" s="80">
        <v>134.4</v>
      </c>
      <c r="O17" s="80">
        <v>132.1</v>
      </c>
      <c r="P17" s="80">
        <v>130.19999999999999</v>
      </c>
      <c r="Q17" s="80">
        <v>1534.4</v>
      </c>
    </row>
    <row r="18" spans="1:17" x14ac:dyDescent="0.25">
      <c r="A18" s="1"/>
      <c r="B18" s="78" t="s">
        <v>14</v>
      </c>
      <c r="C18" s="78" t="s">
        <v>64</v>
      </c>
      <c r="D18" s="78" t="s">
        <v>66</v>
      </c>
      <c r="E18" s="79" t="s">
        <v>599</v>
      </c>
      <c r="F18" s="80">
        <v>2055.5500000000002</v>
      </c>
      <c r="G18" s="80">
        <v>2054.35</v>
      </c>
      <c r="H18" s="80">
        <v>2082.8000000000002</v>
      </c>
      <c r="I18" s="80">
        <v>2200.1</v>
      </c>
      <c r="J18" s="80">
        <v>2048.4499999999998</v>
      </c>
      <c r="K18" s="80">
        <v>2021.55</v>
      </c>
      <c r="L18" s="80">
        <v>1988.9</v>
      </c>
      <c r="M18" s="80">
        <v>1996.95</v>
      </c>
      <c r="N18" s="80">
        <v>1945.45</v>
      </c>
      <c r="O18" s="80">
        <v>2001.75</v>
      </c>
      <c r="P18" s="80">
        <v>1728.45</v>
      </c>
      <c r="Q18" s="80">
        <v>22124.3</v>
      </c>
    </row>
    <row r="19" spans="1:17" x14ac:dyDescent="0.25">
      <c r="A19" s="1"/>
      <c r="B19" s="78" t="s">
        <v>611</v>
      </c>
      <c r="C19" s="78" t="s">
        <v>975</v>
      </c>
      <c r="D19" s="78" t="s">
        <v>66</v>
      </c>
      <c r="E19" s="79" t="s">
        <v>599</v>
      </c>
      <c r="F19" s="80">
        <v>389.9</v>
      </c>
      <c r="G19" s="80">
        <v>396.4</v>
      </c>
      <c r="H19" s="80">
        <v>415.8</v>
      </c>
      <c r="I19" s="80">
        <v>425.2</v>
      </c>
      <c r="J19" s="80">
        <v>391.4</v>
      </c>
      <c r="K19" s="80">
        <v>370.95</v>
      </c>
      <c r="L19" s="80">
        <v>361.7</v>
      </c>
      <c r="M19" s="80">
        <v>360.45</v>
      </c>
      <c r="N19" s="80">
        <v>379.75</v>
      </c>
      <c r="O19" s="80">
        <v>392.3</v>
      </c>
      <c r="P19" s="80">
        <v>388.2</v>
      </c>
      <c r="Q19" s="80">
        <v>4272.05</v>
      </c>
    </row>
    <row r="20" spans="1:17" x14ac:dyDescent="0.25">
      <c r="A20" s="1"/>
      <c r="B20" s="78" t="s">
        <v>613</v>
      </c>
      <c r="C20" s="78" t="s">
        <v>1171</v>
      </c>
      <c r="D20" s="78" t="s">
        <v>66</v>
      </c>
      <c r="E20" s="79" t="s">
        <v>599</v>
      </c>
      <c r="F20" s="80"/>
      <c r="G20" s="80"/>
      <c r="H20" s="80"/>
      <c r="I20" s="80"/>
      <c r="J20" s="80"/>
      <c r="K20" s="80"/>
      <c r="L20" s="80"/>
      <c r="M20" s="80"/>
      <c r="N20" s="80"/>
      <c r="O20" s="80"/>
      <c r="P20" s="80"/>
      <c r="Q20" s="80">
        <v>0</v>
      </c>
    </row>
    <row r="21" spans="1:17" x14ac:dyDescent="0.25">
      <c r="A21" s="1"/>
      <c r="B21" s="78" t="s">
        <v>613</v>
      </c>
      <c r="C21" s="78" t="s">
        <v>1172</v>
      </c>
      <c r="D21" s="78" t="s">
        <v>66</v>
      </c>
      <c r="E21" s="79" t="s">
        <v>599</v>
      </c>
      <c r="F21" s="80"/>
      <c r="G21" s="80"/>
      <c r="H21" s="80"/>
      <c r="I21" s="80"/>
      <c r="J21" s="80"/>
      <c r="K21" s="80"/>
      <c r="L21" s="80"/>
      <c r="M21" s="80"/>
      <c r="N21" s="80"/>
      <c r="O21" s="80"/>
      <c r="P21" s="80"/>
      <c r="Q21" s="80">
        <v>0</v>
      </c>
    </row>
    <row r="22" spans="1:17" x14ac:dyDescent="0.25">
      <c r="A22" s="1"/>
      <c r="B22" s="78" t="s">
        <v>609</v>
      </c>
      <c r="C22" s="78" t="s">
        <v>976</v>
      </c>
      <c r="D22" s="78" t="s">
        <v>66</v>
      </c>
      <c r="E22" s="79" t="s">
        <v>599</v>
      </c>
      <c r="F22" s="80">
        <v>1350.35</v>
      </c>
      <c r="G22" s="80">
        <v>1291.4000000000001</v>
      </c>
      <c r="H22" s="80">
        <v>1489.5</v>
      </c>
      <c r="I22" s="80">
        <v>1594.05</v>
      </c>
      <c r="J22" s="80">
        <v>1297.3499999999999</v>
      </c>
      <c r="K22" s="80">
        <v>1326.15</v>
      </c>
      <c r="L22" s="80">
        <v>1345.65</v>
      </c>
      <c r="M22" s="80">
        <v>1464.95</v>
      </c>
      <c r="N22" s="80">
        <v>1371.55</v>
      </c>
      <c r="O22" s="80">
        <v>1213.2</v>
      </c>
      <c r="P22" s="80">
        <v>1296.95</v>
      </c>
      <c r="Q22" s="80">
        <v>15041.1</v>
      </c>
    </row>
    <row r="23" spans="1:17" x14ac:dyDescent="0.25">
      <c r="A23" s="1"/>
      <c r="B23" s="78" t="s">
        <v>609</v>
      </c>
      <c r="C23" s="78" t="s">
        <v>977</v>
      </c>
      <c r="D23" s="78" t="s">
        <v>66</v>
      </c>
      <c r="E23" s="79" t="s">
        <v>599</v>
      </c>
      <c r="F23" s="80">
        <v>603.1</v>
      </c>
      <c r="G23" s="80">
        <v>622.95000000000005</v>
      </c>
      <c r="H23" s="80">
        <v>778.7</v>
      </c>
      <c r="I23" s="80">
        <v>752.45</v>
      </c>
      <c r="J23" s="80">
        <v>594.1</v>
      </c>
      <c r="K23" s="80">
        <v>622.9</v>
      </c>
      <c r="L23" s="80">
        <v>614.15</v>
      </c>
      <c r="M23" s="80">
        <v>596.75</v>
      </c>
      <c r="N23" s="80">
        <v>610.4</v>
      </c>
      <c r="O23" s="80">
        <v>607.1</v>
      </c>
      <c r="P23" s="80">
        <v>592.85</v>
      </c>
      <c r="Q23" s="80">
        <v>6995.45</v>
      </c>
    </row>
    <row r="24" spans="1:17" x14ac:dyDescent="0.25">
      <c r="A24" s="1"/>
      <c r="B24" s="78" t="s">
        <v>636</v>
      </c>
      <c r="C24" s="78" t="s">
        <v>1173</v>
      </c>
      <c r="D24" s="78" t="s">
        <v>1128</v>
      </c>
      <c r="E24" s="79" t="s">
        <v>601</v>
      </c>
      <c r="F24" s="80">
        <v>1.5</v>
      </c>
      <c r="G24" s="80">
        <v>2.5499999999999998</v>
      </c>
      <c r="H24" s="80">
        <v>2.1</v>
      </c>
      <c r="I24" s="80">
        <v>2.25</v>
      </c>
      <c r="J24" s="80">
        <v>1.85</v>
      </c>
      <c r="K24" s="80">
        <v>2.4500000000000002</v>
      </c>
      <c r="L24" s="80">
        <v>1.75</v>
      </c>
      <c r="M24" s="80">
        <v>2.2000000000000002</v>
      </c>
      <c r="N24" s="80">
        <v>1</v>
      </c>
      <c r="O24" s="80">
        <v>0.9</v>
      </c>
      <c r="P24" s="80">
        <v>1.55</v>
      </c>
      <c r="Q24" s="80">
        <v>20.100000000000001</v>
      </c>
    </row>
    <row r="25" spans="1:17" x14ac:dyDescent="0.25">
      <c r="A25" s="1"/>
      <c r="B25" s="78" t="s">
        <v>616</v>
      </c>
      <c r="C25" s="78" t="s">
        <v>1174</v>
      </c>
      <c r="D25" s="78" t="s">
        <v>66</v>
      </c>
      <c r="E25" s="79" t="s">
        <v>601</v>
      </c>
      <c r="F25" s="80">
        <v>8.4</v>
      </c>
      <c r="G25" s="80">
        <v>7.3</v>
      </c>
      <c r="H25" s="80">
        <v>5.0999999999999996</v>
      </c>
      <c r="I25" s="80">
        <v>8.1</v>
      </c>
      <c r="J25" s="80">
        <v>8.1999999999999993</v>
      </c>
      <c r="K25" s="80">
        <v>8.1999999999999993</v>
      </c>
      <c r="L25" s="80">
        <v>8.1999999999999993</v>
      </c>
      <c r="M25" s="80">
        <v>8.1</v>
      </c>
      <c r="N25" s="80">
        <v>9.25</v>
      </c>
      <c r="O25" s="80">
        <v>8.3000000000000007</v>
      </c>
      <c r="P25" s="80">
        <v>8.3000000000000007</v>
      </c>
      <c r="Q25" s="80">
        <v>87.45</v>
      </c>
    </row>
    <row r="26" spans="1:17" x14ac:dyDescent="0.25">
      <c r="A26" s="1"/>
      <c r="B26" s="78" t="s">
        <v>71</v>
      </c>
      <c r="C26" s="78" t="s">
        <v>978</v>
      </c>
      <c r="D26" s="78" t="s">
        <v>66</v>
      </c>
      <c r="E26" s="79" t="s">
        <v>599</v>
      </c>
      <c r="F26" s="80">
        <v>161.44999999999999</v>
      </c>
      <c r="G26" s="80">
        <v>161.25</v>
      </c>
      <c r="H26" s="80">
        <v>161.80000000000001</v>
      </c>
      <c r="I26" s="80">
        <v>161.30000000000001</v>
      </c>
      <c r="J26" s="80">
        <v>160.85</v>
      </c>
      <c r="K26" s="80">
        <v>161.94999999999999</v>
      </c>
      <c r="L26" s="80">
        <v>159.6</v>
      </c>
      <c r="M26" s="80">
        <v>161.4</v>
      </c>
      <c r="N26" s="80">
        <v>160.5</v>
      </c>
      <c r="O26" s="80">
        <v>160.4</v>
      </c>
      <c r="P26" s="80">
        <v>160.65</v>
      </c>
      <c r="Q26" s="80">
        <v>1771.15</v>
      </c>
    </row>
    <row r="27" spans="1:17" x14ac:dyDescent="0.25">
      <c r="A27" s="1"/>
      <c r="B27" s="78" t="s">
        <v>71</v>
      </c>
      <c r="C27" s="78" t="s">
        <v>979</v>
      </c>
      <c r="D27" s="78" t="s">
        <v>66</v>
      </c>
      <c r="E27" s="79" t="s">
        <v>599</v>
      </c>
      <c r="F27" s="80">
        <v>1795.9</v>
      </c>
      <c r="G27" s="80">
        <v>1787.2</v>
      </c>
      <c r="H27" s="80">
        <v>1804.35</v>
      </c>
      <c r="I27" s="80">
        <v>1788.2</v>
      </c>
      <c r="J27" s="80">
        <v>1806.5</v>
      </c>
      <c r="K27" s="80">
        <v>1799.65</v>
      </c>
      <c r="L27" s="80">
        <v>1786.5</v>
      </c>
      <c r="M27" s="80">
        <v>1779.65</v>
      </c>
      <c r="N27" s="80">
        <v>1806.25</v>
      </c>
      <c r="O27" s="80">
        <v>1788.35</v>
      </c>
      <c r="P27" s="80">
        <v>1796.45</v>
      </c>
      <c r="Q27" s="80">
        <v>19739</v>
      </c>
    </row>
    <row r="28" spans="1:17" x14ac:dyDescent="0.25">
      <c r="A28" s="1"/>
      <c r="B28" s="78" t="s">
        <v>71</v>
      </c>
      <c r="C28" s="78" t="s">
        <v>1175</v>
      </c>
      <c r="D28" s="78" t="s">
        <v>66</v>
      </c>
      <c r="E28" s="79" t="s">
        <v>599</v>
      </c>
      <c r="F28" s="80"/>
      <c r="G28" s="80"/>
      <c r="H28" s="80"/>
      <c r="I28" s="80"/>
      <c r="J28" s="80"/>
      <c r="K28" s="80"/>
      <c r="L28" s="80"/>
      <c r="M28" s="80"/>
      <c r="N28" s="80"/>
      <c r="O28" s="80"/>
      <c r="P28" s="80"/>
      <c r="Q28" s="80">
        <v>0</v>
      </c>
    </row>
    <row r="29" spans="1:17" x14ac:dyDescent="0.25">
      <c r="A29" s="1"/>
      <c r="B29" s="78" t="s">
        <v>71</v>
      </c>
      <c r="C29" s="78" t="s">
        <v>1176</v>
      </c>
      <c r="D29" s="78" t="s">
        <v>66</v>
      </c>
      <c r="E29" s="79" t="s">
        <v>600</v>
      </c>
      <c r="F29" s="80"/>
      <c r="G29" s="80"/>
      <c r="H29" s="80"/>
      <c r="I29" s="80"/>
      <c r="J29" s="80"/>
      <c r="K29" s="80"/>
      <c r="L29" s="80"/>
      <c r="M29" s="80"/>
      <c r="N29" s="80"/>
      <c r="O29" s="80"/>
      <c r="P29" s="80"/>
      <c r="Q29" s="80">
        <v>0</v>
      </c>
    </row>
    <row r="30" spans="1:17" x14ac:dyDescent="0.25">
      <c r="A30" s="1"/>
      <c r="B30" s="78" t="s">
        <v>71</v>
      </c>
      <c r="C30" s="78" t="s">
        <v>1176</v>
      </c>
      <c r="D30" s="78" t="s">
        <v>1177</v>
      </c>
      <c r="E30" s="79" t="s">
        <v>600</v>
      </c>
      <c r="F30" s="80"/>
      <c r="G30" s="80"/>
      <c r="H30" s="80"/>
      <c r="I30" s="80"/>
      <c r="J30" s="80"/>
      <c r="K30" s="80"/>
      <c r="L30" s="80"/>
      <c r="M30" s="80"/>
      <c r="N30" s="80"/>
      <c r="O30" s="80"/>
      <c r="P30" s="80"/>
      <c r="Q30" s="80">
        <v>0</v>
      </c>
    </row>
    <row r="31" spans="1:17" x14ac:dyDescent="0.25">
      <c r="A31" s="1"/>
      <c r="B31" s="78" t="s">
        <v>71</v>
      </c>
      <c r="C31" s="78" t="s">
        <v>1178</v>
      </c>
      <c r="D31" s="78" t="s">
        <v>66</v>
      </c>
      <c r="E31" s="79" t="s">
        <v>600</v>
      </c>
      <c r="F31" s="80"/>
      <c r="G31" s="80"/>
      <c r="H31" s="80"/>
      <c r="I31" s="80"/>
      <c r="J31" s="80"/>
      <c r="K31" s="80"/>
      <c r="L31" s="80"/>
      <c r="M31" s="80"/>
      <c r="N31" s="80"/>
      <c r="O31" s="80"/>
      <c r="P31" s="80"/>
      <c r="Q31" s="80">
        <v>0</v>
      </c>
    </row>
    <row r="32" spans="1:17" x14ac:dyDescent="0.25">
      <c r="A32" s="1"/>
      <c r="B32" s="78" t="s">
        <v>241</v>
      </c>
      <c r="C32" s="78" t="s">
        <v>980</v>
      </c>
      <c r="D32" s="78" t="s">
        <v>1179</v>
      </c>
      <c r="E32" s="79" t="s">
        <v>599</v>
      </c>
      <c r="F32" s="80">
        <v>156.75</v>
      </c>
      <c r="G32" s="80">
        <v>170.55</v>
      </c>
      <c r="H32" s="80">
        <v>219</v>
      </c>
      <c r="I32" s="80">
        <v>231.35</v>
      </c>
      <c r="J32" s="80">
        <v>203.4</v>
      </c>
      <c r="K32" s="80">
        <v>185.6</v>
      </c>
      <c r="L32" s="80">
        <v>173.1</v>
      </c>
      <c r="M32" s="80">
        <v>163.5</v>
      </c>
      <c r="N32" s="80">
        <v>174.35</v>
      </c>
      <c r="O32" s="80">
        <v>183.35</v>
      </c>
      <c r="P32" s="80">
        <v>169.7</v>
      </c>
      <c r="Q32" s="80">
        <v>2030.65</v>
      </c>
    </row>
    <row r="33" spans="1:17" x14ac:dyDescent="0.25">
      <c r="A33" s="1"/>
      <c r="B33" s="78" t="s">
        <v>241</v>
      </c>
      <c r="C33" s="78" t="s">
        <v>981</v>
      </c>
      <c r="D33" s="78" t="s">
        <v>66</v>
      </c>
      <c r="E33" s="79" t="s">
        <v>599</v>
      </c>
      <c r="F33" s="80">
        <v>91.55</v>
      </c>
      <c r="G33" s="80">
        <v>95</v>
      </c>
      <c r="H33" s="80">
        <v>101.15</v>
      </c>
      <c r="I33" s="80">
        <v>101</v>
      </c>
      <c r="J33" s="80">
        <v>93.45</v>
      </c>
      <c r="K33" s="80">
        <v>76.25</v>
      </c>
      <c r="L33" s="80">
        <v>90.75</v>
      </c>
      <c r="M33" s="80">
        <v>96.35</v>
      </c>
      <c r="N33" s="80">
        <v>92.55</v>
      </c>
      <c r="O33" s="80">
        <v>88.65</v>
      </c>
      <c r="P33" s="80">
        <v>89.85</v>
      </c>
      <c r="Q33" s="80">
        <v>1016.55</v>
      </c>
    </row>
    <row r="34" spans="1:17" x14ac:dyDescent="0.25">
      <c r="A34" s="1"/>
      <c r="B34" s="78" t="s">
        <v>241</v>
      </c>
      <c r="C34" s="78" t="s">
        <v>982</v>
      </c>
      <c r="D34" s="78" t="s">
        <v>66</v>
      </c>
      <c r="E34" s="79" t="s">
        <v>599</v>
      </c>
      <c r="F34" s="80">
        <v>142.19999999999999</v>
      </c>
      <c r="G34" s="80">
        <v>151</v>
      </c>
      <c r="H34" s="80">
        <v>148.30000000000001</v>
      </c>
      <c r="I34" s="80">
        <v>149.80000000000001</v>
      </c>
      <c r="J34" s="80">
        <v>137.85</v>
      </c>
      <c r="K34" s="80">
        <v>128</v>
      </c>
      <c r="L34" s="80">
        <v>134.1</v>
      </c>
      <c r="M34" s="80">
        <v>138.69999999999999</v>
      </c>
      <c r="N34" s="80">
        <v>136.75</v>
      </c>
      <c r="O34" s="80">
        <v>131.55000000000001</v>
      </c>
      <c r="P34" s="80">
        <v>130.44999999999999</v>
      </c>
      <c r="Q34" s="80">
        <v>1528.7</v>
      </c>
    </row>
    <row r="35" spans="1:17" x14ac:dyDescent="0.25">
      <c r="A35" s="1"/>
      <c r="B35" s="78" t="s">
        <v>241</v>
      </c>
      <c r="C35" s="78" t="s">
        <v>983</v>
      </c>
      <c r="D35" s="78" t="s">
        <v>1179</v>
      </c>
      <c r="E35" s="79" t="s">
        <v>599</v>
      </c>
      <c r="F35" s="80">
        <v>80.5</v>
      </c>
      <c r="G35" s="80">
        <v>78.7</v>
      </c>
      <c r="H35" s="80">
        <v>77.95</v>
      </c>
      <c r="I35" s="80">
        <v>75.8</v>
      </c>
      <c r="J35" s="80">
        <v>79.5</v>
      </c>
      <c r="K35" s="80">
        <v>75</v>
      </c>
      <c r="L35" s="80">
        <v>75.05</v>
      </c>
      <c r="M35" s="80">
        <v>72.2</v>
      </c>
      <c r="N35" s="80">
        <v>79.8</v>
      </c>
      <c r="O35" s="80">
        <v>86.35</v>
      </c>
      <c r="P35" s="80">
        <v>82.6</v>
      </c>
      <c r="Q35" s="80">
        <v>863.45</v>
      </c>
    </row>
    <row r="36" spans="1:17" x14ac:dyDescent="0.25">
      <c r="A36" s="1"/>
      <c r="B36" s="78" t="s">
        <v>605</v>
      </c>
      <c r="C36" s="78" t="s">
        <v>984</v>
      </c>
      <c r="D36" s="78" t="s">
        <v>66</v>
      </c>
      <c r="E36" s="79" t="s">
        <v>599</v>
      </c>
      <c r="F36" s="80">
        <v>3001.25</v>
      </c>
      <c r="G36" s="80">
        <v>2960.85</v>
      </c>
      <c r="H36" s="80">
        <v>2957.75</v>
      </c>
      <c r="I36" s="80">
        <v>2989.6</v>
      </c>
      <c r="J36" s="80">
        <v>2971.95</v>
      </c>
      <c r="K36" s="80">
        <v>2905.75</v>
      </c>
      <c r="L36" s="80">
        <v>2839.9</v>
      </c>
      <c r="M36" s="80">
        <v>2809.25</v>
      </c>
      <c r="N36" s="80">
        <v>2756.85</v>
      </c>
      <c r="O36" s="80">
        <v>2736.1</v>
      </c>
      <c r="P36" s="80">
        <v>2695.85</v>
      </c>
      <c r="Q36" s="80">
        <v>31625.1</v>
      </c>
    </row>
    <row r="37" spans="1:17" x14ac:dyDescent="0.25">
      <c r="A37" s="1"/>
      <c r="B37" s="78" t="s">
        <v>244</v>
      </c>
      <c r="C37" s="78" t="s">
        <v>985</v>
      </c>
      <c r="D37" s="78" t="s">
        <v>66</v>
      </c>
      <c r="E37" s="79" t="s">
        <v>599</v>
      </c>
      <c r="F37" s="80">
        <v>184.95</v>
      </c>
      <c r="G37" s="80">
        <v>184.15</v>
      </c>
      <c r="H37" s="80">
        <v>183.6</v>
      </c>
      <c r="I37" s="80">
        <v>185.95</v>
      </c>
      <c r="J37" s="80">
        <v>185.15</v>
      </c>
      <c r="K37" s="80">
        <v>186.55</v>
      </c>
      <c r="L37" s="80">
        <v>186</v>
      </c>
      <c r="M37" s="80">
        <v>186.15</v>
      </c>
      <c r="N37" s="80">
        <v>187.85</v>
      </c>
      <c r="O37" s="80">
        <v>187.35</v>
      </c>
      <c r="P37" s="80">
        <v>186.65</v>
      </c>
      <c r="Q37" s="80">
        <v>2044.35</v>
      </c>
    </row>
    <row r="38" spans="1:17" x14ac:dyDescent="0.25">
      <c r="A38" s="1"/>
      <c r="B38" s="78" t="s">
        <v>244</v>
      </c>
      <c r="C38" s="78" t="s">
        <v>986</v>
      </c>
      <c r="D38" s="78" t="s">
        <v>66</v>
      </c>
      <c r="E38" s="79" t="s">
        <v>599</v>
      </c>
      <c r="F38" s="80">
        <v>123.65</v>
      </c>
      <c r="G38" s="80">
        <v>121.75</v>
      </c>
      <c r="H38" s="80">
        <v>121.1</v>
      </c>
      <c r="I38" s="80">
        <v>120.85</v>
      </c>
      <c r="J38" s="80">
        <v>121.65</v>
      </c>
      <c r="K38" s="80">
        <v>122.6</v>
      </c>
      <c r="L38" s="80">
        <v>122.5</v>
      </c>
      <c r="M38" s="80">
        <v>121.8</v>
      </c>
      <c r="N38" s="80">
        <v>122.35</v>
      </c>
      <c r="O38" s="80">
        <v>124.45</v>
      </c>
      <c r="P38" s="80">
        <v>124.1</v>
      </c>
      <c r="Q38" s="80">
        <v>1346.8</v>
      </c>
    </row>
    <row r="39" spans="1:17" x14ac:dyDescent="0.25">
      <c r="A39" s="1"/>
      <c r="B39" s="78" t="s">
        <v>244</v>
      </c>
      <c r="C39" s="78" t="s">
        <v>1180</v>
      </c>
      <c r="D39" s="78" t="s">
        <v>287</v>
      </c>
      <c r="E39" s="79" t="s">
        <v>600</v>
      </c>
      <c r="F39" s="80">
        <v>539.95000000000005</v>
      </c>
      <c r="G39" s="80">
        <v>283.39999999999998</v>
      </c>
      <c r="H39" s="80">
        <v>346.5</v>
      </c>
      <c r="I39" s="80">
        <v>50.6</v>
      </c>
      <c r="J39" s="80">
        <v>91.5</v>
      </c>
      <c r="K39" s="80">
        <v>278.3</v>
      </c>
      <c r="L39" s="80">
        <v>538.5</v>
      </c>
      <c r="M39" s="80">
        <v>462.95</v>
      </c>
      <c r="N39" s="80">
        <v>540.15</v>
      </c>
      <c r="O39" s="80">
        <v>438.85</v>
      </c>
      <c r="P39" s="80">
        <v>538.9</v>
      </c>
      <c r="Q39" s="80">
        <v>4109.6000000000004</v>
      </c>
    </row>
    <row r="40" spans="1:17" x14ac:dyDescent="0.25">
      <c r="A40" s="1"/>
      <c r="B40" s="78" t="s">
        <v>632</v>
      </c>
      <c r="C40" s="78" t="s">
        <v>987</v>
      </c>
      <c r="D40" s="78" t="s">
        <v>66</v>
      </c>
      <c r="E40" s="79" t="s">
        <v>599</v>
      </c>
      <c r="F40" s="80">
        <v>56.85</v>
      </c>
      <c r="G40" s="80">
        <v>57.4</v>
      </c>
      <c r="H40" s="80">
        <v>57.45</v>
      </c>
      <c r="I40" s="80">
        <v>58.1</v>
      </c>
      <c r="J40" s="80">
        <v>57.75</v>
      </c>
      <c r="K40" s="80">
        <v>58.8</v>
      </c>
      <c r="L40" s="80">
        <v>58.2</v>
      </c>
      <c r="M40" s="80">
        <v>57.35</v>
      </c>
      <c r="N40" s="80">
        <v>56.35</v>
      </c>
      <c r="O40" s="80">
        <v>52.1</v>
      </c>
      <c r="P40" s="80">
        <v>54</v>
      </c>
      <c r="Q40" s="80">
        <v>624.35</v>
      </c>
    </row>
    <row r="41" spans="1:17" x14ac:dyDescent="0.25">
      <c r="A41" s="1"/>
      <c r="B41" s="78" t="s">
        <v>252</v>
      </c>
      <c r="C41" s="78" t="s">
        <v>988</v>
      </c>
      <c r="D41" s="78" t="s">
        <v>66</v>
      </c>
      <c r="E41" s="79" t="s">
        <v>599</v>
      </c>
      <c r="F41" s="80">
        <v>15618.05</v>
      </c>
      <c r="G41" s="80">
        <v>15610.5</v>
      </c>
      <c r="H41" s="80">
        <v>15088.45</v>
      </c>
      <c r="I41" s="80">
        <v>15610.95</v>
      </c>
      <c r="J41" s="80">
        <v>15583.45</v>
      </c>
      <c r="K41" s="80">
        <v>15582.8</v>
      </c>
      <c r="L41" s="80">
        <v>15602.4</v>
      </c>
      <c r="M41" s="80">
        <v>15633.8</v>
      </c>
      <c r="N41" s="80">
        <v>15664.3</v>
      </c>
      <c r="O41" s="80">
        <v>15636.3</v>
      </c>
      <c r="P41" s="80">
        <v>14858</v>
      </c>
      <c r="Q41" s="80">
        <v>170489</v>
      </c>
    </row>
    <row r="42" spans="1:17" x14ac:dyDescent="0.25">
      <c r="A42" s="1"/>
      <c r="B42" s="78" t="s">
        <v>252</v>
      </c>
      <c r="C42" s="78" t="s">
        <v>989</v>
      </c>
      <c r="D42" s="78" t="s">
        <v>66</v>
      </c>
      <c r="E42" s="79" t="s">
        <v>599</v>
      </c>
      <c r="F42" s="80">
        <v>5215.3999999999996</v>
      </c>
      <c r="G42" s="80">
        <v>5198.3500000000004</v>
      </c>
      <c r="H42" s="80">
        <v>5060.6499999999996</v>
      </c>
      <c r="I42" s="80">
        <v>5153</v>
      </c>
      <c r="J42" s="80">
        <v>4475.55</v>
      </c>
      <c r="K42" s="80">
        <v>5179</v>
      </c>
      <c r="L42" s="80">
        <v>5163.8</v>
      </c>
      <c r="M42" s="80">
        <v>5179.95</v>
      </c>
      <c r="N42" s="80">
        <v>5181.1499999999996</v>
      </c>
      <c r="O42" s="80">
        <v>5181.45</v>
      </c>
      <c r="P42" s="80">
        <v>4996.3</v>
      </c>
      <c r="Q42" s="80">
        <v>55984.6</v>
      </c>
    </row>
    <row r="43" spans="1:17" x14ac:dyDescent="0.25">
      <c r="A43" s="1"/>
      <c r="B43" s="78" t="s">
        <v>252</v>
      </c>
      <c r="C43" s="78" t="s">
        <v>1181</v>
      </c>
      <c r="D43" s="78" t="s">
        <v>1182</v>
      </c>
      <c r="E43" s="79" t="s">
        <v>600</v>
      </c>
      <c r="F43" s="80">
        <v>43</v>
      </c>
      <c r="G43" s="80">
        <v>19.05</v>
      </c>
      <c r="H43" s="80"/>
      <c r="I43" s="80"/>
      <c r="J43" s="80"/>
      <c r="K43" s="80"/>
      <c r="L43" s="80"/>
      <c r="M43" s="80"/>
      <c r="N43" s="80"/>
      <c r="O43" s="80"/>
      <c r="P43" s="80"/>
      <c r="Q43" s="80">
        <v>62.05</v>
      </c>
    </row>
    <row r="44" spans="1:17" x14ac:dyDescent="0.25">
      <c r="A44" s="1"/>
      <c r="B44" s="78" t="s">
        <v>252</v>
      </c>
      <c r="C44" s="78" t="s">
        <v>1181</v>
      </c>
      <c r="D44" s="78" t="s">
        <v>1183</v>
      </c>
      <c r="E44" s="79" t="s">
        <v>600</v>
      </c>
      <c r="F44" s="80">
        <v>43.7</v>
      </c>
      <c r="G44" s="80">
        <v>19.5</v>
      </c>
      <c r="H44" s="80"/>
      <c r="I44" s="80"/>
      <c r="J44" s="80"/>
      <c r="K44" s="80"/>
      <c r="L44" s="80"/>
      <c r="M44" s="80"/>
      <c r="N44" s="80"/>
      <c r="O44" s="80"/>
      <c r="P44" s="80"/>
      <c r="Q44" s="80">
        <v>63.2</v>
      </c>
    </row>
    <row r="45" spans="1:17" ht="28.5" x14ac:dyDescent="0.25">
      <c r="A45" s="1"/>
      <c r="B45" s="78" t="s">
        <v>621</v>
      </c>
      <c r="C45" s="78" t="s">
        <v>990</v>
      </c>
      <c r="D45" s="78" t="s">
        <v>66</v>
      </c>
      <c r="E45" s="79" t="s">
        <v>599</v>
      </c>
      <c r="F45" s="80">
        <v>64.150000000000006</v>
      </c>
      <c r="G45" s="80">
        <v>64.75</v>
      </c>
      <c r="H45" s="80">
        <v>60.4</v>
      </c>
      <c r="I45" s="80">
        <v>57.35</v>
      </c>
      <c r="J45" s="80">
        <v>59.2</v>
      </c>
      <c r="K45" s="80">
        <v>59.9</v>
      </c>
      <c r="L45" s="80">
        <v>60.1</v>
      </c>
      <c r="M45" s="80">
        <v>60.5</v>
      </c>
      <c r="N45" s="80">
        <v>60.6</v>
      </c>
      <c r="O45" s="80">
        <v>60.95</v>
      </c>
      <c r="P45" s="80">
        <v>61.05</v>
      </c>
      <c r="Q45" s="80">
        <v>668.95</v>
      </c>
    </row>
    <row r="46" spans="1:17" ht="28.5" x14ac:dyDescent="0.25">
      <c r="A46" s="1"/>
      <c r="B46" s="78" t="s">
        <v>622</v>
      </c>
      <c r="C46" s="78" t="s">
        <v>991</v>
      </c>
      <c r="D46" s="78" t="s">
        <v>66</v>
      </c>
      <c r="E46" s="79" t="s">
        <v>599</v>
      </c>
      <c r="F46" s="80">
        <v>405.95</v>
      </c>
      <c r="G46" s="80">
        <v>457.9</v>
      </c>
      <c r="H46" s="80">
        <v>441.6</v>
      </c>
      <c r="I46" s="80">
        <v>490.5</v>
      </c>
      <c r="J46" s="80">
        <v>478.2</v>
      </c>
      <c r="K46" s="80">
        <v>450.9</v>
      </c>
      <c r="L46" s="80">
        <v>439.15</v>
      </c>
      <c r="M46" s="80">
        <v>428.75</v>
      </c>
      <c r="N46" s="80">
        <v>420.45</v>
      </c>
      <c r="O46" s="80">
        <v>418.8</v>
      </c>
      <c r="P46" s="80">
        <v>410.15</v>
      </c>
      <c r="Q46" s="80">
        <v>4842.3500000000004</v>
      </c>
    </row>
    <row r="47" spans="1:17" x14ac:dyDescent="0.25">
      <c r="A47" s="1"/>
      <c r="B47" s="78" t="s">
        <v>76</v>
      </c>
      <c r="C47" s="78" t="s">
        <v>77</v>
      </c>
      <c r="D47" s="78" t="s">
        <v>66</v>
      </c>
      <c r="E47" s="79" t="s">
        <v>599</v>
      </c>
      <c r="F47" s="80">
        <v>2697.5</v>
      </c>
      <c r="G47" s="80">
        <v>2628.25</v>
      </c>
      <c r="H47" s="80">
        <v>3517.05</v>
      </c>
      <c r="I47" s="80">
        <v>2783.85</v>
      </c>
      <c r="J47" s="80">
        <v>2362.9499999999998</v>
      </c>
      <c r="K47" s="80">
        <v>2461.1</v>
      </c>
      <c r="L47" s="80">
        <v>4080.9</v>
      </c>
      <c r="M47" s="80">
        <v>2448.6</v>
      </c>
      <c r="N47" s="80">
        <v>1211.6500000000001</v>
      </c>
      <c r="O47" s="80">
        <v>4998.2</v>
      </c>
      <c r="P47" s="80">
        <v>2957.25</v>
      </c>
      <c r="Q47" s="80">
        <v>32147.3</v>
      </c>
    </row>
    <row r="48" spans="1:17" x14ac:dyDescent="0.25">
      <c r="A48" s="1"/>
      <c r="B48" s="78" t="s">
        <v>76</v>
      </c>
      <c r="C48" s="78" t="s">
        <v>992</v>
      </c>
      <c r="D48" s="78" t="s">
        <v>66</v>
      </c>
      <c r="E48" s="79" t="s">
        <v>599</v>
      </c>
      <c r="F48" s="80">
        <v>156</v>
      </c>
      <c r="G48" s="80">
        <v>155.94999999999999</v>
      </c>
      <c r="H48" s="80">
        <v>155.94999999999999</v>
      </c>
      <c r="I48" s="80">
        <v>155.30000000000001</v>
      </c>
      <c r="J48" s="80">
        <v>155.9</v>
      </c>
      <c r="K48" s="80">
        <v>156</v>
      </c>
      <c r="L48" s="80">
        <v>156</v>
      </c>
      <c r="M48" s="80">
        <v>149.05000000000001</v>
      </c>
      <c r="N48" s="80">
        <v>155.94999999999999</v>
      </c>
      <c r="O48" s="80">
        <v>156</v>
      </c>
      <c r="P48" s="80">
        <v>156</v>
      </c>
      <c r="Q48" s="80">
        <v>1708.1</v>
      </c>
    </row>
    <row r="49" spans="1:17" x14ac:dyDescent="0.25">
      <c r="A49" s="1"/>
      <c r="B49" s="78" t="s">
        <v>993</v>
      </c>
      <c r="C49" s="78" t="s">
        <v>994</v>
      </c>
      <c r="D49" s="78" t="s">
        <v>66</v>
      </c>
      <c r="E49" s="79" t="s">
        <v>599</v>
      </c>
      <c r="F49" s="80">
        <v>1483.05</v>
      </c>
      <c r="G49" s="80">
        <v>1300.5</v>
      </c>
      <c r="H49" s="80">
        <v>1369.6</v>
      </c>
      <c r="I49" s="80">
        <v>1416.7</v>
      </c>
      <c r="J49" s="80">
        <v>1492.95</v>
      </c>
      <c r="K49" s="80">
        <v>1504.55</v>
      </c>
      <c r="L49" s="80">
        <v>1549.05</v>
      </c>
      <c r="M49" s="80">
        <v>1525.55</v>
      </c>
      <c r="N49" s="80">
        <v>1525.2</v>
      </c>
      <c r="O49" s="80">
        <v>1572.1</v>
      </c>
      <c r="P49" s="80">
        <v>1529.5</v>
      </c>
      <c r="Q49" s="80">
        <v>16268.75</v>
      </c>
    </row>
    <row r="50" spans="1:17" x14ac:dyDescent="0.25">
      <c r="A50" s="1"/>
      <c r="B50" s="78" t="s">
        <v>623</v>
      </c>
      <c r="C50" s="78" t="s">
        <v>995</v>
      </c>
      <c r="D50" s="78" t="s">
        <v>66</v>
      </c>
      <c r="E50" s="79" t="s">
        <v>599</v>
      </c>
      <c r="F50" s="80">
        <v>117.2</v>
      </c>
      <c r="G50" s="80">
        <v>115.8</v>
      </c>
      <c r="H50" s="80">
        <v>117.5</v>
      </c>
      <c r="I50" s="80">
        <v>119.1</v>
      </c>
      <c r="J50" s="80">
        <v>100.15</v>
      </c>
      <c r="K50" s="80">
        <v>88.1</v>
      </c>
      <c r="L50" s="80">
        <v>82.2</v>
      </c>
      <c r="M50" s="80">
        <v>84.4</v>
      </c>
      <c r="N50" s="80">
        <v>78.650000000000006</v>
      </c>
      <c r="O50" s="80">
        <v>73.95</v>
      </c>
      <c r="P50" s="80">
        <v>74.2</v>
      </c>
      <c r="Q50" s="80">
        <v>1051.25</v>
      </c>
    </row>
    <row r="51" spans="1:17" x14ac:dyDescent="0.25">
      <c r="A51" s="1"/>
      <c r="B51" s="78" t="s">
        <v>624</v>
      </c>
      <c r="C51" s="78" t="s">
        <v>996</v>
      </c>
      <c r="D51" s="78" t="s">
        <v>66</v>
      </c>
      <c r="E51" s="79" t="s">
        <v>599</v>
      </c>
      <c r="F51" s="80">
        <v>81.099999999999994</v>
      </c>
      <c r="G51" s="80">
        <v>74.650000000000006</v>
      </c>
      <c r="H51" s="80">
        <v>74.8</v>
      </c>
      <c r="I51" s="80">
        <v>75.05</v>
      </c>
      <c r="J51" s="80">
        <v>75</v>
      </c>
      <c r="K51" s="80">
        <v>68.849999999999994</v>
      </c>
      <c r="L51" s="80">
        <v>69.400000000000006</v>
      </c>
      <c r="M51" s="80">
        <v>69.400000000000006</v>
      </c>
      <c r="N51" s="80">
        <v>68.849999999999994</v>
      </c>
      <c r="O51" s="80">
        <v>62.15</v>
      </c>
      <c r="P51" s="80">
        <v>68.8</v>
      </c>
      <c r="Q51" s="80">
        <v>788.05</v>
      </c>
    </row>
    <row r="52" spans="1:17" x14ac:dyDescent="0.25">
      <c r="A52" s="1"/>
      <c r="B52" s="78" t="s">
        <v>79</v>
      </c>
      <c r="C52" s="78" t="s">
        <v>1184</v>
      </c>
      <c r="D52" s="78" t="s">
        <v>265</v>
      </c>
      <c r="E52" s="79" t="s">
        <v>600</v>
      </c>
      <c r="F52" s="80">
        <v>1008.9</v>
      </c>
      <c r="G52" s="80">
        <v>1041.1500000000001</v>
      </c>
      <c r="H52" s="80">
        <v>1037.05</v>
      </c>
      <c r="I52" s="80">
        <v>1066.4000000000001</v>
      </c>
      <c r="J52" s="80">
        <v>1058.95</v>
      </c>
      <c r="K52" s="80">
        <v>1040.1500000000001</v>
      </c>
      <c r="L52" s="80">
        <v>1022.55</v>
      </c>
      <c r="M52" s="80">
        <v>994.1</v>
      </c>
      <c r="N52" s="80">
        <v>1024</v>
      </c>
      <c r="O52" s="80">
        <v>1010.45</v>
      </c>
      <c r="P52" s="80">
        <v>1013.35</v>
      </c>
      <c r="Q52" s="80">
        <v>11317.05</v>
      </c>
    </row>
    <row r="53" spans="1:17" x14ac:dyDescent="0.25">
      <c r="A53" s="1"/>
      <c r="B53" s="78" t="s">
        <v>79</v>
      </c>
      <c r="C53" s="78" t="s">
        <v>1185</v>
      </c>
      <c r="D53" s="78" t="s">
        <v>85</v>
      </c>
      <c r="E53" s="79" t="s">
        <v>600</v>
      </c>
      <c r="F53" s="80">
        <v>319.85000000000002</v>
      </c>
      <c r="G53" s="80">
        <v>289.7</v>
      </c>
      <c r="H53" s="80">
        <v>283.45</v>
      </c>
      <c r="I53" s="80">
        <v>315.45</v>
      </c>
      <c r="J53" s="80">
        <v>329.85</v>
      </c>
      <c r="K53" s="80">
        <v>276.8</v>
      </c>
      <c r="L53" s="80">
        <v>202.3</v>
      </c>
      <c r="M53" s="80">
        <v>155.6</v>
      </c>
      <c r="N53" s="80">
        <v>193</v>
      </c>
      <c r="O53" s="80">
        <v>81.8</v>
      </c>
      <c r="P53" s="80">
        <v>152.1</v>
      </c>
      <c r="Q53" s="80">
        <v>2599.9</v>
      </c>
    </row>
    <row r="54" spans="1:17" ht="28.5" x14ac:dyDescent="0.25">
      <c r="A54" s="1"/>
      <c r="B54" s="78" t="s">
        <v>79</v>
      </c>
      <c r="C54" s="78" t="s">
        <v>1186</v>
      </c>
      <c r="D54" s="78" t="s">
        <v>1187</v>
      </c>
      <c r="E54" s="79" t="s">
        <v>600</v>
      </c>
      <c r="F54" s="80">
        <v>1125.2</v>
      </c>
      <c r="G54" s="80">
        <v>955.95</v>
      </c>
      <c r="H54" s="80">
        <v>694.6</v>
      </c>
      <c r="I54" s="80">
        <v>1438.4</v>
      </c>
      <c r="J54" s="80"/>
      <c r="K54" s="80">
        <v>2590.1</v>
      </c>
      <c r="L54" s="80">
        <v>2775.7</v>
      </c>
      <c r="M54" s="80">
        <v>3315.45</v>
      </c>
      <c r="N54" s="80">
        <v>1420.9</v>
      </c>
      <c r="O54" s="80">
        <v>2407.1999999999998</v>
      </c>
      <c r="P54" s="80">
        <v>2802.65</v>
      </c>
      <c r="Q54" s="80">
        <v>19526.150000000001</v>
      </c>
    </row>
    <row r="55" spans="1:17" x14ac:dyDescent="0.25">
      <c r="A55" s="1"/>
      <c r="B55" s="78" t="s">
        <v>637</v>
      </c>
      <c r="C55" s="78" t="s">
        <v>1055</v>
      </c>
      <c r="D55" s="78" t="s">
        <v>66</v>
      </c>
      <c r="E55" s="79" t="s">
        <v>602</v>
      </c>
      <c r="F55" s="80">
        <v>774.5</v>
      </c>
      <c r="G55" s="80">
        <v>669</v>
      </c>
      <c r="H55" s="80">
        <v>745.25</v>
      </c>
      <c r="I55" s="80">
        <v>575.85</v>
      </c>
      <c r="J55" s="80">
        <v>487.35</v>
      </c>
      <c r="K55" s="80">
        <v>574.45000000000005</v>
      </c>
      <c r="L55" s="80">
        <v>314.8</v>
      </c>
      <c r="M55" s="80">
        <v>285.05</v>
      </c>
      <c r="N55" s="80">
        <v>376.1</v>
      </c>
      <c r="O55" s="80">
        <v>419.8</v>
      </c>
      <c r="P55" s="80">
        <v>143.75</v>
      </c>
      <c r="Q55" s="80">
        <v>5365.9</v>
      </c>
    </row>
    <row r="56" spans="1:17" x14ac:dyDescent="0.25">
      <c r="A56" s="1"/>
      <c r="B56" s="78" t="s">
        <v>637</v>
      </c>
      <c r="C56" s="78" t="s">
        <v>1056</v>
      </c>
      <c r="D56" s="78" t="s">
        <v>66</v>
      </c>
      <c r="E56" s="79" t="s">
        <v>602</v>
      </c>
      <c r="F56" s="80">
        <v>527.4</v>
      </c>
      <c r="G56" s="80">
        <v>431.8</v>
      </c>
      <c r="H56" s="80">
        <v>299.25</v>
      </c>
      <c r="I56" s="80">
        <v>122.9</v>
      </c>
      <c r="J56" s="80">
        <v>430.3</v>
      </c>
      <c r="K56" s="80">
        <v>280.25</v>
      </c>
      <c r="L56" s="80">
        <v>249.3</v>
      </c>
      <c r="M56" s="80">
        <v>384.9</v>
      </c>
      <c r="N56" s="80">
        <v>349.1</v>
      </c>
      <c r="O56" s="80">
        <v>343.55</v>
      </c>
      <c r="P56" s="80">
        <v>247.1</v>
      </c>
      <c r="Q56" s="80">
        <v>3665.85</v>
      </c>
    </row>
    <row r="57" spans="1:17" x14ac:dyDescent="0.25">
      <c r="A57" s="1"/>
      <c r="B57" s="78" t="s">
        <v>267</v>
      </c>
      <c r="C57" s="78" t="s">
        <v>1188</v>
      </c>
      <c r="D57" s="78" t="s">
        <v>66</v>
      </c>
      <c r="E57" s="79" t="s">
        <v>602</v>
      </c>
      <c r="F57" s="80">
        <v>1295.8</v>
      </c>
      <c r="G57" s="80">
        <v>2126.6999999999998</v>
      </c>
      <c r="H57" s="80">
        <v>2074.5500000000002</v>
      </c>
      <c r="I57" s="80">
        <v>2574.25</v>
      </c>
      <c r="J57" s="80">
        <v>2210.6999999999998</v>
      </c>
      <c r="K57" s="80">
        <v>2419.9499999999998</v>
      </c>
      <c r="L57" s="80">
        <v>1055.3499999999999</v>
      </c>
      <c r="M57" s="80">
        <v>1450.7</v>
      </c>
      <c r="N57" s="80">
        <v>880.3</v>
      </c>
      <c r="O57" s="80">
        <v>301.35000000000002</v>
      </c>
      <c r="P57" s="80">
        <v>365.3</v>
      </c>
      <c r="Q57" s="80">
        <v>16754.95</v>
      </c>
    </row>
    <row r="58" spans="1:17" x14ac:dyDescent="0.25">
      <c r="A58" s="1"/>
      <c r="B58" s="78" t="s">
        <v>87</v>
      </c>
      <c r="C58" s="78" t="s">
        <v>1061</v>
      </c>
      <c r="D58" s="78" t="s">
        <v>1189</v>
      </c>
      <c r="E58" s="79" t="s">
        <v>602</v>
      </c>
      <c r="F58" s="80">
        <v>1217.3499999999999</v>
      </c>
      <c r="G58" s="80">
        <v>1969.6</v>
      </c>
      <c r="H58" s="80">
        <v>1594.05</v>
      </c>
      <c r="I58" s="80">
        <v>2168.5500000000002</v>
      </c>
      <c r="J58" s="80">
        <v>1753.25</v>
      </c>
      <c r="K58" s="80">
        <v>2016</v>
      </c>
      <c r="L58" s="80">
        <v>661.8</v>
      </c>
      <c r="M58" s="80">
        <v>1174.3499999999999</v>
      </c>
      <c r="N58" s="80">
        <v>584.9</v>
      </c>
      <c r="O58" s="80">
        <v>320.75</v>
      </c>
      <c r="P58" s="80">
        <v>311.7</v>
      </c>
      <c r="Q58" s="80">
        <v>13772.3</v>
      </c>
    </row>
    <row r="59" spans="1:17" x14ac:dyDescent="0.25">
      <c r="A59" s="1"/>
      <c r="B59" s="78" t="s">
        <v>87</v>
      </c>
      <c r="C59" s="78" t="s">
        <v>1061</v>
      </c>
      <c r="D59" s="78" t="s">
        <v>1190</v>
      </c>
      <c r="E59" s="79" t="s">
        <v>602</v>
      </c>
      <c r="F59" s="80">
        <v>1455.05</v>
      </c>
      <c r="G59" s="80">
        <v>2060.6999999999998</v>
      </c>
      <c r="H59" s="80">
        <v>1950.6</v>
      </c>
      <c r="I59" s="80">
        <v>2266.1</v>
      </c>
      <c r="J59" s="80">
        <v>1742.8</v>
      </c>
      <c r="K59" s="80">
        <v>2076.6999999999998</v>
      </c>
      <c r="L59" s="80">
        <v>823.3</v>
      </c>
      <c r="M59" s="80">
        <v>1397.85</v>
      </c>
      <c r="N59" s="80">
        <v>782.6</v>
      </c>
      <c r="O59" s="80">
        <v>451.9</v>
      </c>
      <c r="P59" s="80">
        <v>438</v>
      </c>
      <c r="Q59" s="80">
        <v>15445.6</v>
      </c>
    </row>
    <row r="60" spans="1:17" x14ac:dyDescent="0.25">
      <c r="A60" s="1"/>
      <c r="B60" s="78" t="s">
        <v>87</v>
      </c>
      <c r="C60" s="78" t="s">
        <v>1191</v>
      </c>
      <c r="D60" s="78" t="s">
        <v>1192</v>
      </c>
      <c r="E60" s="79" t="s">
        <v>602</v>
      </c>
      <c r="F60" s="80">
        <v>148.65</v>
      </c>
      <c r="G60" s="80">
        <v>279</v>
      </c>
      <c r="H60" s="80">
        <v>196.15</v>
      </c>
      <c r="I60" s="80">
        <v>288.5</v>
      </c>
      <c r="J60" s="80">
        <v>180.75</v>
      </c>
      <c r="K60" s="80">
        <v>251.75</v>
      </c>
      <c r="L60" s="80">
        <v>89.85</v>
      </c>
      <c r="M60" s="80">
        <v>152.05000000000001</v>
      </c>
      <c r="N60" s="80">
        <v>74.7</v>
      </c>
      <c r="O60" s="80">
        <v>34.950000000000003</v>
      </c>
      <c r="P60" s="80">
        <v>35.049999999999997</v>
      </c>
      <c r="Q60" s="80">
        <v>1731.4</v>
      </c>
    </row>
    <row r="61" spans="1:17" x14ac:dyDescent="0.25">
      <c r="A61" s="1"/>
      <c r="B61" s="78" t="s">
        <v>87</v>
      </c>
      <c r="C61" s="78" t="s">
        <v>1191</v>
      </c>
      <c r="D61" s="78" t="s">
        <v>1193</v>
      </c>
      <c r="E61" s="79" t="s">
        <v>602</v>
      </c>
      <c r="F61" s="80">
        <v>117.7</v>
      </c>
      <c r="G61" s="80">
        <v>205.65</v>
      </c>
      <c r="H61" s="80">
        <v>156.44999999999999</v>
      </c>
      <c r="I61" s="80">
        <v>230.75</v>
      </c>
      <c r="J61" s="80">
        <v>186.45</v>
      </c>
      <c r="K61" s="80">
        <v>231.15</v>
      </c>
      <c r="L61" s="80">
        <v>74.75</v>
      </c>
      <c r="M61" s="80">
        <v>118.3</v>
      </c>
      <c r="N61" s="80">
        <v>58.7</v>
      </c>
      <c r="O61" s="80">
        <v>25.35</v>
      </c>
      <c r="P61" s="80">
        <v>22.35</v>
      </c>
      <c r="Q61" s="80">
        <v>1427.6</v>
      </c>
    </row>
    <row r="62" spans="1:17" x14ac:dyDescent="0.25">
      <c r="A62" s="1"/>
      <c r="B62" s="78" t="s">
        <v>87</v>
      </c>
      <c r="C62" s="78" t="s">
        <v>997</v>
      </c>
      <c r="D62" s="78" t="s">
        <v>66</v>
      </c>
      <c r="E62" s="79" t="s">
        <v>599</v>
      </c>
      <c r="F62" s="80">
        <v>80.400000000000006</v>
      </c>
      <c r="G62" s="80">
        <v>73</v>
      </c>
      <c r="H62" s="80">
        <v>98.2</v>
      </c>
      <c r="I62" s="80">
        <v>82.5</v>
      </c>
      <c r="J62" s="80">
        <v>35.950000000000003</v>
      </c>
      <c r="K62" s="80">
        <v>39.85</v>
      </c>
      <c r="L62" s="80">
        <v>146.1</v>
      </c>
      <c r="M62" s="80">
        <v>147.30000000000001</v>
      </c>
      <c r="N62" s="80">
        <v>54.05</v>
      </c>
      <c r="O62" s="80">
        <v>126.25</v>
      </c>
      <c r="P62" s="80">
        <v>85.75</v>
      </c>
      <c r="Q62" s="80">
        <v>969.35</v>
      </c>
    </row>
    <row r="63" spans="1:17" x14ac:dyDescent="0.25">
      <c r="A63" s="1"/>
      <c r="B63" s="78" t="s">
        <v>87</v>
      </c>
      <c r="C63" s="78" t="s">
        <v>998</v>
      </c>
      <c r="D63" s="78" t="s">
        <v>66</v>
      </c>
      <c r="E63" s="79" t="s">
        <v>599</v>
      </c>
      <c r="F63" s="80">
        <v>1249.5999999999999</v>
      </c>
      <c r="G63" s="80">
        <v>1249</v>
      </c>
      <c r="H63" s="80">
        <v>1445.9</v>
      </c>
      <c r="I63" s="80">
        <v>1829.15</v>
      </c>
      <c r="J63" s="80">
        <v>1928.7</v>
      </c>
      <c r="K63" s="80">
        <v>1687.1</v>
      </c>
      <c r="L63" s="80">
        <v>1548.8</v>
      </c>
      <c r="M63" s="80">
        <v>1785.35</v>
      </c>
      <c r="N63" s="80">
        <v>1622.75</v>
      </c>
      <c r="O63" s="80">
        <v>1682.4</v>
      </c>
      <c r="P63" s="80">
        <v>1616.7</v>
      </c>
      <c r="Q63" s="80">
        <v>17645.45</v>
      </c>
    </row>
    <row r="64" spans="1:17" x14ac:dyDescent="0.25">
      <c r="A64" s="1"/>
      <c r="B64" s="78" t="s">
        <v>87</v>
      </c>
      <c r="C64" s="78" t="s">
        <v>1194</v>
      </c>
      <c r="D64" s="78" t="s">
        <v>66</v>
      </c>
      <c r="E64" s="79" t="s">
        <v>601</v>
      </c>
      <c r="F64" s="80">
        <v>332.35</v>
      </c>
      <c r="G64" s="80">
        <v>270.35000000000002</v>
      </c>
      <c r="H64" s="80">
        <v>335.65</v>
      </c>
      <c r="I64" s="80">
        <v>336.95</v>
      </c>
      <c r="J64" s="80">
        <v>12.65</v>
      </c>
      <c r="K64" s="80">
        <v>338.5</v>
      </c>
      <c r="L64" s="80">
        <v>344.75</v>
      </c>
      <c r="M64" s="80">
        <v>346.9</v>
      </c>
      <c r="N64" s="80">
        <v>353.4</v>
      </c>
      <c r="O64" s="80">
        <v>353.55</v>
      </c>
      <c r="P64" s="80">
        <v>368.55</v>
      </c>
      <c r="Q64" s="80">
        <v>3393.6</v>
      </c>
    </row>
    <row r="65" spans="1:17" x14ac:dyDescent="0.25">
      <c r="A65" s="1"/>
      <c r="B65" s="78" t="s">
        <v>87</v>
      </c>
      <c r="C65" s="78" t="s">
        <v>1062</v>
      </c>
      <c r="D65" s="78" t="s">
        <v>66</v>
      </c>
      <c r="E65" s="79" t="s">
        <v>601</v>
      </c>
      <c r="F65" s="80">
        <v>249.5</v>
      </c>
      <c r="G65" s="80">
        <v>200.85</v>
      </c>
      <c r="H65" s="80">
        <v>251.7</v>
      </c>
      <c r="I65" s="80">
        <v>259.14999999999998</v>
      </c>
      <c r="J65" s="80">
        <v>248.85</v>
      </c>
      <c r="K65" s="80">
        <v>255.55</v>
      </c>
      <c r="L65" s="80">
        <v>259.5</v>
      </c>
      <c r="M65" s="80">
        <v>259.75</v>
      </c>
      <c r="N65" s="80">
        <v>264.25</v>
      </c>
      <c r="O65" s="80">
        <v>265.5</v>
      </c>
      <c r="P65" s="80">
        <v>268.35000000000002</v>
      </c>
      <c r="Q65" s="80">
        <v>2782.95</v>
      </c>
    </row>
    <row r="66" spans="1:17" x14ac:dyDescent="0.25">
      <c r="A66" s="1"/>
      <c r="B66" s="78" t="s">
        <v>87</v>
      </c>
      <c r="C66" s="78" t="s">
        <v>95</v>
      </c>
      <c r="D66" s="78" t="s">
        <v>1195</v>
      </c>
      <c r="E66" s="79" t="s">
        <v>600</v>
      </c>
      <c r="F66" s="80">
        <v>4038</v>
      </c>
      <c r="G66" s="80">
        <v>4049.35</v>
      </c>
      <c r="H66" s="80">
        <v>4014.45</v>
      </c>
      <c r="I66" s="80">
        <v>4070.95</v>
      </c>
      <c r="J66" s="80">
        <v>3598.75</v>
      </c>
      <c r="K66" s="80">
        <v>4065.85</v>
      </c>
      <c r="L66" s="80">
        <v>4084.65</v>
      </c>
      <c r="M66" s="80">
        <v>4065.25</v>
      </c>
      <c r="N66" s="80">
        <v>3871.4</v>
      </c>
      <c r="O66" s="80">
        <v>4073.35</v>
      </c>
      <c r="P66" s="80">
        <v>4053.9</v>
      </c>
      <c r="Q66" s="80">
        <v>43985.9</v>
      </c>
    </row>
    <row r="67" spans="1:17" x14ac:dyDescent="0.25">
      <c r="A67" s="1"/>
      <c r="B67" s="78" t="s">
        <v>87</v>
      </c>
      <c r="C67" s="78" t="s">
        <v>95</v>
      </c>
      <c r="D67" s="78" t="s">
        <v>1196</v>
      </c>
      <c r="E67" s="79" t="s">
        <v>600</v>
      </c>
      <c r="F67" s="80">
        <v>3994.1</v>
      </c>
      <c r="G67" s="80">
        <v>4005.35</v>
      </c>
      <c r="H67" s="80">
        <v>3975.75</v>
      </c>
      <c r="I67" s="80">
        <v>4023.8</v>
      </c>
      <c r="J67" s="80">
        <v>3568.75</v>
      </c>
      <c r="K67" s="80">
        <v>4023.45</v>
      </c>
      <c r="L67" s="80">
        <v>4035.55</v>
      </c>
      <c r="M67" s="80">
        <v>4020.05</v>
      </c>
      <c r="N67" s="80">
        <v>3827.95</v>
      </c>
      <c r="O67" s="80">
        <v>4028.05</v>
      </c>
      <c r="P67" s="80">
        <v>4007.45</v>
      </c>
      <c r="Q67" s="80">
        <v>43510.25</v>
      </c>
    </row>
    <row r="68" spans="1:17" x14ac:dyDescent="0.25">
      <c r="A68" s="1"/>
      <c r="B68" s="78" t="s">
        <v>87</v>
      </c>
      <c r="C68" s="78" t="s">
        <v>95</v>
      </c>
      <c r="D68" s="78" t="s">
        <v>1197</v>
      </c>
      <c r="E68" s="79" t="s">
        <v>600</v>
      </c>
      <c r="F68" s="80">
        <v>4511.05</v>
      </c>
      <c r="G68" s="80">
        <v>4665.8</v>
      </c>
      <c r="H68" s="80">
        <v>4624.75</v>
      </c>
      <c r="I68" s="80">
        <v>4775.55</v>
      </c>
      <c r="J68" s="80">
        <v>4023.85</v>
      </c>
      <c r="K68" s="80">
        <v>4680.6499999999996</v>
      </c>
      <c r="L68" s="80">
        <v>4723.8500000000004</v>
      </c>
      <c r="M68" s="80">
        <v>4580.05</v>
      </c>
      <c r="N68" s="80">
        <v>4433.1000000000004</v>
      </c>
      <c r="O68" s="80">
        <v>4641.75</v>
      </c>
      <c r="P68" s="80">
        <v>4737.7</v>
      </c>
      <c r="Q68" s="80">
        <v>50398.1</v>
      </c>
    </row>
    <row r="69" spans="1:17" x14ac:dyDescent="0.25">
      <c r="A69" s="1"/>
      <c r="B69" s="78" t="s">
        <v>87</v>
      </c>
      <c r="C69" s="78" t="s">
        <v>95</v>
      </c>
      <c r="D69" s="78" t="s">
        <v>1168</v>
      </c>
      <c r="E69" s="79" t="s">
        <v>600</v>
      </c>
      <c r="F69" s="80">
        <v>6185.7</v>
      </c>
      <c r="G69" s="80">
        <v>6215.55</v>
      </c>
      <c r="H69" s="80">
        <v>6197.05</v>
      </c>
      <c r="I69" s="80">
        <v>6280.85</v>
      </c>
      <c r="J69" s="80">
        <v>5783.65</v>
      </c>
      <c r="K69" s="80">
        <v>6266.45</v>
      </c>
      <c r="L69" s="80">
        <v>6285.4</v>
      </c>
      <c r="M69" s="80">
        <v>6232.6</v>
      </c>
      <c r="N69" s="80">
        <v>6043.5</v>
      </c>
      <c r="O69" s="80">
        <v>6241.25</v>
      </c>
      <c r="P69" s="80">
        <v>6242.5</v>
      </c>
      <c r="Q69" s="80">
        <v>67974.5</v>
      </c>
    </row>
    <row r="70" spans="1:17" x14ac:dyDescent="0.25">
      <c r="A70" s="1"/>
      <c r="B70" s="78" t="s">
        <v>87</v>
      </c>
      <c r="C70" s="78" t="s">
        <v>98</v>
      </c>
      <c r="D70" s="78" t="s">
        <v>1198</v>
      </c>
      <c r="E70" s="79" t="s">
        <v>600</v>
      </c>
      <c r="F70" s="80">
        <v>1652.6</v>
      </c>
      <c r="G70" s="80">
        <v>1566.55</v>
      </c>
      <c r="H70" s="80">
        <v>1615.25</v>
      </c>
      <c r="I70" s="80">
        <v>1453.55</v>
      </c>
      <c r="J70" s="80">
        <v>438.35</v>
      </c>
      <c r="K70" s="80">
        <v>486.9</v>
      </c>
      <c r="L70" s="80">
        <v>1442.15</v>
      </c>
      <c r="M70" s="80">
        <v>993.9</v>
      </c>
      <c r="N70" s="80">
        <v>1656.2</v>
      </c>
      <c r="O70" s="80">
        <v>1652.45</v>
      </c>
      <c r="P70" s="80">
        <v>1655.8</v>
      </c>
      <c r="Q70" s="80">
        <v>14613.7</v>
      </c>
    </row>
    <row r="71" spans="1:17" x14ac:dyDescent="0.25">
      <c r="A71" s="1"/>
      <c r="B71" s="78" t="s">
        <v>87</v>
      </c>
      <c r="C71" s="78" t="s">
        <v>98</v>
      </c>
      <c r="D71" s="78" t="s">
        <v>1199</v>
      </c>
      <c r="E71" s="79" t="s">
        <v>600</v>
      </c>
      <c r="F71" s="80">
        <v>812.75</v>
      </c>
      <c r="G71" s="80">
        <v>794.3</v>
      </c>
      <c r="H71" s="80">
        <v>804.7</v>
      </c>
      <c r="I71" s="80">
        <v>772.7</v>
      </c>
      <c r="J71" s="80">
        <v>227.7</v>
      </c>
      <c r="K71" s="80"/>
      <c r="L71" s="80"/>
      <c r="M71" s="80">
        <v>450.5</v>
      </c>
      <c r="N71" s="80">
        <v>819.85</v>
      </c>
      <c r="O71" s="80">
        <v>816.95</v>
      </c>
      <c r="P71" s="80">
        <v>815.35</v>
      </c>
      <c r="Q71" s="80">
        <v>6314.8</v>
      </c>
    </row>
    <row r="72" spans="1:17" x14ac:dyDescent="0.25">
      <c r="A72" s="1"/>
      <c r="B72" s="78" t="s">
        <v>87</v>
      </c>
      <c r="C72" s="78" t="s">
        <v>1200</v>
      </c>
      <c r="D72" s="78" t="s">
        <v>1198</v>
      </c>
      <c r="E72" s="79" t="s">
        <v>600</v>
      </c>
      <c r="F72" s="80"/>
      <c r="G72" s="80"/>
      <c r="H72" s="80"/>
      <c r="I72" s="80"/>
      <c r="J72" s="80"/>
      <c r="K72" s="80"/>
      <c r="L72" s="80"/>
      <c r="M72" s="80"/>
      <c r="N72" s="80"/>
      <c r="O72" s="80"/>
      <c r="P72" s="80"/>
      <c r="Q72" s="80">
        <v>0</v>
      </c>
    </row>
    <row r="73" spans="1:17" x14ac:dyDescent="0.25">
      <c r="A73" s="1"/>
      <c r="B73" s="78" t="s">
        <v>87</v>
      </c>
      <c r="C73" s="78" t="s">
        <v>1200</v>
      </c>
      <c r="D73" s="78" t="s">
        <v>1201</v>
      </c>
      <c r="E73" s="79" t="s">
        <v>600</v>
      </c>
      <c r="F73" s="80"/>
      <c r="G73" s="80">
        <v>497.2</v>
      </c>
      <c r="H73" s="80"/>
      <c r="I73" s="80"/>
      <c r="J73" s="80"/>
      <c r="K73" s="80"/>
      <c r="L73" s="80"/>
      <c r="M73" s="80"/>
      <c r="N73" s="80"/>
      <c r="O73" s="80"/>
      <c r="P73" s="80"/>
      <c r="Q73" s="80">
        <v>497.2</v>
      </c>
    </row>
    <row r="74" spans="1:17" x14ac:dyDescent="0.25">
      <c r="A74" s="1"/>
      <c r="B74" s="78" t="s">
        <v>87</v>
      </c>
      <c r="C74" s="78" t="s">
        <v>1200</v>
      </c>
      <c r="D74" s="78" t="s">
        <v>1202</v>
      </c>
      <c r="E74" s="79" t="s">
        <v>600</v>
      </c>
      <c r="F74" s="80"/>
      <c r="G74" s="80"/>
      <c r="H74" s="80"/>
      <c r="I74" s="80"/>
      <c r="J74" s="80"/>
      <c r="K74" s="80"/>
      <c r="L74" s="80"/>
      <c r="M74" s="80"/>
      <c r="N74" s="80"/>
      <c r="O74" s="80"/>
      <c r="P74" s="80"/>
      <c r="Q74" s="80">
        <v>0</v>
      </c>
    </row>
    <row r="75" spans="1:17" x14ac:dyDescent="0.25">
      <c r="A75" s="1"/>
      <c r="B75" s="78" t="s">
        <v>87</v>
      </c>
      <c r="C75" s="78" t="s">
        <v>1203</v>
      </c>
      <c r="D75" s="78" t="s">
        <v>1204</v>
      </c>
      <c r="E75" s="79" t="s">
        <v>600</v>
      </c>
      <c r="F75" s="80"/>
      <c r="G75" s="80"/>
      <c r="H75" s="80"/>
      <c r="I75" s="80"/>
      <c r="J75" s="80"/>
      <c r="K75" s="80"/>
      <c r="L75" s="80"/>
      <c r="M75" s="80"/>
      <c r="N75" s="80"/>
      <c r="O75" s="80"/>
      <c r="P75" s="80"/>
      <c r="Q75" s="80">
        <v>0</v>
      </c>
    </row>
    <row r="76" spans="1:17" x14ac:dyDescent="0.25">
      <c r="A76" s="1"/>
      <c r="B76" s="78" t="s">
        <v>87</v>
      </c>
      <c r="C76" s="78" t="s">
        <v>1203</v>
      </c>
      <c r="D76" s="78" t="s">
        <v>1205</v>
      </c>
      <c r="E76" s="79" t="s">
        <v>600</v>
      </c>
      <c r="F76" s="80"/>
      <c r="G76" s="80"/>
      <c r="H76" s="80"/>
      <c r="I76" s="80"/>
      <c r="J76" s="80"/>
      <c r="K76" s="80"/>
      <c r="L76" s="80"/>
      <c r="M76" s="80"/>
      <c r="N76" s="80"/>
      <c r="O76" s="80"/>
      <c r="P76" s="80"/>
      <c r="Q76" s="80">
        <v>0</v>
      </c>
    </row>
    <row r="77" spans="1:17" x14ac:dyDescent="0.25">
      <c r="A77" s="1"/>
      <c r="B77" s="78" t="s">
        <v>87</v>
      </c>
      <c r="C77" s="78" t="s">
        <v>1203</v>
      </c>
      <c r="D77" s="78" t="s">
        <v>1197</v>
      </c>
      <c r="E77" s="79" t="s">
        <v>600</v>
      </c>
      <c r="F77" s="80"/>
      <c r="G77" s="80"/>
      <c r="H77" s="80"/>
      <c r="I77" s="80"/>
      <c r="J77" s="80"/>
      <c r="K77" s="80"/>
      <c r="L77" s="80"/>
      <c r="M77" s="80"/>
      <c r="N77" s="80"/>
      <c r="O77" s="80"/>
      <c r="P77" s="80"/>
      <c r="Q77" s="80">
        <v>0</v>
      </c>
    </row>
    <row r="78" spans="1:17" x14ac:dyDescent="0.25">
      <c r="A78" s="1"/>
      <c r="B78" s="78" t="s">
        <v>99</v>
      </c>
      <c r="C78" s="78" t="s">
        <v>100</v>
      </c>
      <c r="D78" s="78" t="s">
        <v>1206</v>
      </c>
      <c r="E78" s="79" t="s">
        <v>600</v>
      </c>
      <c r="F78" s="80">
        <v>4193.05</v>
      </c>
      <c r="G78" s="80">
        <v>4079.5</v>
      </c>
      <c r="H78" s="80">
        <v>4187.45</v>
      </c>
      <c r="I78" s="80">
        <v>4109.8999999999996</v>
      </c>
      <c r="J78" s="80">
        <v>3802.45</v>
      </c>
      <c r="K78" s="80">
        <v>3957.35</v>
      </c>
      <c r="L78" s="80">
        <v>4240.2</v>
      </c>
      <c r="M78" s="80">
        <v>4153.3500000000004</v>
      </c>
      <c r="N78" s="80">
        <v>4238.45</v>
      </c>
      <c r="O78" s="80">
        <v>4230.95</v>
      </c>
      <c r="P78" s="80">
        <v>4240.95</v>
      </c>
      <c r="Q78" s="80">
        <v>45433.599999999999</v>
      </c>
    </row>
    <row r="79" spans="1:17" x14ac:dyDescent="0.25">
      <c r="A79" s="1"/>
      <c r="B79" s="78" t="s">
        <v>99</v>
      </c>
      <c r="C79" s="78" t="s">
        <v>100</v>
      </c>
      <c r="D79" s="78" t="s">
        <v>1207</v>
      </c>
      <c r="E79" s="79" t="s">
        <v>600</v>
      </c>
      <c r="F79" s="80">
        <v>4205.2</v>
      </c>
      <c r="G79" s="80">
        <v>4089.3</v>
      </c>
      <c r="H79" s="80">
        <v>4198.3999999999996</v>
      </c>
      <c r="I79" s="80">
        <v>4121.1499999999996</v>
      </c>
      <c r="J79" s="80">
        <v>3728.2</v>
      </c>
      <c r="K79" s="80">
        <v>3979.3</v>
      </c>
      <c r="L79" s="80">
        <v>4250.5</v>
      </c>
      <c r="M79" s="80">
        <v>4163.45</v>
      </c>
      <c r="N79" s="80">
        <v>4250.3999999999996</v>
      </c>
      <c r="O79" s="80">
        <v>4243.2</v>
      </c>
      <c r="P79" s="80">
        <v>4252.1000000000004</v>
      </c>
      <c r="Q79" s="80">
        <v>45481.2</v>
      </c>
    </row>
    <row r="80" spans="1:17" x14ac:dyDescent="0.25">
      <c r="A80" s="1"/>
      <c r="B80" s="78" t="s">
        <v>99</v>
      </c>
      <c r="C80" s="78" t="s">
        <v>100</v>
      </c>
      <c r="D80" s="78" t="s">
        <v>1208</v>
      </c>
      <c r="E80" s="79" t="s">
        <v>600</v>
      </c>
      <c r="F80" s="80">
        <v>4320.8500000000004</v>
      </c>
      <c r="G80" s="80">
        <v>4255.75</v>
      </c>
      <c r="H80" s="80">
        <v>4327.5</v>
      </c>
      <c r="I80" s="80">
        <v>4290.1000000000004</v>
      </c>
      <c r="J80" s="80">
        <v>4086.15</v>
      </c>
      <c r="K80" s="80">
        <v>4195.2</v>
      </c>
      <c r="L80" s="80">
        <v>4352.05</v>
      </c>
      <c r="M80" s="80">
        <v>4311.55</v>
      </c>
      <c r="N80" s="80">
        <v>4336.1499999999996</v>
      </c>
      <c r="O80" s="80">
        <v>4340.8</v>
      </c>
      <c r="P80" s="80">
        <v>4351.3</v>
      </c>
      <c r="Q80" s="80">
        <v>47167.4</v>
      </c>
    </row>
    <row r="81" spans="1:17" x14ac:dyDescent="0.25">
      <c r="A81" s="1"/>
      <c r="B81" s="78" t="s">
        <v>638</v>
      </c>
      <c r="C81" s="78" t="s">
        <v>999</v>
      </c>
      <c r="D81" s="78" t="s">
        <v>66</v>
      </c>
      <c r="E81" s="79" t="s">
        <v>599</v>
      </c>
      <c r="F81" s="80">
        <v>122.3</v>
      </c>
      <c r="G81" s="80">
        <v>208.05</v>
      </c>
      <c r="H81" s="80">
        <v>347.1</v>
      </c>
      <c r="I81" s="80">
        <v>401.7</v>
      </c>
      <c r="J81" s="80">
        <v>236.1</v>
      </c>
      <c r="K81" s="80">
        <v>184.55</v>
      </c>
      <c r="L81" s="80">
        <v>157.30000000000001</v>
      </c>
      <c r="M81" s="80">
        <v>141.35</v>
      </c>
      <c r="N81" s="80">
        <v>130.75</v>
      </c>
      <c r="O81" s="80">
        <v>169.9</v>
      </c>
      <c r="P81" s="80">
        <v>141.65</v>
      </c>
      <c r="Q81" s="80">
        <v>2240.75</v>
      </c>
    </row>
    <row r="82" spans="1:17" x14ac:dyDescent="0.25">
      <c r="A82" s="1"/>
      <c r="B82" s="78" t="s">
        <v>638</v>
      </c>
      <c r="C82" s="78" t="s">
        <v>1000</v>
      </c>
      <c r="D82" s="78" t="s">
        <v>66</v>
      </c>
      <c r="E82" s="79" t="s">
        <v>599</v>
      </c>
      <c r="F82" s="80">
        <v>48.15</v>
      </c>
      <c r="G82" s="80">
        <v>91.9</v>
      </c>
      <c r="H82" s="80">
        <v>149.6</v>
      </c>
      <c r="I82" s="80">
        <v>110.75</v>
      </c>
      <c r="J82" s="80">
        <v>65.8</v>
      </c>
      <c r="K82" s="80">
        <v>55.45</v>
      </c>
      <c r="L82" s="80">
        <v>53</v>
      </c>
      <c r="M82" s="80">
        <v>50.4</v>
      </c>
      <c r="N82" s="80">
        <v>49.75</v>
      </c>
      <c r="O82" s="80">
        <v>55.1</v>
      </c>
      <c r="P82" s="80">
        <v>51.1</v>
      </c>
      <c r="Q82" s="80">
        <v>781</v>
      </c>
    </row>
    <row r="83" spans="1:17" x14ac:dyDescent="0.25">
      <c r="A83" s="1"/>
      <c r="B83" s="78" t="s">
        <v>639</v>
      </c>
      <c r="C83" s="78" t="s">
        <v>1001</v>
      </c>
      <c r="D83" s="78" t="s">
        <v>66</v>
      </c>
      <c r="E83" s="79" t="s">
        <v>599</v>
      </c>
      <c r="F83" s="80">
        <v>100.55</v>
      </c>
      <c r="G83" s="80">
        <v>102.25</v>
      </c>
      <c r="H83" s="80">
        <v>104.1</v>
      </c>
      <c r="I83" s="80">
        <v>100.4</v>
      </c>
      <c r="J83" s="80">
        <v>95.5</v>
      </c>
      <c r="K83" s="80">
        <v>93.8</v>
      </c>
      <c r="L83" s="80">
        <v>92.85</v>
      </c>
      <c r="M83" s="80">
        <v>91.9</v>
      </c>
      <c r="N83" s="80">
        <v>89.9</v>
      </c>
      <c r="O83" s="80">
        <v>89.75</v>
      </c>
      <c r="P83" s="80">
        <v>87.15</v>
      </c>
      <c r="Q83" s="80">
        <v>1048.1500000000001</v>
      </c>
    </row>
    <row r="84" spans="1:17" x14ac:dyDescent="0.25">
      <c r="A84" s="1"/>
      <c r="B84" s="78" t="s">
        <v>639</v>
      </c>
      <c r="C84" s="78" t="s">
        <v>1002</v>
      </c>
      <c r="D84" s="78" t="s">
        <v>66</v>
      </c>
      <c r="E84" s="79" t="s">
        <v>599</v>
      </c>
      <c r="F84" s="80">
        <v>113.15</v>
      </c>
      <c r="G84" s="80">
        <v>114.7</v>
      </c>
      <c r="H84" s="80">
        <v>117.45</v>
      </c>
      <c r="I84" s="80">
        <v>112.7</v>
      </c>
      <c r="J84" s="80">
        <v>108.5</v>
      </c>
      <c r="K84" s="80">
        <v>105.65</v>
      </c>
      <c r="L84" s="80">
        <v>105.45</v>
      </c>
      <c r="M84" s="80">
        <v>103.5</v>
      </c>
      <c r="N84" s="80">
        <v>102.65</v>
      </c>
      <c r="O84" s="80">
        <v>101.7</v>
      </c>
      <c r="P84" s="80">
        <v>100.15</v>
      </c>
      <c r="Q84" s="80">
        <v>1185.5999999999999</v>
      </c>
    </row>
    <row r="85" spans="1:17" x14ac:dyDescent="0.25">
      <c r="A85" s="1"/>
      <c r="B85" s="78" t="s">
        <v>639</v>
      </c>
      <c r="C85" s="78" t="s">
        <v>1003</v>
      </c>
      <c r="D85" s="78" t="s">
        <v>66</v>
      </c>
      <c r="E85" s="79" t="s">
        <v>599</v>
      </c>
      <c r="F85" s="80">
        <v>117.95</v>
      </c>
      <c r="G85" s="80">
        <v>119.6</v>
      </c>
      <c r="H85" s="80">
        <v>120.75</v>
      </c>
      <c r="I85" s="80">
        <v>116.2</v>
      </c>
      <c r="J85" s="80">
        <v>111.7</v>
      </c>
      <c r="K85" s="80">
        <v>109.3</v>
      </c>
      <c r="L85" s="80">
        <v>109.3</v>
      </c>
      <c r="M85" s="80">
        <v>102.5</v>
      </c>
      <c r="N85" s="80">
        <v>106.85</v>
      </c>
      <c r="O85" s="80">
        <v>105.4</v>
      </c>
      <c r="P85" s="80">
        <v>102.25</v>
      </c>
      <c r="Q85" s="80">
        <v>1221.8</v>
      </c>
    </row>
    <row r="86" spans="1:17" x14ac:dyDescent="0.25">
      <c r="A86" s="1"/>
      <c r="B86" s="78" t="s">
        <v>639</v>
      </c>
      <c r="C86" s="78" t="s">
        <v>1004</v>
      </c>
      <c r="D86" s="78" t="s">
        <v>66</v>
      </c>
      <c r="E86" s="79" t="s">
        <v>599</v>
      </c>
      <c r="F86" s="80">
        <v>154.80000000000001</v>
      </c>
      <c r="G86" s="80">
        <v>170.6</v>
      </c>
      <c r="H86" s="80">
        <v>180</v>
      </c>
      <c r="I86" s="80">
        <v>180.25</v>
      </c>
      <c r="J86" s="80">
        <v>147</v>
      </c>
      <c r="K86" s="80">
        <v>147.25</v>
      </c>
      <c r="L86" s="80">
        <v>168.95</v>
      </c>
      <c r="M86" s="80">
        <v>167.8</v>
      </c>
      <c r="N86" s="80">
        <v>178.4</v>
      </c>
      <c r="O86" s="80">
        <v>167.95</v>
      </c>
      <c r="P86" s="80">
        <v>179.1</v>
      </c>
      <c r="Q86" s="80">
        <v>1842.1</v>
      </c>
    </row>
    <row r="87" spans="1:17" x14ac:dyDescent="0.25">
      <c r="A87" s="1"/>
      <c r="B87" s="78" t="s">
        <v>644</v>
      </c>
      <c r="C87" s="78" t="s">
        <v>1209</v>
      </c>
      <c r="D87" s="78" t="s">
        <v>1210</v>
      </c>
      <c r="E87" s="79" t="s">
        <v>600</v>
      </c>
      <c r="F87" s="80">
        <v>645.54999999999995</v>
      </c>
      <c r="G87" s="80">
        <v>649.85</v>
      </c>
      <c r="H87" s="80">
        <v>638.9</v>
      </c>
      <c r="I87" s="80">
        <v>647.20000000000005</v>
      </c>
      <c r="J87" s="80">
        <v>651.20000000000005</v>
      </c>
      <c r="K87" s="80">
        <v>452.8</v>
      </c>
      <c r="L87" s="80">
        <v>7.85</v>
      </c>
      <c r="M87" s="80"/>
      <c r="N87" s="80"/>
      <c r="O87" s="80"/>
      <c r="P87" s="80"/>
      <c r="Q87" s="80">
        <v>3693.35</v>
      </c>
    </row>
    <row r="88" spans="1:17" x14ac:dyDescent="0.25">
      <c r="A88" s="1"/>
      <c r="B88" s="78" t="s">
        <v>644</v>
      </c>
      <c r="C88" s="78" t="s">
        <v>1209</v>
      </c>
      <c r="D88" s="78" t="s">
        <v>1211</v>
      </c>
      <c r="E88" s="79" t="s">
        <v>600</v>
      </c>
      <c r="F88" s="80">
        <v>358.75</v>
      </c>
      <c r="G88" s="80">
        <v>358.95</v>
      </c>
      <c r="H88" s="80">
        <v>369.6</v>
      </c>
      <c r="I88" s="80">
        <v>387.5</v>
      </c>
      <c r="J88" s="80">
        <v>395.65</v>
      </c>
      <c r="K88" s="80">
        <v>269.75</v>
      </c>
      <c r="L88" s="80"/>
      <c r="M88" s="80"/>
      <c r="N88" s="80"/>
      <c r="O88" s="80"/>
      <c r="P88" s="80"/>
      <c r="Q88" s="80">
        <v>2140.1999999999998</v>
      </c>
    </row>
    <row r="89" spans="1:17" x14ac:dyDescent="0.25">
      <c r="A89" s="1"/>
      <c r="B89" s="78" t="s">
        <v>617</v>
      </c>
      <c r="C89" s="78" t="s">
        <v>1212</v>
      </c>
      <c r="D89" s="78" t="s">
        <v>1212</v>
      </c>
      <c r="E89" s="79" t="s">
        <v>601</v>
      </c>
      <c r="F89" s="80">
        <v>586.9</v>
      </c>
      <c r="G89" s="80">
        <v>467.45</v>
      </c>
      <c r="H89" s="80">
        <v>564.20000000000005</v>
      </c>
      <c r="I89" s="80">
        <v>577.75</v>
      </c>
      <c r="J89" s="80">
        <v>586.5</v>
      </c>
      <c r="K89" s="80">
        <v>587</v>
      </c>
      <c r="L89" s="80">
        <v>590.95000000000005</v>
      </c>
      <c r="M89" s="80">
        <v>602.29999999999995</v>
      </c>
      <c r="N89" s="80">
        <v>610.25</v>
      </c>
      <c r="O89" s="80">
        <v>624.29999999999995</v>
      </c>
      <c r="P89" s="80">
        <v>621.54999999999995</v>
      </c>
      <c r="Q89" s="80">
        <v>6419.15</v>
      </c>
    </row>
    <row r="90" spans="1:17" x14ac:dyDescent="0.25">
      <c r="A90" s="1"/>
      <c r="B90" s="78" t="s">
        <v>318</v>
      </c>
      <c r="C90" s="78" t="s">
        <v>1069</v>
      </c>
      <c r="D90" s="78" t="s">
        <v>66</v>
      </c>
      <c r="E90" s="79" t="s">
        <v>602</v>
      </c>
      <c r="F90" s="80">
        <v>293.2</v>
      </c>
      <c r="G90" s="80">
        <v>315.14999999999998</v>
      </c>
      <c r="H90" s="80">
        <v>202.15</v>
      </c>
      <c r="I90" s="80">
        <v>226.8</v>
      </c>
      <c r="J90" s="80">
        <v>343.95</v>
      </c>
      <c r="K90" s="80">
        <v>375.35</v>
      </c>
      <c r="L90" s="80">
        <v>315.45</v>
      </c>
      <c r="M90" s="80">
        <v>326.39999999999998</v>
      </c>
      <c r="N90" s="80">
        <v>318.7</v>
      </c>
      <c r="O90" s="80">
        <v>285.2</v>
      </c>
      <c r="P90" s="80">
        <v>219.5</v>
      </c>
      <c r="Q90" s="80">
        <v>3221.85</v>
      </c>
    </row>
    <row r="91" spans="1:17" x14ac:dyDescent="0.25">
      <c r="A91" s="1"/>
      <c r="B91" s="78" t="s">
        <v>322</v>
      </c>
      <c r="C91" s="78" t="s">
        <v>1070</v>
      </c>
      <c r="D91" s="78" t="s">
        <v>66</v>
      </c>
      <c r="E91" s="79" t="s">
        <v>602</v>
      </c>
      <c r="F91" s="80">
        <v>316.25</v>
      </c>
      <c r="G91" s="80">
        <v>307.64999999999998</v>
      </c>
      <c r="H91" s="80">
        <v>247.1</v>
      </c>
      <c r="I91" s="80">
        <v>261.85000000000002</v>
      </c>
      <c r="J91" s="80">
        <v>335.25</v>
      </c>
      <c r="K91" s="80">
        <v>321.85000000000002</v>
      </c>
      <c r="L91" s="80">
        <v>307.75</v>
      </c>
      <c r="M91" s="80">
        <v>308.25</v>
      </c>
      <c r="N91" s="80">
        <v>314.7</v>
      </c>
      <c r="O91" s="80">
        <v>299.55</v>
      </c>
      <c r="P91" s="80">
        <v>251.6</v>
      </c>
      <c r="Q91" s="80">
        <v>3271.8</v>
      </c>
    </row>
    <row r="92" spans="1:17" x14ac:dyDescent="0.25">
      <c r="A92" s="1"/>
      <c r="B92" s="78" t="s">
        <v>625</v>
      </c>
      <c r="C92" s="78" t="s">
        <v>1005</v>
      </c>
      <c r="D92" s="78" t="s">
        <v>1179</v>
      </c>
      <c r="E92" s="79" t="s">
        <v>599</v>
      </c>
      <c r="F92" s="80">
        <v>85.95</v>
      </c>
      <c r="G92" s="80">
        <v>86.55</v>
      </c>
      <c r="H92" s="80">
        <v>85.6</v>
      </c>
      <c r="I92" s="80">
        <v>85.5</v>
      </c>
      <c r="J92" s="80">
        <v>86.85</v>
      </c>
      <c r="K92" s="80">
        <v>87.8</v>
      </c>
      <c r="L92" s="80">
        <v>87.55</v>
      </c>
      <c r="M92" s="80">
        <v>87.9</v>
      </c>
      <c r="N92" s="80">
        <v>86.5</v>
      </c>
      <c r="O92" s="80">
        <v>85.55</v>
      </c>
      <c r="P92" s="80">
        <v>83.85</v>
      </c>
      <c r="Q92" s="80">
        <v>949.6</v>
      </c>
    </row>
    <row r="93" spans="1:17" x14ac:dyDescent="0.25">
      <c r="A93" s="1"/>
      <c r="B93" s="78" t="s">
        <v>610</v>
      </c>
      <c r="C93" s="78" t="s">
        <v>1006</v>
      </c>
      <c r="D93" s="78" t="s">
        <v>66</v>
      </c>
      <c r="E93" s="79" t="s">
        <v>599</v>
      </c>
      <c r="F93" s="80">
        <v>395.65</v>
      </c>
      <c r="G93" s="80">
        <v>427.75</v>
      </c>
      <c r="H93" s="80">
        <v>427.85</v>
      </c>
      <c r="I93" s="80">
        <v>431.4</v>
      </c>
      <c r="J93" s="80">
        <v>423.05</v>
      </c>
      <c r="K93" s="80">
        <v>422.05</v>
      </c>
      <c r="L93" s="80">
        <v>420.25</v>
      </c>
      <c r="M93" s="80">
        <v>418.9</v>
      </c>
      <c r="N93" s="80">
        <v>419.75</v>
      </c>
      <c r="O93" s="80">
        <v>422.9</v>
      </c>
      <c r="P93" s="80">
        <v>421</v>
      </c>
      <c r="Q93" s="80">
        <v>4630.55</v>
      </c>
    </row>
    <row r="94" spans="1:17" x14ac:dyDescent="0.25">
      <c r="A94" s="1"/>
      <c r="B94" s="78" t="s">
        <v>626</v>
      </c>
      <c r="C94" s="78" t="s">
        <v>1007</v>
      </c>
      <c r="D94" s="78" t="s">
        <v>66</v>
      </c>
      <c r="E94" s="79" t="s">
        <v>599</v>
      </c>
      <c r="F94" s="80">
        <v>358.75</v>
      </c>
      <c r="G94" s="80">
        <v>361.25</v>
      </c>
      <c r="H94" s="80">
        <v>360.1</v>
      </c>
      <c r="I94" s="80">
        <v>360.15</v>
      </c>
      <c r="J94" s="80">
        <v>316.39999999999998</v>
      </c>
      <c r="K94" s="80">
        <v>360</v>
      </c>
      <c r="L94" s="80">
        <v>360</v>
      </c>
      <c r="M94" s="80">
        <v>360</v>
      </c>
      <c r="N94" s="80">
        <v>348.55</v>
      </c>
      <c r="O94" s="80">
        <v>360</v>
      </c>
      <c r="P94" s="80">
        <v>360</v>
      </c>
      <c r="Q94" s="80">
        <v>3905.2</v>
      </c>
    </row>
    <row r="95" spans="1:17" x14ac:dyDescent="0.25">
      <c r="A95" s="1"/>
      <c r="B95" s="78" t="s">
        <v>603</v>
      </c>
      <c r="C95" s="78" t="s">
        <v>1008</v>
      </c>
      <c r="D95" s="78" t="s">
        <v>66</v>
      </c>
      <c r="E95" s="79" t="s">
        <v>599</v>
      </c>
      <c r="F95" s="80">
        <v>1810.95</v>
      </c>
      <c r="G95" s="80">
        <v>2017.1</v>
      </c>
      <c r="H95" s="80">
        <v>1850</v>
      </c>
      <c r="I95" s="80">
        <v>1791.95</v>
      </c>
      <c r="J95" s="80">
        <v>1736.45</v>
      </c>
      <c r="K95" s="80">
        <v>1889.45</v>
      </c>
      <c r="L95" s="80">
        <v>1643.55</v>
      </c>
      <c r="M95" s="80">
        <v>1637.6</v>
      </c>
      <c r="N95" s="80">
        <v>1686.6</v>
      </c>
      <c r="O95" s="80">
        <v>1669.25</v>
      </c>
      <c r="P95" s="80">
        <v>1595.15</v>
      </c>
      <c r="Q95" s="80">
        <v>19328.05</v>
      </c>
    </row>
    <row r="96" spans="1:17" x14ac:dyDescent="0.25">
      <c r="A96" s="1"/>
      <c r="B96" s="78" t="s">
        <v>333</v>
      </c>
      <c r="C96" s="78" t="s">
        <v>1213</v>
      </c>
      <c r="D96" s="78" t="s">
        <v>66</v>
      </c>
      <c r="E96" s="79" t="s">
        <v>600</v>
      </c>
      <c r="F96" s="80"/>
      <c r="G96" s="80"/>
      <c r="H96" s="80"/>
      <c r="I96" s="80">
        <v>0.85</v>
      </c>
      <c r="J96" s="80"/>
      <c r="K96" s="80"/>
      <c r="L96" s="80"/>
      <c r="M96" s="80"/>
      <c r="N96" s="80"/>
      <c r="O96" s="80"/>
      <c r="P96" s="80">
        <v>0.9</v>
      </c>
      <c r="Q96" s="80">
        <v>1.75</v>
      </c>
    </row>
    <row r="97" spans="1:17" x14ac:dyDescent="0.25">
      <c r="A97" s="1"/>
      <c r="B97" s="78" t="s">
        <v>333</v>
      </c>
      <c r="C97" s="78" t="s">
        <v>1214</v>
      </c>
      <c r="D97" s="78" t="s">
        <v>66</v>
      </c>
      <c r="E97" s="79" t="s">
        <v>600</v>
      </c>
      <c r="F97" s="80"/>
      <c r="G97" s="80"/>
      <c r="H97" s="80"/>
      <c r="I97" s="80">
        <v>2.4500000000000002</v>
      </c>
      <c r="J97" s="80"/>
      <c r="K97" s="80"/>
      <c r="L97" s="80"/>
      <c r="M97" s="80"/>
      <c r="N97" s="80"/>
      <c r="O97" s="80"/>
      <c r="P97" s="80"/>
      <c r="Q97" s="80">
        <v>2.4500000000000002</v>
      </c>
    </row>
    <row r="98" spans="1:17" x14ac:dyDescent="0.25">
      <c r="A98" s="1"/>
      <c r="B98" s="78" t="s">
        <v>612</v>
      </c>
      <c r="C98" s="78" t="s">
        <v>1009</v>
      </c>
      <c r="D98" s="78" t="s">
        <v>66</v>
      </c>
      <c r="E98" s="79" t="s">
        <v>599</v>
      </c>
      <c r="F98" s="80">
        <v>1586.05</v>
      </c>
      <c r="G98" s="80">
        <v>1560.45</v>
      </c>
      <c r="H98" s="80">
        <v>1555.6</v>
      </c>
      <c r="I98" s="80">
        <v>1568.15</v>
      </c>
      <c r="J98" s="80">
        <v>1558.1</v>
      </c>
      <c r="K98" s="80">
        <v>1525.45</v>
      </c>
      <c r="L98" s="80">
        <v>1482.65</v>
      </c>
      <c r="M98" s="80">
        <v>1454.35</v>
      </c>
      <c r="N98" s="80">
        <v>1423.95</v>
      </c>
      <c r="O98" s="80">
        <v>1403.2</v>
      </c>
      <c r="P98" s="80">
        <v>1398.4</v>
      </c>
      <c r="Q98" s="80">
        <v>16516.349999999999</v>
      </c>
    </row>
    <row r="99" spans="1:17" x14ac:dyDescent="0.25">
      <c r="A99" s="1"/>
      <c r="B99" s="78" t="s">
        <v>615</v>
      </c>
      <c r="C99" s="78" t="s">
        <v>1010</v>
      </c>
      <c r="D99" s="78" t="s">
        <v>66</v>
      </c>
      <c r="E99" s="79" t="s">
        <v>599</v>
      </c>
      <c r="F99" s="80">
        <v>72</v>
      </c>
      <c r="G99" s="80">
        <v>71.55</v>
      </c>
      <c r="H99" s="80">
        <v>72.8</v>
      </c>
      <c r="I99" s="80">
        <v>62.75</v>
      </c>
      <c r="J99" s="80">
        <v>62.15</v>
      </c>
      <c r="K99" s="80">
        <v>62.4</v>
      </c>
      <c r="L99" s="80">
        <v>62.4</v>
      </c>
      <c r="M99" s="80">
        <v>62.4</v>
      </c>
      <c r="N99" s="80">
        <v>62.25</v>
      </c>
      <c r="O99" s="80">
        <v>62.75</v>
      </c>
      <c r="P99" s="80">
        <v>62.95</v>
      </c>
      <c r="Q99" s="80">
        <v>716.4</v>
      </c>
    </row>
    <row r="100" spans="1:17" x14ac:dyDescent="0.25">
      <c r="A100" s="1"/>
      <c r="B100" s="78" t="s">
        <v>346</v>
      </c>
      <c r="C100" s="78" t="s">
        <v>1215</v>
      </c>
      <c r="D100" s="78" t="s">
        <v>66</v>
      </c>
      <c r="E100" s="79" t="s">
        <v>601</v>
      </c>
      <c r="F100" s="80">
        <v>1817.65</v>
      </c>
      <c r="G100" s="80">
        <v>1527.05</v>
      </c>
      <c r="H100" s="80">
        <v>1755.9</v>
      </c>
      <c r="I100" s="80">
        <v>1541.15</v>
      </c>
      <c r="J100" s="80">
        <v>1826.6</v>
      </c>
      <c r="K100" s="80">
        <v>1855.55</v>
      </c>
      <c r="L100" s="80">
        <v>1745.1</v>
      </c>
      <c r="M100" s="80">
        <v>1881.65</v>
      </c>
      <c r="N100" s="80">
        <v>1933.8</v>
      </c>
      <c r="O100" s="80">
        <v>1939.6</v>
      </c>
      <c r="P100" s="80">
        <v>1942.55</v>
      </c>
      <c r="Q100" s="80">
        <v>19766.599999999999</v>
      </c>
    </row>
    <row r="101" spans="1:17" x14ac:dyDescent="0.25">
      <c r="A101" s="1"/>
      <c r="B101" s="78" t="s">
        <v>102</v>
      </c>
      <c r="C101" s="78" t="s">
        <v>103</v>
      </c>
      <c r="D101" s="78" t="s">
        <v>66</v>
      </c>
      <c r="E101" s="79" t="s">
        <v>599</v>
      </c>
      <c r="F101" s="80">
        <v>8057.95</v>
      </c>
      <c r="G101" s="80">
        <v>8285.5</v>
      </c>
      <c r="H101" s="80">
        <v>6332.4</v>
      </c>
      <c r="I101" s="80">
        <v>7164.2</v>
      </c>
      <c r="J101" s="80">
        <v>5238.8</v>
      </c>
      <c r="K101" s="80">
        <v>6887.25</v>
      </c>
      <c r="L101" s="80">
        <v>9653.25</v>
      </c>
      <c r="M101" s="80">
        <v>7334.65</v>
      </c>
      <c r="N101" s="80">
        <v>8083.7</v>
      </c>
      <c r="O101" s="80">
        <v>9273</v>
      </c>
      <c r="P101" s="80">
        <v>7223.45</v>
      </c>
      <c r="Q101" s="80">
        <v>83534.149999999994</v>
      </c>
    </row>
    <row r="102" spans="1:17" x14ac:dyDescent="0.25">
      <c r="A102" s="1"/>
      <c r="B102" s="78" t="s">
        <v>102</v>
      </c>
      <c r="C102" s="78" t="s">
        <v>1216</v>
      </c>
      <c r="D102" s="78" t="s">
        <v>66</v>
      </c>
      <c r="E102" s="79" t="s">
        <v>601</v>
      </c>
      <c r="F102" s="80">
        <v>1466.95</v>
      </c>
      <c r="G102" s="80">
        <v>1166.8</v>
      </c>
      <c r="H102" s="80">
        <v>1422.65</v>
      </c>
      <c r="I102" s="80">
        <v>1407.3</v>
      </c>
      <c r="J102" s="80">
        <v>1448.95</v>
      </c>
      <c r="K102" s="80">
        <v>1469.95</v>
      </c>
      <c r="L102" s="80">
        <v>1500.35</v>
      </c>
      <c r="M102" s="80">
        <v>1499.05</v>
      </c>
      <c r="N102" s="80">
        <v>1552.3</v>
      </c>
      <c r="O102" s="80">
        <v>1559.05</v>
      </c>
      <c r="P102" s="80">
        <v>1568.75</v>
      </c>
      <c r="Q102" s="80">
        <v>16062.1</v>
      </c>
    </row>
    <row r="103" spans="1:17" x14ac:dyDescent="0.25">
      <c r="A103" s="1"/>
      <c r="B103" s="78" t="s">
        <v>102</v>
      </c>
      <c r="C103" s="78" t="s">
        <v>1217</v>
      </c>
      <c r="D103" s="78" t="s">
        <v>66</v>
      </c>
      <c r="E103" s="79" t="s">
        <v>601</v>
      </c>
      <c r="F103" s="80">
        <v>742.5</v>
      </c>
      <c r="G103" s="80">
        <v>609.5</v>
      </c>
      <c r="H103" s="80">
        <v>716.9</v>
      </c>
      <c r="I103" s="80">
        <v>696.25</v>
      </c>
      <c r="J103" s="80">
        <v>741.3</v>
      </c>
      <c r="K103" s="80">
        <v>750.85</v>
      </c>
      <c r="L103" s="80">
        <v>751.7</v>
      </c>
      <c r="M103" s="80">
        <v>765.3</v>
      </c>
      <c r="N103" s="80">
        <v>784.25</v>
      </c>
      <c r="O103" s="80">
        <v>789.1</v>
      </c>
      <c r="P103" s="80">
        <v>781.05</v>
      </c>
      <c r="Q103" s="80">
        <v>8128.7</v>
      </c>
    </row>
    <row r="104" spans="1:17" x14ac:dyDescent="0.25">
      <c r="A104" s="1"/>
      <c r="B104" s="78" t="s">
        <v>102</v>
      </c>
      <c r="C104" s="78" t="s">
        <v>109</v>
      </c>
      <c r="D104" s="78" t="s">
        <v>1195</v>
      </c>
      <c r="E104" s="79" t="s">
        <v>600</v>
      </c>
      <c r="F104" s="80">
        <v>4338.6499999999996</v>
      </c>
      <c r="G104" s="80">
        <v>4305.1499999999996</v>
      </c>
      <c r="H104" s="80">
        <v>4289.8500000000004</v>
      </c>
      <c r="I104" s="80">
        <v>3924.25</v>
      </c>
      <c r="J104" s="80">
        <v>3829.2</v>
      </c>
      <c r="K104" s="80">
        <v>4307.7</v>
      </c>
      <c r="L104" s="80">
        <v>4344.25</v>
      </c>
      <c r="M104" s="80">
        <v>4317</v>
      </c>
      <c r="N104" s="80">
        <v>4329.1000000000004</v>
      </c>
      <c r="O104" s="80">
        <v>4345.8</v>
      </c>
      <c r="P104" s="80">
        <v>4324.45</v>
      </c>
      <c r="Q104" s="80">
        <v>46655.4</v>
      </c>
    </row>
    <row r="105" spans="1:17" x14ac:dyDescent="0.25">
      <c r="A105" s="1"/>
      <c r="B105" s="78" t="s">
        <v>102</v>
      </c>
      <c r="C105" s="78" t="s">
        <v>109</v>
      </c>
      <c r="D105" s="78" t="s">
        <v>1196</v>
      </c>
      <c r="E105" s="79" t="s">
        <v>600</v>
      </c>
      <c r="F105" s="80">
        <v>4748.8999999999996</v>
      </c>
      <c r="G105" s="80">
        <v>4693.6499999999996</v>
      </c>
      <c r="H105" s="80">
        <v>4702.8</v>
      </c>
      <c r="I105" s="80">
        <v>4171.7</v>
      </c>
      <c r="J105" s="80">
        <v>4058.7</v>
      </c>
      <c r="K105" s="80">
        <v>4633.1499999999996</v>
      </c>
      <c r="L105" s="80">
        <v>4744.3500000000004</v>
      </c>
      <c r="M105" s="80">
        <v>4701.3</v>
      </c>
      <c r="N105" s="80">
        <v>4728.6499999999996</v>
      </c>
      <c r="O105" s="80">
        <v>4756.2</v>
      </c>
      <c r="P105" s="80">
        <v>4778.1499999999996</v>
      </c>
      <c r="Q105" s="80">
        <v>50717.55</v>
      </c>
    </row>
    <row r="106" spans="1:17" x14ac:dyDescent="0.25">
      <c r="A106" s="1"/>
      <c r="B106" s="78" t="s">
        <v>102</v>
      </c>
      <c r="C106" s="78" t="s">
        <v>109</v>
      </c>
      <c r="D106" s="78" t="s">
        <v>1197</v>
      </c>
      <c r="E106" s="79" t="s">
        <v>600</v>
      </c>
      <c r="F106" s="80">
        <v>4761.7</v>
      </c>
      <c r="G106" s="80">
        <v>4720.6000000000004</v>
      </c>
      <c r="H106" s="80">
        <v>4710.3500000000004</v>
      </c>
      <c r="I106" s="80">
        <v>4182</v>
      </c>
      <c r="J106" s="80">
        <v>4083.1</v>
      </c>
      <c r="K106" s="80">
        <v>4638.55</v>
      </c>
      <c r="L106" s="80">
        <v>4761.45</v>
      </c>
      <c r="M106" s="80">
        <v>4728.1499999999996</v>
      </c>
      <c r="N106" s="80">
        <v>4772.1499999999996</v>
      </c>
      <c r="O106" s="80">
        <v>4796.8</v>
      </c>
      <c r="P106" s="80">
        <v>4838.75</v>
      </c>
      <c r="Q106" s="80">
        <v>50993.599999999999</v>
      </c>
    </row>
    <row r="107" spans="1:17" x14ac:dyDescent="0.25">
      <c r="A107" s="1"/>
      <c r="B107" s="78" t="s">
        <v>102</v>
      </c>
      <c r="C107" s="78" t="s">
        <v>109</v>
      </c>
      <c r="D107" s="78" t="s">
        <v>1168</v>
      </c>
      <c r="E107" s="79" t="s">
        <v>600</v>
      </c>
      <c r="F107" s="80">
        <v>6672.7</v>
      </c>
      <c r="G107" s="80">
        <v>6643.1</v>
      </c>
      <c r="H107" s="80">
        <v>6711.9</v>
      </c>
      <c r="I107" s="80">
        <v>6364.85</v>
      </c>
      <c r="J107" s="80">
        <v>6266.65</v>
      </c>
      <c r="K107" s="80">
        <v>6746.6</v>
      </c>
      <c r="L107" s="80">
        <v>6839.9</v>
      </c>
      <c r="M107" s="80">
        <v>6780.1</v>
      </c>
      <c r="N107" s="80">
        <v>6809.2</v>
      </c>
      <c r="O107" s="80">
        <v>6827.6</v>
      </c>
      <c r="P107" s="80">
        <v>6863.15</v>
      </c>
      <c r="Q107" s="80">
        <v>73525.75</v>
      </c>
    </row>
    <row r="108" spans="1:17" x14ac:dyDescent="0.25">
      <c r="A108" s="1"/>
      <c r="B108" s="78" t="s">
        <v>102</v>
      </c>
      <c r="C108" s="78" t="s">
        <v>113</v>
      </c>
      <c r="D108" s="78" t="s">
        <v>1204</v>
      </c>
      <c r="E108" s="79" t="s">
        <v>600</v>
      </c>
      <c r="F108" s="80">
        <v>4945.3999999999996</v>
      </c>
      <c r="G108" s="80">
        <v>4934.7</v>
      </c>
      <c r="H108" s="80">
        <v>4930.5</v>
      </c>
      <c r="I108" s="80">
        <v>4950.25</v>
      </c>
      <c r="J108" s="80">
        <v>4950.8999999999996</v>
      </c>
      <c r="K108" s="80">
        <v>4976.1000000000004</v>
      </c>
      <c r="L108" s="80">
        <v>4957.1499999999996</v>
      </c>
      <c r="M108" s="80">
        <v>4962.8500000000004</v>
      </c>
      <c r="N108" s="80">
        <v>4973.1499999999996</v>
      </c>
      <c r="O108" s="80">
        <v>4966.55</v>
      </c>
      <c r="P108" s="80">
        <v>4936.55</v>
      </c>
      <c r="Q108" s="80">
        <v>54484.1</v>
      </c>
    </row>
    <row r="109" spans="1:17" x14ac:dyDescent="0.25">
      <c r="A109" s="1"/>
      <c r="B109" s="78" t="s">
        <v>102</v>
      </c>
      <c r="C109" s="78" t="s">
        <v>113</v>
      </c>
      <c r="D109" s="78" t="s">
        <v>1168</v>
      </c>
      <c r="E109" s="79" t="s">
        <v>600</v>
      </c>
      <c r="F109" s="80">
        <v>2551.9</v>
      </c>
      <c r="G109" s="80">
        <v>2506.65</v>
      </c>
      <c r="H109" s="80">
        <v>2560.6999999999998</v>
      </c>
      <c r="I109" s="80">
        <v>2569.4</v>
      </c>
      <c r="J109" s="80">
        <v>2568.9499999999998</v>
      </c>
      <c r="K109" s="80">
        <v>2565.4</v>
      </c>
      <c r="L109" s="80">
        <v>2556.1999999999998</v>
      </c>
      <c r="M109" s="80">
        <v>2555.35</v>
      </c>
      <c r="N109" s="80">
        <v>2558.9</v>
      </c>
      <c r="O109" s="80">
        <v>2550.0500000000002</v>
      </c>
      <c r="P109" s="80">
        <v>2544.4499999999998</v>
      </c>
      <c r="Q109" s="80">
        <v>28087.95</v>
      </c>
    </row>
    <row r="110" spans="1:17" x14ac:dyDescent="0.25">
      <c r="A110" s="1"/>
      <c r="B110" s="78" t="s">
        <v>102</v>
      </c>
      <c r="C110" s="78" t="s">
        <v>1011</v>
      </c>
      <c r="D110" s="78" t="s">
        <v>66</v>
      </c>
      <c r="E110" s="79" t="s">
        <v>599</v>
      </c>
      <c r="F110" s="80">
        <v>100.15</v>
      </c>
      <c r="G110" s="80">
        <v>99.9</v>
      </c>
      <c r="H110" s="80">
        <v>100.4</v>
      </c>
      <c r="I110" s="80">
        <v>100.45</v>
      </c>
      <c r="J110" s="80">
        <v>100</v>
      </c>
      <c r="K110" s="80">
        <v>100.25</v>
      </c>
      <c r="L110" s="80">
        <v>99.95</v>
      </c>
      <c r="M110" s="80">
        <v>100.05</v>
      </c>
      <c r="N110" s="80">
        <v>100.5</v>
      </c>
      <c r="O110" s="80">
        <v>100.2</v>
      </c>
      <c r="P110" s="80">
        <v>100.6</v>
      </c>
      <c r="Q110" s="80">
        <v>1102.45</v>
      </c>
    </row>
    <row r="111" spans="1:17" x14ac:dyDescent="0.25">
      <c r="A111" s="1"/>
      <c r="B111" s="78" t="s">
        <v>618</v>
      </c>
      <c r="C111" s="78" t="s">
        <v>1218</v>
      </c>
      <c r="D111" s="78" t="s">
        <v>66</v>
      </c>
      <c r="E111" s="79" t="s">
        <v>601</v>
      </c>
      <c r="F111" s="80">
        <v>1.85</v>
      </c>
      <c r="G111" s="80">
        <v>2.7</v>
      </c>
      <c r="H111" s="80">
        <v>2.95</v>
      </c>
      <c r="I111" s="80">
        <v>2.5</v>
      </c>
      <c r="J111" s="80">
        <v>2.25</v>
      </c>
      <c r="K111" s="80">
        <v>2.8</v>
      </c>
      <c r="L111" s="80">
        <v>1.7</v>
      </c>
      <c r="M111" s="80">
        <v>1.95</v>
      </c>
      <c r="N111" s="80">
        <v>1.55</v>
      </c>
      <c r="O111" s="80">
        <v>2.6</v>
      </c>
      <c r="P111" s="80">
        <v>1.35</v>
      </c>
      <c r="Q111" s="80">
        <v>24.2</v>
      </c>
    </row>
    <row r="112" spans="1:17" x14ac:dyDescent="0.25">
      <c r="A112" s="1"/>
      <c r="B112" s="78" t="s">
        <v>608</v>
      </c>
      <c r="C112" s="78" t="s">
        <v>1012</v>
      </c>
      <c r="D112" s="78" t="s">
        <v>66</v>
      </c>
      <c r="E112" s="79" t="s">
        <v>599</v>
      </c>
      <c r="F112" s="80">
        <v>860.35</v>
      </c>
      <c r="G112" s="80">
        <v>880.3</v>
      </c>
      <c r="H112" s="80">
        <v>1146.75</v>
      </c>
      <c r="I112" s="80">
        <v>1060.7</v>
      </c>
      <c r="J112" s="80">
        <v>933.65</v>
      </c>
      <c r="K112" s="80">
        <v>894.4</v>
      </c>
      <c r="L112" s="80">
        <v>895.3</v>
      </c>
      <c r="M112" s="80">
        <v>875.6</v>
      </c>
      <c r="N112" s="80">
        <v>882.3</v>
      </c>
      <c r="O112" s="80">
        <v>881.25</v>
      </c>
      <c r="P112" s="80">
        <v>859.75</v>
      </c>
      <c r="Q112" s="80">
        <v>10170.35</v>
      </c>
    </row>
    <row r="113" spans="1:17" x14ac:dyDescent="0.25">
      <c r="A113" s="1"/>
      <c r="B113" s="78" t="s">
        <v>620</v>
      </c>
      <c r="C113" s="78" t="s">
        <v>1013</v>
      </c>
      <c r="D113" s="78" t="s">
        <v>66</v>
      </c>
      <c r="E113" s="79" t="s">
        <v>599</v>
      </c>
      <c r="F113" s="80">
        <v>35.9</v>
      </c>
      <c r="G113" s="80">
        <v>35.200000000000003</v>
      </c>
      <c r="H113" s="80">
        <v>33.799999999999997</v>
      </c>
      <c r="I113" s="80">
        <v>34.9</v>
      </c>
      <c r="J113" s="80">
        <v>36.9</v>
      </c>
      <c r="K113" s="80">
        <v>36</v>
      </c>
      <c r="L113" s="80">
        <v>36.9</v>
      </c>
      <c r="M113" s="80">
        <v>35.200000000000003</v>
      </c>
      <c r="N113" s="80">
        <v>34.200000000000003</v>
      </c>
      <c r="O113" s="80">
        <v>31.75</v>
      </c>
      <c r="P113" s="80">
        <v>37.4</v>
      </c>
      <c r="Q113" s="80">
        <v>388.15</v>
      </c>
    </row>
    <row r="114" spans="1:17" x14ac:dyDescent="0.25">
      <c r="A114" s="1"/>
      <c r="B114" s="78" t="s">
        <v>640</v>
      </c>
      <c r="C114" s="78" t="s">
        <v>1219</v>
      </c>
      <c r="D114" s="78" t="s">
        <v>66</v>
      </c>
      <c r="E114" s="79" t="s">
        <v>601</v>
      </c>
      <c r="F114" s="80">
        <v>116.55</v>
      </c>
      <c r="G114" s="80">
        <v>100.5</v>
      </c>
      <c r="H114" s="80">
        <v>102.9</v>
      </c>
      <c r="I114" s="80">
        <v>111.45</v>
      </c>
      <c r="J114" s="80">
        <v>113.25</v>
      </c>
      <c r="K114" s="80">
        <v>114.05</v>
      </c>
      <c r="L114" s="80">
        <v>116.15</v>
      </c>
      <c r="M114" s="80">
        <v>116.25</v>
      </c>
      <c r="N114" s="80">
        <v>118.95</v>
      </c>
      <c r="O114" s="80">
        <v>121.2</v>
      </c>
      <c r="P114" s="80">
        <v>116.7</v>
      </c>
      <c r="Q114" s="80">
        <v>1247.95</v>
      </c>
    </row>
    <row r="115" spans="1:17" x14ac:dyDescent="0.25">
      <c r="A115" s="1"/>
      <c r="B115" s="78" t="s">
        <v>381</v>
      </c>
      <c r="C115" s="78" t="s">
        <v>1220</v>
      </c>
      <c r="D115" s="78" t="s">
        <v>66</v>
      </c>
      <c r="E115" s="79" t="s">
        <v>600</v>
      </c>
      <c r="F115" s="80">
        <v>203</v>
      </c>
      <c r="G115" s="80">
        <v>903.1</v>
      </c>
      <c r="H115" s="80">
        <v>879.1</v>
      </c>
      <c r="I115" s="80">
        <v>464.75</v>
      </c>
      <c r="J115" s="80"/>
      <c r="K115" s="80"/>
      <c r="L115" s="80"/>
      <c r="M115" s="80"/>
      <c r="N115" s="80"/>
      <c r="O115" s="80"/>
      <c r="P115" s="80"/>
      <c r="Q115" s="80">
        <v>2449.9499999999998</v>
      </c>
    </row>
    <row r="116" spans="1:17" x14ac:dyDescent="0.25">
      <c r="A116" s="1"/>
      <c r="B116" s="78" t="s">
        <v>627</v>
      </c>
      <c r="C116" s="78" t="s">
        <v>1079</v>
      </c>
      <c r="D116" s="78" t="s">
        <v>66</v>
      </c>
      <c r="E116" s="79" t="s">
        <v>601</v>
      </c>
      <c r="F116" s="80">
        <v>87.4</v>
      </c>
      <c r="G116" s="80">
        <v>89</v>
      </c>
      <c r="H116" s="80">
        <v>100.2</v>
      </c>
      <c r="I116" s="80">
        <v>105.75</v>
      </c>
      <c r="J116" s="80">
        <v>110.15</v>
      </c>
      <c r="K116" s="80">
        <v>111.25</v>
      </c>
      <c r="L116" s="80">
        <v>112.1</v>
      </c>
      <c r="M116" s="80">
        <v>114.15</v>
      </c>
      <c r="N116" s="80">
        <v>115.35</v>
      </c>
      <c r="O116" s="80">
        <v>115.95</v>
      </c>
      <c r="P116" s="80">
        <v>115.9</v>
      </c>
      <c r="Q116" s="80">
        <v>1177.2</v>
      </c>
    </row>
    <row r="117" spans="1:17" x14ac:dyDescent="0.25">
      <c r="A117" s="1"/>
      <c r="B117" s="78" t="s">
        <v>116</v>
      </c>
      <c r="C117" s="78" t="s">
        <v>1014</v>
      </c>
      <c r="D117" s="78" t="s">
        <v>66</v>
      </c>
      <c r="E117" s="79" t="s">
        <v>599</v>
      </c>
      <c r="F117" s="80">
        <v>42.65</v>
      </c>
      <c r="G117" s="80">
        <v>38.6</v>
      </c>
      <c r="H117" s="80">
        <v>37.4</v>
      </c>
      <c r="I117" s="80">
        <v>38.700000000000003</v>
      </c>
      <c r="J117" s="80">
        <v>40.799999999999997</v>
      </c>
      <c r="K117" s="80">
        <v>37.549999999999997</v>
      </c>
      <c r="L117" s="80">
        <v>39.4</v>
      </c>
      <c r="M117" s="80">
        <v>31.7</v>
      </c>
      <c r="N117" s="80">
        <v>30.8</v>
      </c>
      <c r="O117" s="80">
        <v>39.9</v>
      </c>
      <c r="P117" s="80">
        <v>38.1</v>
      </c>
      <c r="Q117" s="80">
        <v>415.6</v>
      </c>
    </row>
    <row r="118" spans="1:17" x14ac:dyDescent="0.25">
      <c r="A118" s="1"/>
      <c r="B118" s="78" t="s">
        <v>116</v>
      </c>
      <c r="C118" s="78" t="s">
        <v>1015</v>
      </c>
      <c r="D118" s="78" t="s">
        <v>66</v>
      </c>
      <c r="E118" s="79" t="s">
        <v>599</v>
      </c>
      <c r="F118" s="80">
        <v>2074.5500000000002</v>
      </c>
      <c r="G118" s="80">
        <v>1992.4</v>
      </c>
      <c r="H118" s="80">
        <v>2018.25</v>
      </c>
      <c r="I118" s="80">
        <v>2045.25</v>
      </c>
      <c r="J118" s="80">
        <v>2142</v>
      </c>
      <c r="K118" s="80">
        <v>2090.35</v>
      </c>
      <c r="L118" s="80">
        <v>2075.6999999999998</v>
      </c>
      <c r="M118" s="80">
        <v>2091.3000000000002</v>
      </c>
      <c r="N118" s="80">
        <v>2120.65</v>
      </c>
      <c r="O118" s="80">
        <v>2125.85</v>
      </c>
      <c r="P118" s="80">
        <v>2170.4499999999998</v>
      </c>
      <c r="Q118" s="80">
        <v>22946.75</v>
      </c>
    </row>
    <row r="119" spans="1:17" x14ac:dyDescent="0.25">
      <c r="A119" s="1"/>
      <c r="B119" s="78" t="s">
        <v>116</v>
      </c>
      <c r="C119" s="78" t="s">
        <v>121</v>
      </c>
      <c r="D119" s="78" t="s">
        <v>66</v>
      </c>
      <c r="E119" s="79" t="s">
        <v>599</v>
      </c>
      <c r="F119" s="80">
        <v>538.5</v>
      </c>
      <c r="G119" s="80">
        <v>507.5</v>
      </c>
      <c r="H119" s="80">
        <v>481.35</v>
      </c>
      <c r="I119" s="80">
        <v>445.5</v>
      </c>
      <c r="J119" s="80">
        <v>469.3</v>
      </c>
      <c r="K119" s="80">
        <v>428.45</v>
      </c>
      <c r="L119" s="80">
        <v>460.5</v>
      </c>
      <c r="M119" s="80">
        <v>340.6</v>
      </c>
      <c r="N119" s="80">
        <v>334.55</v>
      </c>
      <c r="O119" s="80">
        <v>469.9</v>
      </c>
      <c r="P119" s="80">
        <v>398.45</v>
      </c>
      <c r="Q119" s="80">
        <v>4874.6000000000004</v>
      </c>
    </row>
    <row r="120" spans="1:17" x14ac:dyDescent="0.25">
      <c r="A120" s="1"/>
      <c r="B120" s="78" t="s">
        <v>116</v>
      </c>
      <c r="C120" s="78" t="s">
        <v>1016</v>
      </c>
      <c r="D120" s="78" t="s">
        <v>66</v>
      </c>
      <c r="E120" s="79" t="s">
        <v>599</v>
      </c>
      <c r="F120" s="80">
        <v>173.75</v>
      </c>
      <c r="G120" s="80">
        <v>169.5</v>
      </c>
      <c r="H120" s="80">
        <v>178.75</v>
      </c>
      <c r="I120" s="80">
        <v>173.6</v>
      </c>
      <c r="J120" s="80">
        <v>163.69999999999999</v>
      </c>
      <c r="K120" s="80">
        <v>161.19999999999999</v>
      </c>
      <c r="L120" s="80">
        <v>183.3</v>
      </c>
      <c r="M120" s="80">
        <v>172.95</v>
      </c>
      <c r="N120" s="80">
        <v>173.45</v>
      </c>
      <c r="O120" s="80">
        <v>183.55</v>
      </c>
      <c r="P120" s="80">
        <v>163.85</v>
      </c>
      <c r="Q120" s="80">
        <v>1897.6</v>
      </c>
    </row>
    <row r="121" spans="1:17" x14ac:dyDescent="0.25">
      <c r="A121" s="1"/>
      <c r="B121" s="78" t="s">
        <v>37</v>
      </c>
      <c r="C121" s="78" t="s">
        <v>1082</v>
      </c>
      <c r="D121" s="78" t="s">
        <v>66</v>
      </c>
      <c r="E121" s="79" t="s">
        <v>602</v>
      </c>
      <c r="F121" s="80">
        <v>1529.05</v>
      </c>
      <c r="G121" s="80">
        <v>1949.85</v>
      </c>
      <c r="H121" s="80">
        <v>1826.6</v>
      </c>
      <c r="I121" s="80">
        <v>2224.1999999999998</v>
      </c>
      <c r="J121" s="80">
        <v>1879.6</v>
      </c>
      <c r="K121" s="80">
        <v>2323.6</v>
      </c>
      <c r="L121" s="80">
        <v>948.6</v>
      </c>
      <c r="M121" s="80">
        <v>1426.65</v>
      </c>
      <c r="N121" s="80">
        <v>856.6</v>
      </c>
      <c r="O121" s="80">
        <v>340.65</v>
      </c>
      <c r="P121" s="80">
        <v>701.9</v>
      </c>
      <c r="Q121" s="80">
        <v>16007.3</v>
      </c>
    </row>
    <row r="122" spans="1:17" x14ac:dyDescent="0.25">
      <c r="A122" s="1"/>
      <c r="B122" s="78" t="s">
        <v>37</v>
      </c>
      <c r="C122" s="78" t="s">
        <v>1083</v>
      </c>
      <c r="D122" s="78" t="s">
        <v>66</v>
      </c>
      <c r="E122" s="79" t="s">
        <v>602</v>
      </c>
      <c r="F122" s="80">
        <v>1429.15</v>
      </c>
      <c r="G122" s="80">
        <v>1918.4</v>
      </c>
      <c r="H122" s="80">
        <v>1769.3</v>
      </c>
      <c r="I122" s="80">
        <v>1888.3</v>
      </c>
      <c r="J122" s="80">
        <v>1695.7</v>
      </c>
      <c r="K122" s="80">
        <v>2277.25</v>
      </c>
      <c r="L122" s="80">
        <v>897.65</v>
      </c>
      <c r="M122" s="80">
        <v>1303.8499999999999</v>
      </c>
      <c r="N122" s="80">
        <v>783.6</v>
      </c>
      <c r="O122" s="80">
        <v>453.75</v>
      </c>
      <c r="P122" s="80">
        <v>700.4</v>
      </c>
      <c r="Q122" s="80">
        <v>15117.35</v>
      </c>
    </row>
    <row r="123" spans="1:17" x14ac:dyDescent="0.25">
      <c r="A123" s="1"/>
      <c r="B123" s="78" t="s">
        <v>37</v>
      </c>
      <c r="C123" s="78" t="s">
        <v>1018</v>
      </c>
      <c r="D123" s="78" t="s">
        <v>66</v>
      </c>
      <c r="E123" s="79" t="s">
        <v>599</v>
      </c>
      <c r="F123" s="80">
        <v>1646.2</v>
      </c>
      <c r="G123" s="80">
        <v>1671.9</v>
      </c>
      <c r="H123" s="80">
        <v>1572.85</v>
      </c>
      <c r="I123" s="80">
        <v>1511.65</v>
      </c>
      <c r="J123" s="80">
        <v>1523.6</v>
      </c>
      <c r="K123" s="80">
        <v>1553.7</v>
      </c>
      <c r="L123" s="80">
        <v>1720.2</v>
      </c>
      <c r="M123" s="80">
        <v>1720.95</v>
      </c>
      <c r="N123" s="80">
        <v>1709.7</v>
      </c>
      <c r="O123" s="80">
        <v>1725</v>
      </c>
      <c r="P123" s="80">
        <v>1721.3</v>
      </c>
      <c r="Q123" s="80">
        <v>18077.05</v>
      </c>
    </row>
    <row r="124" spans="1:17" x14ac:dyDescent="0.25">
      <c r="A124" s="1"/>
      <c r="B124" s="78" t="s">
        <v>37</v>
      </c>
      <c r="C124" s="78" t="s">
        <v>1021</v>
      </c>
      <c r="D124" s="78" t="s">
        <v>1179</v>
      </c>
      <c r="E124" s="79" t="s">
        <v>599</v>
      </c>
      <c r="F124" s="80">
        <v>13.65</v>
      </c>
      <c r="G124" s="80">
        <v>14.4</v>
      </c>
      <c r="H124" s="80">
        <v>14.45</v>
      </c>
      <c r="I124" s="80">
        <v>14.4</v>
      </c>
      <c r="J124" s="80">
        <v>14.4</v>
      </c>
      <c r="K124" s="80">
        <v>14.4</v>
      </c>
      <c r="L124" s="80">
        <v>14.4</v>
      </c>
      <c r="M124" s="80">
        <v>14.4</v>
      </c>
      <c r="N124" s="80">
        <v>14.4</v>
      </c>
      <c r="O124" s="80">
        <v>13.8</v>
      </c>
      <c r="P124" s="80">
        <v>14.4</v>
      </c>
      <c r="Q124" s="80">
        <v>157.1</v>
      </c>
    </row>
    <row r="125" spans="1:17" x14ac:dyDescent="0.25">
      <c r="A125" s="1"/>
      <c r="B125" s="78" t="s">
        <v>37</v>
      </c>
      <c r="C125" s="78" t="s">
        <v>1022</v>
      </c>
      <c r="D125" s="78" t="s">
        <v>66</v>
      </c>
      <c r="E125" s="79" t="s">
        <v>599</v>
      </c>
      <c r="F125" s="80">
        <v>690.45</v>
      </c>
      <c r="G125" s="80">
        <v>700</v>
      </c>
      <c r="H125" s="80">
        <v>704.95</v>
      </c>
      <c r="I125" s="80">
        <v>706.6</v>
      </c>
      <c r="J125" s="80">
        <v>710.4</v>
      </c>
      <c r="K125" s="80">
        <v>711.25</v>
      </c>
      <c r="L125" s="80">
        <v>712.15</v>
      </c>
      <c r="M125" s="80">
        <v>705.3</v>
      </c>
      <c r="N125" s="80">
        <v>713.35</v>
      </c>
      <c r="O125" s="80">
        <v>699.55</v>
      </c>
      <c r="P125" s="80">
        <v>724.15</v>
      </c>
      <c r="Q125" s="80">
        <v>7778.15</v>
      </c>
    </row>
    <row r="126" spans="1:17" x14ac:dyDescent="0.25">
      <c r="A126" s="1"/>
      <c r="B126" s="78" t="s">
        <v>37</v>
      </c>
      <c r="C126" s="78" t="s">
        <v>123</v>
      </c>
      <c r="D126" s="78" t="s">
        <v>66</v>
      </c>
      <c r="E126" s="79" t="s">
        <v>599</v>
      </c>
      <c r="F126" s="80">
        <v>3063.9</v>
      </c>
      <c r="G126" s="80">
        <v>2725.5</v>
      </c>
      <c r="H126" s="80">
        <v>2712.95</v>
      </c>
      <c r="I126" s="80">
        <v>3061.15</v>
      </c>
      <c r="J126" s="80">
        <v>2811.75</v>
      </c>
      <c r="K126" s="80">
        <v>3158.4</v>
      </c>
      <c r="L126" s="80">
        <v>3079.25</v>
      </c>
      <c r="M126" s="80">
        <v>3089.95</v>
      </c>
      <c r="N126" s="80">
        <v>3165.05</v>
      </c>
      <c r="O126" s="80">
        <v>3181.95</v>
      </c>
      <c r="P126" s="80">
        <v>3224.65</v>
      </c>
      <c r="Q126" s="80">
        <v>33274.5</v>
      </c>
    </row>
    <row r="127" spans="1:17" x14ac:dyDescent="0.25">
      <c r="A127" s="1"/>
      <c r="B127" s="78" t="s">
        <v>37</v>
      </c>
      <c r="C127" s="78" t="s">
        <v>125</v>
      </c>
      <c r="D127" s="78" t="s">
        <v>66</v>
      </c>
      <c r="E127" s="79" t="s">
        <v>599</v>
      </c>
      <c r="F127" s="80">
        <v>1885.5</v>
      </c>
      <c r="G127" s="80">
        <v>1964.7</v>
      </c>
      <c r="H127" s="80">
        <v>2188.65</v>
      </c>
      <c r="I127" s="80">
        <v>2300.6999999999998</v>
      </c>
      <c r="J127" s="80">
        <v>2225.15</v>
      </c>
      <c r="K127" s="80">
        <v>2215.4499999999998</v>
      </c>
      <c r="L127" s="80">
        <v>2117.9499999999998</v>
      </c>
      <c r="M127" s="80">
        <v>2124.1</v>
      </c>
      <c r="N127" s="80">
        <v>2182.3000000000002</v>
      </c>
      <c r="O127" s="80">
        <v>2168.1999999999998</v>
      </c>
      <c r="P127" s="80">
        <v>2151.1</v>
      </c>
      <c r="Q127" s="80">
        <v>23523.8</v>
      </c>
    </row>
    <row r="128" spans="1:17" x14ac:dyDescent="0.25">
      <c r="A128" s="1"/>
      <c r="B128" s="78" t="s">
        <v>37</v>
      </c>
      <c r="C128" s="78" t="s">
        <v>1023</v>
      </c>
      <c r="D128" s="78" t="s">
        <v>66</v>
      </c>
      <c r="E128" s="79" t="s">
        <v>599</v>
      </c>
      <c r="F128" s="80">
        <v>1527.15</v>
      </c>
      <c r="G128" s="80">
        <v>1528.45</v>
      </c>
      <c r="H128" s="80">
        <v>1532.75</v>
      </c>
      <c r="I128" s="80">
        <v>1527</v>
      </c>
      <c r="J128" s="80">
        <v>1527.1</v>
      </c>
      <c r="K128" s="80">
        <v>1536.7</v>
      </c>
      <c r="L128" s="80">
        <v>1539.45</v>
      </c>
      <c r="M128" s="80">
        <v>1515.45</v>
      </c>
      <c r="N128" s="80">
        <v>1537.9</v>
      </c>
      <c r="O128" s="80">
        <v>1501.25</v>
      </c>
      <c r="P128" s="80">
        <v>1540.4</v>
      </c>
      <c r="Q128" s="80">
        <v>16813.599999999999</v>
      </c>
    </row>
    <row r="129" spans="1:17" x14ac:dyDescent="0.25">
      <c r="A129" s="1"/>
      <c r="B129" s="78" t="s">
        <v>37</v>
      </c>
      <c r="C129" s="78" t="s">
        <v>1221</v>
      </c>
      <c r="D129" s="78" t="s">
        <v>1222</v>
      </c>
      <c r="E129" s="79" t="s">
        <v>601</v>
      </c>
      <c r="F129" s="80">
        <v>752.4</v>
      </c>
      <c r="G129" s="80">
        <v>658.05</v>
      </c>
      <c r="H129" s="80">
        <v>726.4</v>
      </c>
      <c r="I129" s="80">
        <v>700.8</v>
      </c>
      <c r="J129" s="80">
        <v>755.3</v>
      </c>
      <c r="K129" s="80">
        <v>757.75</v>
      </c>
      <c r="L129" s="80">
        <v>776.2</v>
      </c>
      <c r="M129" s="80">
        <v>783.55</v>
      </c>
      <c r="N129" s="80">
        <v>789</v>
      </c>
      <c r="O129" s="80">
        <v>795.6</v>
      </c>
      <c r="P129" s="80">
        <v>797</v>
      </c>
      <c r="Q129" s="80">
        <v>8292.0499999999993</v>
      </c>
    </row>
    <row r="130" spans="1:17" x14ac:dyDescent="0.25">
      <c r="A130" s="1"/>
      <c r="B130" s="78" t="s">
        <v>37</v>
      </c>
      <c r="C130" s="78" t="s">
        <v>1085</v>
      </c>
      <c r="D130" s="78" t="s">
        <v>66</v>
      </c>
      <c r="E130" s="79" t="s">
        <v>601</v>
      </c>
      <c r="F130" s="80">
        <v>1004.3</v>
      </c>
      <c r="G130" s="80">
        <v>881.9</v>
      </c>
      <c r="H130" s="80">
        <v>991</v>
      </c>
      <c r="I130" s="80">
        <v>974.2</v>
      </c>
      <c r="J130" s="80">
        <v>1011.5</v>
      </c>
      <c r="K130" s="80">
        <v>1014.15</v>
      </c>
      <c r="L130" s="80">
        <v>1030.1500000000001</v>
      </c>
      <c r="M130" s="80">
        <v>1043.3499999999999</v>
      </c>
      <c r="N130" s="80">
        <v>1050.6500000000001</v>
      </c>
      <c r="O130" s="80">
        <v>1058.6500000000001</v>
      </c>
      <c r="P130" s="80">
        <v>1066.95</v>
      </c>
      <c r="Q130" s="80">
        <v>11126.8</v>
      </c>
    </row>
    <row r="131" spans="1:17" x14ac:dyDescent="0.25">
      <c r="A131" s="1"/>
      <c r="B131" s="78" t="s">
        <v>37</v>
      </c>
      <c r="C131" s="78" t="s">
        <v>1223</v>
      </c>
      <c r="D131" s="78" t="s">
        <v>131</v>
      </c>
      <c r="E131" s="79" t="s">
        <v>600</v>
      </c>
      <c r="F131" s="80">
        <v>391.1</v>
      </c>
      <c r="G131" s="80"/>
      <c r="H131" s="80">
        <v>837.75</v>
      </c>
      <c r="I131" s="80">
        <v>32.85</v>
      </c>
      <c r="J131" s="80"/>
      <c r="K131" s="80"/>
      <c r="L131" s="80">
        <v>697.35</v>
      </c>
      <c r="M131" s="80">
        <v>1282.5999999999999</v>
      </c>
      <c r="N131" s="80">
        <v>1192.45</v>
      </c>
      <c r="O131" s="80">
        <v>898.55</v>
      </c>
      <c r="P131" s="80">
        <v>1694.9</v>
      </c>
      <c r="Q131" s="80">
        <v>7027.55</v>
      </c>
    </row>
    <row r="132" spans="1:17" x14ac:dyDescent="0.25">
      <c r="A132" s="1"/>
      <c r="B132" s="78" t="s">
        <v>37</v>
      </c>
      <c r="C132" s="78" t="s">
        <v>1223</v>
      </c>
      <c r="D132" s="78" t="s">
        <v>1224</v>
      </c>
      <c r="E132" s="79" t="s">
        <v>600</v>
      </c>
      <c r="F132" s="80"/>
      <c r="G132" s="80"/>
      <c r="H132" s="80"/>
      <c r="I132" s="80"/>
      <c r="J132" s="80"/>
      <c r="K132" s="80"/>
      <c r="L132" s="80">
        <v>356.65</v>
      </c>
      <c r="M132" s="80">
        <v>74.25</v>
      </c>
      <c r="N132" s="80">
        <v>288.95</v>
      </c>
      <c r="O132" s="80">
        <v>319.89999999999998</v>
      </c>
      <c r="P132" s="80">
        <v>368.15</v>
      </c>
      <c r="Q132" s="80">
        <v>1407.9</v>
      </c>
    </row>
    <row r="133" spans="1:17" x14ac:dyDescent="0.25">
      <c r="A133" s="1"/>
      <c r="B133" s="78" t="s">
        <v>37</v>
      </c>
      <c r="C133" s="78" t="s">
        <v>1223</v>
      </c>
      <c r="D133" s="78" t="s">
        <v>1225</v>
      </c>
      <c r="E133" s="79" t="s">
        <v>600</v>
      </c>
      <c r="F133" s="80"/>
      <c r="G133" s="80"/>
      <c r="H133" s="80"/>
      <c r="I133" s="80"/>
      <c r="J133" s="80"/>
      <c r="K133" s="80"/>
      <c r="L133" s="80">
        <v>329.1</v>
      </c>
      <c r="M133" s="80">
        <v>109</v>
      </c>
      <c r="N133" s="80">
        <v>307.35000000000002</v>
      </c>
      <c r="O133" s="80"/>
      <c r="P133" s="80">
        <v>401.7</v>
      </c>
      <c r="Q133" s="80">
        <v>1147.1500000000001</v>
      </c>
    </row>
    <row r="134" spans="1:17" x14ac:dyDescent="0.25">
      <c r="A134" s="1"/>
      <c r="B134" s="78" t="s">
        <v>37</v>
      </c>
      <c r="C134" s="78" t="s">
        <v>134</v>
      </c>
      <c r="D134" s="78" t="s">
        <v>135</v>
      </c>
      <c r="E134" s="79" t="s">
        <v>600</v>
      </c>
      <c r="F134" s="80">
        <v>3061.25</v>
      </c>
      <c r="G134" s="80">
        <v>1657.15</v>
      </c>
      <c r="H134" s="80">
        <v>2185.1999999999998</v>
      </c>
      <c r="I134" s="80"/>
      <c r="J134" s="80"/>
      <c r="K134" s="80">
        <v>1102.5999999999999</v>
      </c>
      <c r="L134" s="80">
        <v>4109</v>
      </c>
      <c r="M134" s="80">
        <v>3971.5</v>
      </c>
      <c r="N134" s="80">
        <v>3573.6</v>
      </c>
      <c r="O134" s="80">
        <v>3194.75</v>
      </c>
      <c r="P134" s="80">
        <v>4404.2</v>
      </c>
      <c r="Q134" s="80">
        <v>27259.25</v>
      </c>
    </row>
    <row r="135" spans="1:17" x14ac:dyDescent="0.25">
      <c r="A135" s="1"/>
      <c r="B135" s="78" t="s">
        <v>37</v>
      </c>
      <c r="C135" s="78" t="s">
        <v>138</v>
      </c>
      <c r="D135" s="78" t="s">
        <v>1197</v>
      </c>
      <c r="E135" s="79" t="s">
        <v>600</v>
      </c>
      <c r="F135" s="80">
        <v>3377</v>
      </c>
      <c r="G135" s="80">
        <v>3378.05</v>
      </c>
      <c r="H135" s="80">
        <v>3380</v>
      </c>
      <c r="I135" s="80">
        <v>3380.3</v>
      </c>
      <c r="J135" s="80">
        <v>2975.2</v>
      </c>
      <c r="K135" s="80">
        <v>3387.75</v>
      </c>
      <c r="L135" s="80">
        <v>3384.7</v>
      </c>
      <c r="M135" s="80">
        <v>3388.15</v>
      </c>
      <c r="N135" s="80">
        <v>3398.65</v>
      </c>
      <c r="O135" s="80">
        <v>3386.5</v>
      </c>
      <c r="P135" s="80">
        <v>3379.95</v>
      </c>
      <c r="Q135" s="80">
        <v>36816.25</v>
      </c>
    </row>
    <row r="136" spans="1:17" x14ac:dyDescent="0.25">
      <c r="A136" s="1"/>
      <c r="B136" s="78" t="s">
        <v>37</v>
      </c>
      <c r="C136" s="78" t="s">
        <v>138</v>
      </c>
      <c r="D136" s="78" t="s">
        <v>85</v>
      </c>
      <c r="E136" s="79" t="s">
        <v>600</v>
      </c>
      <c r="F136" s="80">
        <v>3444.8</v>
      </c>
      <c r="G136" s="80">
        <v>3442.35</v>
      </c>
      <c r="H136" s="80">
        <v>3445.7</v>
      </c>
      <c r="I136" s="80">
        <v>3450.2</v>
      </c>
      <c r="J136" s="80">
        <v>3003.05</v>
      </c>
      <c r="K136" s="80">
        <v>3454.9</v>
      </c>
      <c r="L136" s="80">
        <v>3452.8</v>
      </c>
      <c r="M136" s="80">
        <v>3457.55</v>
      </c>
      <c r="N136" s="80">
        <v>3465.6</v>
      </c>
      <c r="O136" s="80">
        <v>3451.3</v>
      </c>
      <c r="P136" s="80">
        <v>3444.05</v>
      </c>
      <c r="Q136" s="80">
        <v>37512.300000000003</v>
      </c>
    </row>
    <row r="137" spans="1:17" x14ac:dyDescent="0.25">
      <c r="A137" s="1"/>
      <c r="B137" s="78" t="s">
        <v>37</v>
      </c>
      <c r="C137" s="78" t="s">
        <v>138</v>
      </c>
      <c r="D137" s="78" t="s">
        <v>1226</v>
      </c>
      <c r="E137" s="79" t="s">
        <v>600</v>
      </c>
      <c r="F137" s="80">
        <v>4036.1</v>
      </c>
      <c r="G137" s="80">
        <v>3947.8</v>
      </c>
      <c r="H137" s="80">
        <v>3980.75</v>
      </c>
      <c r="I137" s="80">
        <v>3605.8</v>
      </c>
      <c r="J137" s="80">
        <v>3262.05</v>
      </c>
      <c r="K137" s="80">
        <v>3800.6</v>
      </c>
      <c r="L137" s="80">
        <v>4041.65</v>
      </c>
      <c r="M137" s="80">
        <v>4044.3</v>
      </c>
      <c r="N137" s="80">
        <v>3547.05</v>
      </c>
      <c r="O137" s="80">
        <v>3928.45</v>
      </c>
      <c r="P137" s="80">
        <v>4053.9</v>
      </c>
      <c r="Q137" s="80">
        <v>42248.45</v>
      </c>
    </row>
    <row r="138" spans="1:17" x14ac:dyDescent="0.25">
      <c r="A138" s="1"/>
      <c r="B138" s="78" t="s">
        <v>1126</v>
      </c>
      <c r="C138" s="78" t="s">
        <v>1151</v>
      </c>
      <c r="D138" s="78" t="s">
        <v>66</v>
      </c>
      <c r="E138" s="79" t="s">
        <v>601</v>
      </c>
      <c r="F138" s="80">
        <v>107.5</v>
      </c>
      <c r="G138" s="80">
        <v>107.45</v>
      </c>
      <c r="H138" s="80">
        <v>122.75</v>
      </c>
      <c r="I138" s="80">
        <v>132.35</v>
      </c>
      <c r="J138" s="80">
        <v>138.55000000000001</v>
      </c>
      <c r="K138" s="80">
        <v>139.05000000000001</v>
      </c>
      <c r="L138" s="80">
        <v>139.85</v>
      </c>
      <c r="M138" s="80">
        <v>143.55000000000001</v>
      </c>
      <c r="N138" s="80">
        <v>143.75</v>
      </c>
      <c r="O138" s="80">
        <v>145</v>
      </c>
      <c r="P138" s="80">
        <v>144.80000000000001</v>
      </c>
      <c r="Q138" s="80">
        <v>1464.6</v>
      </c>
    </row>
    <row r="139" spans="1:17" x14ac:dyDescent="0.25">
      <c r="A139" s="1"/>
      <c r="B139" s="78" t="s">
        <v>629</v>
      </c>
      <c r="C139" s="78" t="s">
        <v>1088</v>
      </c>
      <c r="D139" s="78" t="s">
        <v>66</v>
      </c>
      <c r="E139" s="79" t="s">
        <v>602</v>
      </c>
      <c r="F139" s="80">
        <v>336.85</v>
      </c>
      <c r="G139" s="80">
        <v>558.35</v>
      </c>
      <c r="H139" s="80">
        <v>568.1</v>
      </c>
      <c r="I139" s="80">
        <v>684.55</v>
      </c>
      <c r="J139" s="80">
        <v>602</v>
      </c>
      <c r="K139" s="80">
        <v>659.8</v>
      </c>
      <c r="L139" s="80">
        <v>288.14999999999998</v>
      </c>
      <c r="M139" s="80">
        <v>365.15</v>
      </c>
      <c r="N139" s="80">
        <v>255.9</v>
      </c>
      <c r="O139" s="80">
        <v>70.7</v>
      </c>
      <c r="P139" s="80">
        <v>91.4</v>
      </c>
      <c r="Q139" s="80">
        <v>4480.95</v>
      </c>
    </row>
    <row r="140" spans="1:17" x14ac:dyDescent="0.25">
      <c r="A140" s="1"/>
      <c r="B140" s="78" t="s">
        <v>630</v>
      </c>
      <c r="C140" s="78" t="s">
        <v>1227</v>
      </c>
      <c r="D140" s="78" t="s">
        <v>66</v>
      </c>
      <c r="E140" s="79" t="s">
        <v>602</v>
      </c>
      <c r="F140" s="80">
        <v>966.3</v>
      </c>
      <c r="G140" s="80">
        <v>1478.4</v>
      </c>
      <c r="H140" s="80">
        <v>1422.55</v>
      </c>
      <c r="I140" s="80">
        <v>1745.2</v>
      </c>
      <c r="J140" s="80">
        <v>1559</v>
      </c>
      <c r="K140" s="80">
        <v>1686.4</v>
      </c>
      <c r="L140" s="80">
        <v>728</v>
      </c>
      <c r="M140" s="80">
        <v>963.95</v>
      </c>
      <c r="N140" s="80">
        <v>661.7</v>
      </c>
      <c r="O140" s="80">
        <v>224.55</v>
      </c>
      <c r="P140" s="80">
        <v>263</v>
      </c>
      <c r="Q140" s="80">
        <v>11699.05</v>
      </c>
    </row>
    <row r="141" spans="1:17" x14ac:dyDescent="0.25">
      <c r="A141" s="1"/>
      <c r="B141" s="78" t="s">
        <v>398</v>
      </c>
      <c r="C141" s="78" t="s">
        <v>1090</v>
      </c>
      <c r="D141" s="78" t="s">
        <v>66</v>
      </c>
      <c r="E141" s="79" t="s">
        <v>600</v>
      </c>
      <c r="F141" s="80">
        <v>107.9</v>
      </c>
      <c r="G141" s="80">
        <v>97.35</v>
      </c>
      <c r="H141" s="80">
        <v>100.05</v>
      </c>
      <c r="I141" s="80">
        <v>108</v>
      </c>
      <c r="J141" s="80">
        <v>108</v>
      </c>
      <c r="K141" s="80">
        <v>102.1</v>
      </c>
      <c r="L141" s="80">
        <v>108.05</v>
      </c>
      <c r="M141" s="80">
        <v>108.1</v>
      </c>
      <c r="N141" s="80">
        <v>108.1</v>
      </c>
      <c r="O141" s="80">
        <v>97.5</v>
      </c>
      <c r="P141" s="80">
        <v>93.6</v>
      </c>
      <c r="Q141" s="80">
        <v>1138.75</v>
      </c>
    </row>
    <row r="142" spans="1:17" x14ac:dyDescent="0.25">
      <c r="A142" s="1"/>
      <c r="B142" s="78" t="s">
        <v>398</v>
      </c>
      <c r="C142" s="78" t="s">
        <v>1228</v>
      </c>
      <c r="D142" s="78" t="s">
        <v>66</v>
      </c>
      <c r="E142" s="79" t="s">
        <v>600</v>
      </c>
      <c r="F142" s="80">
        <v>8.4</v>
      </c>
      <c r="G142" s="80">
        <v>0.45</v>
      </c>
      <c r="H142" s="80">
        <v>33.85</v>
      </c>
      <c r="I142" s="80">
        <v>33.6</v>
      </c>
      <c r="J142" s="80">
        <v>33.6</v>
      </c>
      <c r="K142" s="80">
        <v>33.6</v>
      </c>
      <c r="L142" s="80">
        <v>33.6</v>
      </c>
      <c r="M142" s="80">
        <v>33.6</v>
      </c>
      <c r="N142" s="80">
        <v>33.6</v>
      </c>
      <c r="O142" s="80">
        <v>29.5</v>
      </c>
      <c r="P142" s="80">
        <v>28.8</v>
      </c>
      <c r="Q142" s="80">
        <v>302.60000000000002</v>
      </c>
    </row>
    <row r="143" spans="1:17" x14ac:dyDescent="0.25">
      <c r="A143" s="1"/>
      <c r="B143" s="78" t="s">
        <v>398</v>
      </c>
      <c r="C143" s="78" t="s">
        <v>1229</v>
      </c>
      <c r="D143" s="78" t="s">
        <v>66</v>
      </c>
      <c r="E143" s="79" t="s">
        <v>600</v>
      </c>
      <c r="F143" s="80">
        <v>28.8</v>
      </c>
      <c r="G143" s="80">
        <v>28.8</v>
      </c>
      <c r="H143" s="80">
        <v>19.3</v>
      </c>
      <c r="I143" s="80">
        <v>28.8</v>
      </c>
      <c r="J143" s="80">
        <v>28.8</v>
      </c>
      <c r="K143" s="80">
        <v>28.8</v>
      </c>
      <c r="L143" s="80">
        <v>28.8</v>
      </c>
      <c r="M143" s="80">
        <v>28.8</v>
      </c>
      <c r="N143" s="80">
        <v>28.8</v>
      </c>
      <c r="O143" s="80">
        <v>43.8</v>
      </c>
      <c r="P143" s="80">
        <v>52.8</v>
      </c>
      <c r="Q143" s="80">
        <v>346.3</v>
      </c>
    </row>
    <row r="144" spans="1:17" x14ac:dyDescent="0.25">
      <c r="A144" s="1"/>
      <c r="B144" s="78" t="s">
        <v>398</v>
      </c>
      <c r="C144" s="78" t="s">
        <v>1230</v>
      </c>
      <c r="D144" s="78" t="s">
        <v>66</v>
      </c>
      <c r="E144" s="79" t="s">
        <v>600</v>
      </c>
      <c r="F144" s="80">
        <v>54.9</v>
      </c>
      <c r="G144" s="80">
        <v>55.2</v>
      </c>
      <c r="H144" s="80">
        <v>53.95</v>
      </c>
      <c r="I144" s="80">
        <v>57.6</v>
      </c>
      <c r="J144" s="80">
        <v>57.6</v>
      </c>
      <c r="K144" s="80">
        <v>57.6</v>
      </c>
      <c r="L144" s="80">
        <v>57.25</v>
      </c>
      <c r="M144" s="80">
        <v>44.65</v>
      </c>
      <c r="N144" s="80">
        <v>57.6</v>
      </c>
      <c r="O144" s="80">
        <v>57.6</v>
      </c>
      <c r="P144" s="80">
        <v>57.6</v>
      </c>
      <c r="Q144" s="80">
        <v>611.54999999999995</v>
      </c>
    </row>
    <row r="145" spans="1:17" ht="28.5" x14ac:dyDescent="0.25">
      <c r="A145" s="1"/>
      <c r="B145" s="78" t="s">
        <v>607</v>
      </c>
      <c r="C145" s="78" t="s">
        <v>1231</v>
      </c>
      <c r="D145" s="78" t="s">
        <v>1232</v>
      </c>
      <c r="E145" s="79" t="s">
        <v>600</v>
      </c>
      <c r="F145" s="80"/>
      <c r="G145" s="80"/>
      <c r="H145" s="80"/>
      <c r="I145" s="80"/>
      <c r="J145" s="80">
        <v>987.85</v>
      </c>
      <c r="K145" s="80"/>
      <c r="L145" s="80">
        <v>566</v>
      </c>
      <c r="M145" s="80"/>
      <c r="N145" s="80">
        <v>2484</v>
      </c>
      <c r="O145" s="80"/>
      <c r="P145" s="80">
        <v>861.1</v>
      </c>
      <c r="Q145" s="80">
        <v>4898.95</v>
      </c>
    </row>
    <row r="146" spans="1:17" ht="28.5" x14ac:dyDescent="0.25">
      <c r="A146" s="1"/>
      <c r="B146" s="78" t="s">
        <v>607</v>
      </c>
      <c r="C146" s="78" t="s">
        <v>1231</v>
      </c>
      <c r="D146" s="78" t="s">
        <v>1233</v>
      </c>
      <c r="E146" s="79" t="s">
        <v>600</v>
      </c>
      <c r="F146" s="80"/>
      <c r="G146" s="80"/>
      <c r="H146" s="80"/>
      <c r="I146" s="80"/>
      <c r="J146" s="80"/>
      <c r="K146" s="80"/>
      <c r="L146" s="80"/>
      <c r="M146" s="80">
        <v>67.900000000000006</v>
      </c>
      <c r="N146" s="80">
        <v>30.25</v>
      </c>
      <c r="O146" s="80"/>
      <c r="P146" s="80"/>
      <c r="Q146" s="80">
        <v>98.15</v>
      </c>
    </row>
    <row r="147" spans="1:17" x14ac:dyDescent="0.25">
      <c r="A147" s="1"/>
      <c r="B147" s="78" t="s">
        <v>641</v>
      </c>
      <c r="C147" s="78" t="s">
        <v>1094</v>
      </c>
      <c r="D147" s="78" t="s">
        <v>66</v>
      </c>
      <c r="E147" s="79" t="s">
        <v>601</v>
      </c>
      <c r="F147" s="80">
        <v>105.4</v>
      </c>
      <c r="G147" s="80">
        <v>83.3</v>
      </c>
      <c r="H147" s="80">
        <v>103.9</v>
      </c>
      <c r="I147" s="80">
        <v>101.45</v>
      </c>
      <c r="J147" s="80">
        <v>105.7</v>
      </c>
      <c r="K147" s="80">
        <v>106.8</v>
      </c>
      <c r="L147" s="80">
        <v>107.1275</v>
      </c>
      <c r="M147" s="80">
        <v>106.8</v>
      </c>
      <c r="N147" s="80">
        <v>111.45</v>
      </c>
      <c r="O147" s="80">
        <v>101.45</v>
      </c>
      <c r="P147" s="80">
        <v>111.5</v>
      </c>
      <c r="Q147" s="80">
        <v>1144.8775000000001</v>
      </c>
    </row>
    <row r="148" spans="1:17" x14ac:dyDescent="0.25">
      <c r="A148" s="1"/>
      <c r="B148" s="78" t="s">
        <v>141</v>
      </c>
      <c r="C148" s="78" t="s">
        <v>142</v>
      </c>
      <c r="D148" s="78" t="s">
        <v>1204</v>
      </c>
      <c r="E148" s="79" t="s">
        <v>600</v>
      </c>
      <c r="F148" s="80"/>
      <c r="G148" s="80"/>
      <c r="H148" s="80"/>
      <c r="I148" s="80"/>
      <c r="J148" s="80"/>
      <c r="K148" s="80"/>
      <c r="L148" s="80"/>
      <c r="M148" s="80"/>
      <c r="N148" s="80"/>
      <c r="O148" s="80"/>
      <c r="P148" s="80">
        <v>267.75</v>
      </c>
      <c r="Q148" s="80">
        <v>267.75</v>
      </c>
    </row>
    <row r="149" spans="1:17" x14ac:dyDescent="0.25">
      <c r="A149" s="1"/>
      <c r="B149" s="78" t="s">
        <v>141</v>
      </c>
      <c r="C149" s="78" t="s">
        <v>142</v>
      </c>
      <c r="D149" s="78" t="s">
        <v>1205</v>
      </c>
      <c r="E149" s="79" t="s">
        <v>600</v>
      </c>
      <c r="F149" s="80"/>
      <c r="G149" s="80"/>
      <c r="H149" s="80"/>
      <c r="I149" s="80"/>
      <c r="J149" s="80"/>
      <c r="K149" s="80"/>
      <c r="L149" s="80"/>
      <c r="M149" s="80"/>
      <c r="N149" s="80"/>
      <c r="O149" s="80"/>
      <c r="P149" s="80"/>
      <c r="Q149" s="80">
        <v>0</v>
      </c>
    </row>
    <row r="150" spans="1:17" x14ac:dyDescent="0.25">
      <c r="A150" s="1"/>
      <c r="B150" s="78" t="s">
        <v>141</v>
      </c>
      <c r="C150" s="78" t="s">
        <v>142</v>
      </c>
      <c r="D150" s="78" t="s">
        <v>1197</v>
      </c>
      <c r="E150" s="79" t="s">
        <v>600</v>
      </c>
      <c r="F150" s="80"/>
      <c r="G150" s="80"/>
      <c r="H150" s="80"/>
      <c r="I150" s="80"/>
      <c r="J150" s="80"/>
      <c r="K150" s="80"/>
      <c r="L150" s="80"/>
      <c r="M150" s="80"/>
      <c r="N150" s="80"/>
      <c r="O150" s="80"/>
      <c r="P150" s="80"/>
      <c r="Q150" s="80">
        <v>0</v>
      </c>
    </row>
    <row r="151" spans="1:17" x14ac:dyDescent="0.25">
      <c r="A151" s="1"/>
      <c r="B151" s="78" t="s">
        <v>141</v>
      </c>
      <c r="C151" s="78" t="s">
        <v>142</v>
      </c>
      <c r="D151" s="78" t="s">
        <v>85</v>
      </c>
      <c r="E151" s="79" t="s">
        <v>600</v>
      </c>
      <c r="F151" s="80"/>
      <c r="G151" s="80"/>
      <c r="H151" s="80"/>
      <c r="I151" s="80"/>
      <c r="J151" s="80"/>
      <c r="K151" s="80"/>
      <c r="L151" s="80"/>
      <c r="M151" s="80"/>
      <c r="N151" s="80"/>
      <c r="O151" s="80"/>
      <c r="P151" s="80"/>
      <c r="Q151" s="80">
        <v>0</v>
      </c>
    </row>
    <row r="152" spans="1:17" x14ac:dyDescent="0.25">
      <c r="A152" s="1"/>
      <c r="B152" s="78" t="s">
        <v>606</v>
      </c>
      <c r="C152" s="78" t="s">
        <v>1024</v>
      </c>
      <c r="D152" s="78" t="s">
        <v>66</v>
      </c>
      <c r="E152" s="79" t="s">
        <v>599</v>
      </c>
      <c r="F152" s="80">
        <v>1463.75</v>
      </c>
      <c r="G152" s="80">
        <v>1434.35</v>
      </c>
      <c r="H152" s="80">
        <v>1493.9</v>
      </c>
      <c r="I152" s="80">
        <v>1354.25</v>
      </c>
      <c r="J152" s="80">
        <v>1319.1</v>
      </c>
      <c r="K152" s="80">
        <v>1523.3</v>
      </c>
      <c r="L152" s="80">
        <v>1320.8</v>
      </c>
      <c r="M152" s="80">
        <v>1459.15</v>
      </c>
      <c r="N152" s="80">
        <v>1342.45</v>
      </c>
      <c r="O152" s="80">
        <v>1340.2</v>
      </c>
      <c r="P152" s="80">
        <v>1383.65</v>
      </c>
      <c r="Q152" s="80">
        <v>15434.9</v>
      </c>
    </row>
    <row r="153" spans="1:17" x14ac:dyDescent="0.25">
      <c r="A153" s="1"/>
      <c r="B153" s="78" t="s">
        <v>606</v>
      </c>
      <c r="C153" s="78" t="s">
        <v>1025</v>
      </c>
      <c r="D153" s="78" t="s">
        <v>66</v>
      </c>
      <c r="E153" s="79" t="s">
        <v>599</v>
      </c>
      <c r="F153" s="80">
        <v>15.75</v>
      </c>
      <c r="G153" s="80">
        <v>16.75</v>
      </c>
      <c r="H153" s="80">
        <v>11.1</v>
      </c>
      <c r="I153" s="80">
        <v>11.05</v>
      </c>
      <c r="J153" s="80">
        <v>14.4</v>
      </c>
      <c r="K153" s="80">
        <v>10.3</v>
      </c>
      <c r="L153" s="80">
        <v>10.45</v>
      </c>
      <c r="M153" s="80">
        <v>10.050000000000001</v>
      </c>
      <c r="N153" s="80">
        <v>8.6</v>
      </c>
      <c r="O153" s="80">
        <v>8.4499999999999993</v>
      </c>
      <c r="P153" s="80">
        <v>7.9</v>
      </c>
      <c r="Q153" s="80">
        <v>124.8</v>
      </c>
    </row>
    <row r="154" spans="1:17" x14ac:dyDescent="0.25">
      <c r="A154" s="1"/>
      <c r="B154" s="78" t="s">
        <v>604</v>
      </c>
      <c r="C154" s="78" t="s">
        <v>1234</v>
      </c>
      <c r="D154" s="78" t="s">
        <v>1235</v>
      </c>
      <c r="E154" s="79" t="s">
        <v>600</v>
      </c>
      <c r="F154" s="80"/>
      <c r="G154" s="80"/>
      <c r="H154" s="80"/>
      <c r="I154" s="80"/>
      <c r="J154" s="80"/>
      <c r="K154" s="80"/>
      <c r="L154" s="80"/>
      <c r="M154" s="80"/>
      <c r="N154" s="80"/>
      <c r="O154" s="80"/>
      <c r="P154" s="80"/>
      <c r="Q154" s="80">
        <v>0</v>
      </c>
    </row>
    <row r="155" spans="1:17" x14ac:dyDescent="0.25">
      <c r="A155" s="1"/>
      <c r="B155" s="78" t="s">
        <v>604</v>
      </c>
      <c r="C155" s="78" t="s">
        <v>1234</v>
      </c>
      <c r="D155" s="78" t="s">
        <v>1236</v>
      </c>
      <c r="E155" s="79" t="s">
        <v>600</v>
      </c>
      <c r="F155" s="80"/>
      <c r="G155" s="80"/>
      <c r="H155" s="80"/>
      <c r="I155" s="80"/>
      <c r="J155" s="80"/>
      <c r="K155" s="80"/>
      <c r="L155" s="80"/>
      <c r="M155" s="80"/>
      <c r="N155" s="80"/>
      <c r="O155" s="80"/>
      <c r="P155" s="80"/>
      <c r="Q155" s="80">
        <v>0</v>
      </c>
    </row>
    <row r="156" spans="1:17" x14ac:dyDescent="0.25">
      <c r="A156" s="1"/>
      <c r="B156" s="78" t="s">
        <v>604</v>
      </c>
      <c r="C156" s="78" t="s">
        <v>1234</v>
      </c>
      <c r="D156" s="78" t="s">
        <v>1237</v>
      </c>
      <c r="E156" s="79" t="s">
        <v>600</v>
      </c>
      <c r="F156" s="80"/>
      <c r="G156" s="80"/>
      <c r="H156" s="80"/>
      <c r="I156" s="80"/>
      <c r="J156" s="80"/>
      <c r="K156" s="80"/>
      <c r="L156" s="80"/>
      <c r="M156" s="80"/>
      <c r="N156" s="80"/>
      <c r="O156" s="80"/>
      <c r="P156" s="80">
        <v>126.15</v>
      </c>
      <c r="Q156" s="80">
        <v>126.15</v>
      </c>
    </row>
    <row r="157" spans="1:17" x14ac:dyDescent="0.25">
      <c r="A157" s="1"/>
      <c r="B157" s="78" t="s">
        <v>1026</v>
      </c>
      <c r="C157" s="78" t="s">
        <v>1027</v>
      </c>
      <c r="D157" s="78" t="s">
        <v>66</v>
      </c>
      <c r="E157" s="79" t="s">
        <v>599</v>
      </c>
      <c r="F157" s="80">
        <v>275.85000000000002</v>
      </c>
      <c r="G157" s="80">
        <v>409.3</v>
      </c>
      <c r="H157" s="80">
        <v>413.2</v>
      </c>
      <c r="I157" s="80">
        <v>405.15</v>
      </c>
      <c r="J157" s="80">
        <v>422.2</v>
      </c>
      <c r="K157" s="80">
        <v>434.35</v>
      </c>
      <c r="L157" s="80">
        <v>433.1</v>
      </c>
      <c r="M157" s="80">
        <v>433.95</v>
      </c>
      <c r="N157" s="80">
        <v>434.1</v>
      </c>
      <c r="O157" s="80">
        <v>434.56450000000001</v>
      </c>
      <c r="P157" s="80">
        <v>434.6</v>
      </c>
      <c r="Q157" s="80">
        <v>4530.3644999999997</v>
      </c>
    </row>
    <row r="158" spans="1:17" x14ac:dyDescent="0.25">
      <c r="A158" s="1"/>
      <c r="B158" s="78" t="s">
        <v>1026</v>
      </c>
      <c r="C158" s="78" t="s">
        <v>1028</v>
      </c>
      <c r="D158" s="78" t="s">
        <v>66</v>
      </c>
      <c r="E158" s="79" t="s">
        <v>599</v>
      </c>
      <c r="F158" s="80">
        <v>162.15</v>
      </c>
      <c r="G158" s="80">
        <v>187.55</v>
      </c>
      <c r="H158" s="80">
        <v>234.7</v>
      </c>
      <c r="I158" s="80">
        <v>224.35</v>
      </c>
      <c r="J158" s="80">
        <v>239</v>
      </c>
      <c r="K158" s="80">
        <v>238.8</v>
      </c>
      <c r="L158" s="80">
        <v>206.35</v>
      </c>
      <c r="M158" s="80">
        <v>153.44999999999999</v>
      </c>
      <c r="N158" s="80">
        <v>180.15</v>
      </c>
      <c r="O158" s="80">
        <v>179.952</v>
      </c>
      <c r="P158" s="80">
        <v>179.75</v>
      </c>
      <c r="Q158" s="80">
        <v>2186.2020000000002</v>
      </c>
    </row>
    <row r="159" spans="1:17" x14ac:dyDescent="0.25">
      <c r="A159" s="1"/>
      <c r="B159" s="78" t="s">
        <v>1026</v>
      </c>
      <c r="C159" s="78" t="s">
        <v>1029</v>
      </c>
      <c r="D159" s="78" t="s">
        <v>66</v>
      </c>
      <c r="E159" s="79" t="s">
        <v>599</v>
      </c>
      <c r="F159" s="80">
        <v>369.05</v>
      </c>
      <c r="G159" s="80">
        <v>237.9</v>
      </c>
      <c r="H159" s="80">
        <v>239.1</v>
      </c>
      <c r="I159" s="80">
        <v>235.8</v>
      </c>
      <c r="J159" s="80">
        <v>211.95</v>
      </c>
      <c r="K159" s="80">
        <v>196.6</v>
      </c>
      <c r="L159" s="80">
        <v>196.1</v>
      </c>
      <c r="M159" s="80">
        <v>187.1</v>
      </c>
      <c r="N159" s="80">
        <v>179.4</v>
      </c>
      <c r="O159" s="80">
        <v>176.33699999999999</v>
      </c>
      <c r="P159" s="80">
        <v>168.75</v>
      </c>
      <c r="Q159" s="80">
        <v>2398.087</v>
      </c>
    </row>
    <row r="160" spans="1:17" x14ac:dyDescent="0.25">
      <c r="A160" s="1"/>
      <c r="B160" s="78" t="s">
        <v>144</v>
      </c>
      <c r="C160" s="78" t="s">
        <v>1030</v>
      </c>
      <c r="D160" s="78" t="s">
        <v>66</v>
      </c>
      <c r="E160" s="79" t="s">
        <v>599</v>
      </c>
      <c r="F160" s="80">
        <v>81.599999999999994</v>
      </c>
      <c r="G160" s="80">
        <v>81.599999999999994</v>
      </c>
      <c r="H160" s="80">
        <v>81.599999999999994</v>
      </c>
      <c r="I160" s="80">
        <v>81.599999999999994</v>
      </c>
      <c r="J160" s="80">
        <v>37.35</v>
      </c>
      <c r="K160" s="80">
        <v>81.599999999999994</v>
      </c>
      <c r="L160" s="80">
        <v>81.599999999999994</v>
      </c>
      <c r="M160" s="80">
        <v>81.599999999999994</v>
      </c>
      <c r="N160" s="80">
        <v>81.599999999999994</v>
      </c>
      <c r="O160" s="80">
        <v>81.599999999999994</v>
      </c>
      <c r="P160" s="80">
        <v>81.599999999999994</v>
      </c>
      <c r="Q160" s="80">
        <v>853.35</v>
      </c>
    </row>
    <row r="161" spans="1:17" x14ac:dyDescent="0.25">
      <c r="A161" s="1"/>
      <c r="B161" s="78" t="s">
        <v>144</v>
      </c>
      <c r="C161" s="78" t="s">
        <v>145</v>
      </c>
      <c r="D161" s="78" t="s">
        <v>66</v>
      </c>
      <c r="E161" s="79" t="s">
        <v>599</v>
      </c>
      <c r="F161" s="80">
        <v>630.04999999999995</v>
      </c>
      <c r="G161" s="80">
        <v>614.6</v>
      </c>
      <c r="H161" s="80">
        <v>629.70000000000005</v>
      </c>
      <c r="I161" s="80">
        <v>660.3</v>
      </c>
      <c r="J161" s="80">
        <v>637.1</v>
      </c>
      <c r="K161" s="80">
        <v>637.29999999999995</v>
      </c>
      <c r="L161" s="80">
        <v>615.4</v>
      </c>
      <c r="M161" s="80">
        <v>613.70000000000005</v>
      </c>
      <c r="N161" s="80">
        <v>554.20000000000005</v>
      </c>
      <c r="O161" s="80">
        <v>353.3</v>
      </c>
      <c r="P161" s="80">
        <v>576.9</v>
      </c>
      <c r="Q161" s="80">
        <v>6522.55</v>
      </c>
    </row>
    <row r="162" spans="1:17" x14ac:dyDescent="0.25">
      <c r="A162" s="1"/>
      <c r="B162" s="78" t="s">
        <v>144</v>
      </c>
      <c r="C162" s="78" t="s">
        <v>149</v>
      </c>
      <c r="D162" s="78" t="s">
        <v>66</v>
      </c>
      <c r="E162" s="79" t="s">
        <v>599</v>
      </c>
      <c r="F162" s="80">
        <v>1011.05</v>
      </c>
      <c r="G162" s="80">
        <v>1352.8</v>
      </c>
      <c r="H162" s="80">
        <v>1647.7</v>
      </c>
      <c r="I162" s="80">
        <v>1348.65</v>
      </c>
      <c r="J162" s="80">
        <v>1183.0999999999999</v>
      </c>
      <c r="K162" s="80">
        <v>1202.8499999999999</v>
      </c>
      <c r="L162" s="80">
        <v>1343.75</v>
      </c>
      <c r="M162" s="80">
        <v>1330.75</v>
      </c>
      <c r="N162" s="80">
        <v>1203.0999999999999</v>
      </c>
      <c r="O162" s="80">
        <v>1230.0999999999999</v>
      </c>
      <c r="P162" s="80">
        <v>1183.3</v>
      </c>
      <c r="Q162" s="80">
        <v>14037.15</v>
      </c>
    </row>
    <row r="163" spans="1:17" x14ac:dyDescent="0.25">
      <c r="A163" s="1"/>
      <c r="B163" s="78" t="s">
        <v>144</v>
      </c>
      <c r="C163" s="78" t="s">
        <v>152</v>
      </c>
      <c r="D163" s="78" t="s">
        <v>66</v>
      </c>
      <c r="E163" s="79" t="s">
        <v>599</v>
      </c>
      <c r="F163" s="80">
        <v>247.2</v>
      </c>
      <c r="G163" s="80">
        <v>251.8</v>
      </c>
      <c r="H163" s="80">
        <v>256.45</v>
      </c>
      <c r="I163" s="80">
        <v>242.6</v>
      </c>
      <c r="J163" s="80">
        <v>254.45</v>
      </c>
      <c r="K163" s="80">
        <v>262.95</v>
      </c>
      <c r="L163" s="80">
        <v>223.85</v>
      </c>
      <c r="M163" s="80">
        <v>228.1</v>
      </c>
      <c r="N163" s="80">
        <v>230</v>
      </c>
      <c r="O163" s="80">
        <v>300</v>
      </c>
      <c r="P163" s="80">
        <v>263.2</v>
      </c>
      <c r="Q163" s="80">
        <v>2760.6</v>
      </c>
    </row>
    <row r="164" spans="1:17" x14ac:dyDescent="0.25">
      <c r="A164" s="1"/>
      <c r="B164" s="78" t="s">
        <v>144</v>
      </c>
      <c r="C164" s="78" t="s">
        <v>1031</v>
      </c>
      <c r="D164" s="78" t="s">
        <v>66</v>
      </c>
      <c r="E164" s="79" t="s">
        <v>599</v>
      </c>
      <c r="F164" s="80">
        <v>585.25</v>
      </c>
      <c r="G164" s="80">
        <v>440.45</v>
      </c>
      <c r="H164" s="80">
        <v>568.20000000000005</v>
      </c>
      <c r="I164" s="80">
        <v>596.65</v>
      </c>
      <c r="J164" s="80">
        <v>549.35</v>
      </c>
      <c r="K164" s="80">
        <v>588.70000000000005</v>
      </c>
      <c r="L164" s="80">
        <v>947.7</v>
      </c>
      <c r="M164" s="80">
        <v>554.35</v>
      </c>
      <c r="N164" s="80">
        <v>535.15</v>
      </c>
      <c r="O164" s="80">
        <v>573</v>
      </c>
      <c r="P164" s="80">
        <v>493.85</v>
      </c>
      <c r="Q164" s="80">
        <v>6432.65</v>
      </c>
    </row>
    <row r="165" spans="1:17" x14ac:dyDescent="0.25">
      <c r="A165" s="1"/>
      <c r="B165" s="78" t="s">
        <v>144</v>
      </c>
      <c r="C165" s="78" t="s">
        <v>1032</v>
      </c>
      <c r="D165" s="78" t="s">
        <v>66</v>
      </c>
      <c r="E165" s="79" t="s">
        <v>599</v>
      </c>
      <c r="F165" s="80">
        <v>1814.75</v>
      </c>
      <c r="G165" s="80">
        <v>1850.3</v>
      </c>
      <c r="H165" s="80">
        <v>2102.4499999999998</v>
      </c>
      <c r="I165" s="80">
        <v>2373.75</v>
      </c>
      <c r="J165" s="80">
        <v>2405.4499999999998</v>
      </c>
      <c r="K165" s="80">
        <v>2178.35</v>
      </c>
      <c r="L165" s="80">
        <v>2072.5</v>
      </c>
      <c r="M165" s="80">
        <v>2247.5</v>
      </c>
      <c r="N165" s="80">
        <v>2102.8000000000002</v>
      </c>
      <c r="O165" s="80">
        <v>2146.4499999999998</v>
      </c>
      <c r="P165" s="80">
        <v>2081.65</v>
      </c>
      <c r="Q165" s="80">
        <v>23375.95</v>
      </c>
    </row>
    <row r="166" spans="1:17" x14ac:dyDescent="0.25">
      <c r="A166" s="1"/>
      <c r="B166" s="78" t="s">
        <v>1127</v>
      </c>
      <c r="C166" s="78" t="s">
        <v>1156</v>
      </c>
      <c r="D166" s="78" t="s">
        <v>66</v>
      </c>
      <c r="E166" s="79" t="s">
        <v>601</v>
      </c>
      <c r="F166" s="80">
        <v>88.2</v>
      </c>
      <c r="G166" s="80">
        <v>46.45</v>
      </c>
      <c r="H166" s="80">
        <v>94.7</v>
      </c>
      <c r="I166" s="80">
        <v>91.6</v>
      </c>
      <c r="J166" s="80">
        <v>91.6</v>
      </c>
      <c r="K166" s="80">
        <v>116.1</v>
      </c>
      <c r="L166" s="80">
        <v>125.1</v>
      </c>
      <c r="M166" s="80">
        <v>97.05</v>
      </c>
      <c r="N166" s="80">
        <v>122.3</v>
      </c>
      <c r="O166" s="80">
        <v>112.9</v>
      </c>
      <c r="P166" s="80">
        <v>112.9</v>
      </c>
      <c r="Q166" s="80">
        <v>1098.9000000000001</v>
      </c>
    </row>
    <row r="167" spans="1:17" x14ac:dyDescent="0.25">
      <c r="A167" s="1"/>
      <c r="B167" s="78" t="s">
        <v>154</v>
      </c>
      <c r="C167" s="78" t="s">
        <v>1238</v>
      </c>
      <c r="D167" s="78" t="s">
        <v>1204</v>
      </c>
      <c r="E167" s="79" t="s">
        <v>600</v>
      </c>
      <c r="F167" s="80">
        <v>5016.75</v>
      </c>
      <c r="G167" s="80">
        <v>4791.75</v>
      </c>
      <c r="H167" s="80">
        <v>4833.8</v>
      </c>
      <c r="I167" s="80">
        <v>4621.05</v>
      </c>
      <c r="J167" s="80">
        <v>4006.85</v>
      </c>
      <c r="K167" s="80">
        <v>4438.8999999999996</v>
      </c>
      <c r="L167" s="80">
        <v>4954.8</v>
      </c>
      <c r="M167" s="80">
        <v>4864.55</v>
      </c>
      <c r="N167" s="80">
        <v>5038.3500000000004</v>
      </c>
      <c r="O167" s="80">
        <v>4980.8</v>
      </c>
      <c r="P167" s="80">
        <v>5022.6000000000004</v>
      </c>
      <c r="Q167" s="80">
        <v>52570.2</v>
      </c>
    </row>
    <row r="168" spans="1:17" x14ac:dyDescent="0.25">
      <c r="A168" s="1"/>
      <c r="B168" s="78" t="s">
        <v>154</v>
      </c>
      <c r="C168" s="78" t="s">
        <v>1238</v>
      </c>
      <c r="D168" s="78" t="s">
        <v>1168</v>
      </c>
      <c r="E168" s="79" t="s">
        <v>600</v>
      </c>
      <c r="F168" s="80">
        <v>2430.1999999999998</v>
      </c>
      <c r="G168" s="80">
        <v>2356.6999999999998</v>
      </c>
      <c r="H168" s="80">
        <v>2371.5</v>
      </c>
      <c r="I168" s="80">
        <v>2304.5500000000002</v>
      </c>
      <c r="J168" s="80">
        <v>2111.5</v>
      </c>
      <c r="K168" s="80">
        <v>2252.75</v>
      </c>
      <c r="L168" s="80">
        <v>2415</v>
      </c>
      <c r="M168" s="80">
        <v>2389.35</v>
      </c>
      <c r="N168" s="80">
        <v>2448.35</v>
      </c>
      <c r="O168" s="80">
        <v>2424.9</v>
      </c>
      <c r="P168" s="80">
        <v>2431.65</v>
      </c>
      <c r="Q168" s="80">
        <v>25936.45</v>
      </c>
    </row>
    <row r="169" spans="1:17" x14ac:dyDescent="0.25">
      <c r="A169" s="1"/>
      <c r="B169" s="78" t="s">
        <v>159</v>
      </c>
      <c r="C169" s="78" t="s">
        <v>1239</v>
      </c>
      <c r="D169" s="78" t="s">
        <v>1204</v>
      </c>
      <c r="E169" s="79" t="s">
        <v>600</v>
      </c>
      <c r="F169" s="80"/>
      <c r="G169" s="80">
        <v>907.85</v>
      </c>
      <c r="H169" s="80"/>
      <c r="I169" s="80"/>
      <c r="J169" s="80"/>
      <c r="K169" s="80">
        <v>776</v>
      </c>
      <c r="L169" s="80"/>
      <c r="M169" s="80"/>
      <c r="N169" s="80"/>
      <c r="O169" s="80"/>
      <c r="P169" s="80"/>
      <c r="Q169" s="80">
        <v>1683.85</v>
      </c>
    </row>
    <row r="170" spans="1:17" x14ac:dyDescent="0.25">
      <c r="A170" s="1"/>
      <c r="B170" s="78" t="s">
        <v>159</v>
      </c>
      <c r="C170" s="78" t="s">
        <v>1239</v>
      </c>
      <c r="D170" s="78" t="s">
        <v>1205</v>
      </c>
      <c r="E170" s="79" t="s">
        <v>600</v>
      </c>
      <c r="F170" s="80">
        <v>911.95</v>
      </c>
      <c r="G170" s="80"/>
      <c r="H170" s="80">
        <v>879.95</v>
      </c>
      <c r="I170" s="80"/>
      <c r="J170" s="80">
        <v>899.6</v>
      </c>
      <c r="K170" s="80"/>
      <c r="L170" s="80">
        <v>385.35</v>
      </c>
      <c r="M170" s="80"/>
      <c r="N170" s="80">
        <v>921.6</v>
      </c>
      <c r="O170" s="80">
        <v>785.5</v>
      </c>
      <c r="P170" s="80">
        <v>630.54999999999995</v>
      </c>
      <c r="Q170" s="80">
        <v>5414.5</v>
      </c>
    </row>
    <row r="171" spans="1:17" x14ac:dyDescent="0.25">
      <c r="A171" s="1"/>
      <c r="B171" s="78" t="s">
        <v>586</v>
      </c>
      <c r="C171" s="78" t="s">
        <v>1033</v>
      </c>
      <c r="D171" s="78" t="s">
        <v>66</v>
      </c>
      <c r="E171" s="79" t="s">
        <v>599</v>
      </c>
      <c r="F171" s="80">
        <v>79.95</v>
      </c>
      <c r="G171" s="80">
        <v>72.2</v>
      </c>
      <c r="H171" s="80">
        <v>80.8</v>
      </c>
      <c r="I171" s="80">
        <v>81.05</v>
      </c>
      <c r="J171" s="80">
        <v>83.05</v>
      </c>
      <c r="K171" s="80">
        <v>87.8</v>
      </c>
      <c r="L171" s="80">
        <v>155.4</v>
      </c>
      <c r="M171" s="80">
        <v>134.80000000000001</v>
      </c>
      <c r="N171" s="80">
        <v>191.2</v>
      </c>
      <c r="O171" s="80">
        <v>191.8</v>
      </c>
      <c r="P171" s="80">
        <v>102.25</v>
      </c>
      <c r="Q171" s="80">
        <v>1260.3</v>
      </c>
    </row>
    <row r="172" spans="1:17" x14ac:dyDescent="0.25">
      <c r="A172" s="1"/>
      <c r="B172" s="78" t="s">
        <v>586</v>
      </c>
      <c r="C172" s="78" t="s">
        <v>1034</v>
      </c>
      <c r="D172" s="78" t="s">
        <v>66</v>
      </c>
      <c r="E172" s="79" t="s">
        <v>599</v>
      </c>
      <c r="F172" s="80">
        <v>76.849999999999994</v>
      </c>
      <c r="G172" s="80">
        <v>100.55</v>
      </c>
      <c r="H172" s="80">
        <v>117.35</v>
      </c>
      <c r="I172" s="80">
        <v>127.4</v>
      </c>
      <c r="J172" s="80">
        <v>125.25</v>
      </c>
      <c r="K172" s="80">
        <v>123.25</v>
      </c>
      <c r="L172" s="80">
        <v>122.4</v>
      </c>
      <c r="M172" s="80">
        <v>124.85</v>
      </c>
      <c r="N172" s="80">
        <v>129.55000000000001</v>
      </c>
      <c r="O172" s="80">
        <v>135.30000000000001</v>
      </c>
      <c r="P172" s="80">
        <v>118.8</v>
      </c>
      <c r="Q172" s="80">
        <v>1301.55</v>
      </c>
    </row>
    <row r="173" spans="1:17" x14ac:dyDescent="0.25">
      <c r="A173" s="1"/>
      <c r="B173" s="78" t="s">
        <v>619</v>
      </c>
      <c r="C173" s="78" t="s">
        <v>1035</v>
      </c>
      <c r="D173" s="78" t="s">
        <v>1035</v>
      </c>
      <c r="E173" s="79" t="s">
        <v>599</v>
      </c>
      <c r="F173" s="80">
        <v>234.45</v>
      </c>
      <c r="G173" s="80">
        <v>204</v>
      </c>
      <c r="H173" s="80">
        <v>312.25</v>
      </c>
      <c r="I173" s="80">
        <v>257.05</v>
      </c>
      <c r="J173" s="80">
        <v>201.65</v>
      </c>
      <c r="K173" s="80">
        <v>195.7</v>
      </c>
      <c r="L173" s="80">
        <v>194.5</v>
      </c>
      <c r="M173" s="80">
        <v>193.75</v>
      </c>
      <c r="N173" s="80">
        <v>201.95</v>
      </c>
      <c r="O173" s="80">
        <v>198.2</v>
      </c>
      <c r="P173" s="80">
        <v>195.7</v>
      </c>
      <c r="Q173" s="80">
        <v>2389.1999999999998</v>
      </c>
    </row>
    <row r="174" spans="1:17" x14ac:dyDescent="0.25">
      <c r="A174" s="1"/>
      <c r="B174" s="225" t="s">
        <v>1240</v>
      </c>
      <c r="C174" s="225"/>
      <c r="D174" s="225"/>
      <c r="E174" s="225"/>
      <c r="F174" s="81">
        <v>179409.45</v>
      </c>
      <c r="G174" s="81">
        <v>179911.95</v>
      </c>
      <c r="H174" s="81">
        <v>181293.27535000001</v>
      </c>
      <c r="I174" s="81">
        <v>178875.95</v>
      </c>
      <c r="J174" s="81">
        <v>165318.85</v>
      </c>
      <c r="K174" s="81">
        <v>178899.65</v>
      </c>
      <c r="L174" s="81">
        <v>181922.1875</v>
      </c>
      <c r="M174" s="81">
        <v>179720.745</v>
      </c>
      <c r="N174" s="81">
        <v>177488.8</v>
      </c>
      <c r="O174" s="81">
        <v>178048.43849999999</v>
      </c>
      <c r="P174" s="81">
        <v>177145.38200000001</v>
      </c>
      <c r="Q174" s="81">
        <v>1958034.6783499999</v>
      </c>
    </row>
    <row r="175" spans="1:17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</row>
    <row r="176" spans="1:17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</row>
    <row r="177" spans="1:17" ht="18" x14ac:dyDescent="0.25">
      <c r="A177" s="1"/>
      <c r="B177" s="2" t="s">
        <v>1241</v>
      </c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</row>
    <row r="178" spans="1:17" ht="23.1" customHeight="1" x14ac:dyDescent="0.25">
      <c r="A178" s="1"/>
      <c r="B178" s="207" t="s">
        <v>3</v>
      </c>
      <c r="C178" s="207" t="s">
        <v>66</v>
      </c>
      <c r="D178" s="207" t="s">
        <v>1163</v>
      </c>
      <c r="E178" s="207" t="s">
        <v>1164</v>
      </c>
      <c r="F178" s="207" t="s">
        <v>1165</v>
      </c>
      <c r="G178" s="207"/>
      <c r="H178" s="207"/>
      <c r="I178" s="207"/>
      <c r="J178" s="207"/>
      <c r="K178" s="207"/>
      <c r="L178" s="207"/>
      <c r="M178" s="207"/>
      <c r="N178" s="207"/>
      <c r="O178" s="207"/>
      <c r="P178" s="207"/>
      <c r="Q178" s="207"/>
    </row>
    <row r="179" spans="1:17" ht="23.1" customHeight="1" x14ac:dyDescent="0.25">
      <c r="A179" s="1"/>
      <c r="B179" s="207"/>
      <c r="C179" s="207"/>
      <c r="D179" s="207"/>
      <c r="E179" s="207"/>
      <c r="F179" s="3">
        <v>1</v>
      </c>
      <c r="G179" s="3">
        <v>2</v>
      </c>
      <c r="H179" s="3">
        <v>3</v>
      </c>
      <c r="I179" s="3">
        <v>4</v>
      </c>
      <c r="J179" s="3">
        <v>5</v>
      </c>
      <c r="K179" s="3">
        <v>6</v>
      </c>
      <c r="L179" s="3">
        <v>7</v>
      </c>
      <c r="M179" s="3">
        <v>8</v>
      </c>
      <c r="N179" s="3">
        <v>9</v>
      </c>
      <c r="O179" s="3">
        <v>10</v>
      </c>
      <c r="P179" s="3">
        <v>11</v>
      </c>
      <c r="Q179" s="3" t="s">
        <v>968</v>
      </c>
    </row>
    <row r="180" spans="1:17" x14ac:dyDescent="0.25">
      <c r="A180" s="1"/>
      <c r="B180" s="78" t="s">
        <v>651</v>
      </c>
      <c r="C180" s="78" t="s">
        <v>1242</v>
      </c>
      <c r="D180" s="78" t="s">
        <v>1179</v>
      </c>
      <c r="E180" s="79" t="s">
        <v>599</v>
      </c>
      <c r="F180" s="80">
        <v>127.05</v>
      </c>
      <c r="G180" s="80">
        <v>128.55000000000001</v>
      </c>
      <c r="H180" s="80">
        <v>130.65</v>
      </c>
      <c r="I180" s="80">
        <v>193.05</v>
      </c>
      <c r="J180" s="80">
        <v>193.85</v>
      </c>
      <c r="K180" s="80">
        <v>214.15</v>
      </c>
      <c r="L180" s="80">
        <v>188.55</v>
      </c>
      <c r="M180" s="80">
        <v>150.44999999999999</v>
      </c>
      <c r="N180" s="80">
        <v>182.05</v>
      </c>
      <c r="O180" s="80">
        <v>182.85</v>
      </c>
      <c r="P180" s="80">
        <v>135.80000000000001</v>
      </c>
      <c r="Q180" s="80">
        <v>1827</v>
      </c>
    </row>
    <row r="181" spans="1:17" x14ac:dyDescent="0.25">
      <c r="A181" s="1"/>
      <c r="B181" s="78" t="s">
        <v>30</v>
      </c>
      <c r="C181" s="78" t="s">
        <v>1243</v>
      </c>
      <c r="D181" s="78" t="s">
        <v>1179</v>
      </c>
      <c r="E181" s="79" t="s">
        <v>599</v>
      </c>
      <c r="F181" s="80">
        <v>45.52</v>
      </c>
      <c r="G181" s="80">
        <v>65.55</v>
      </c>
      <c r="H181" s="80">
        <v>83.6</v>
      </c>
      <c r="I181" s="80">
        <v>85.489500000000007</v>
      </c>
      <c r="J181" s="80">
        <v>58.274500000000003</v>
      </c>
      <c r="K181" s="80">
        <v>45.212499999999999</v>
      </c>
      <c r="L181" s="80">
        <v>51.433999999999997</v>
      </c>
      <c r="M181" s="80">
        <v>47.2</v>
      </c>
      <c r="N181" s="80">
        <v>45.05</v>
      </c>
      <c r="O181" s="80">
        <v>51.387500000000003</v>
      </c>
      <c r="P181" s="80">
        <v>45.1</v>
      </c>
      <c r="Q181" s="80">
        <v>623.81799999999998</v>
      </c>
    </row>
    <row r="182" spans="1:17" x14ac:dyDescent="0.25">
      <c r="A182" s="1"/>
      <c r="B182" s="78" t="s">
        <v>652</v>
      </c>
      <c r="C182" s="78" t="s">
        <v>1244</v>
      </c>
      <c r="D182" s="78" t="s">
        <v>66</v>
      </c>
      <c r="E182" s="79" t="s">
        <v>599</v>
      </c>
      <c r="F182" s="80">
        <v>168</v>
      </c>
      <c r="G182" s="80">
        <v>163.55000000000001</v>
      </c>
      <c r="H182" s="80">
        <v>164.3</v>
      </c>
      <c r="I182" s="80">
        <v>165</v>
      </c>
      <c r="J182" s="80">
        <v>164.15</v>
      </c>
      <c r="K182" s="80">
        <v>160</v>
      </c>
      <c r="L182" s="80">
        <v>155.6</v>
      </c>
      <c r="M182" s="80">
        <v>153.6</v>
      </c>
      <c r="N182" s="80">
        <v>153.1</v>
      </c>
      <c r="O182" s="80">
        <v>151.19999999999999</v>
      </c>
      <c r="P182" s="80">
        <v>151.65</v>
      </c>
      <c r="Q182" s="80">
        <v>1750.15</v>
      </c>
    </row>
    <row r="183" spans="1:17" x14ac:dyDescent="0.25">
      <c r="A183" s="1"/>
      <c r="B183" s="78" t="s">
        <v>653</v>
      </c>
      <c r="C183" s="78" t="s">
        <v>1245</v>
      </c>
      <c r="D183" s="78" t="s">
        <v>66</v>
      </c>
      <c r="E183" s="79" t="s">
        <v>600</v>
      </c>
      <c r="F183" s="80"/>
      <c r="G183" s="80"/>
      <c r="H183" s="80"/>
      <c r="I183" s="80"/>
      <c r="J183" s="80"/>
      <c r="K183" s="80"/>
      <c r="L183" s="80">
        <v>52.65</v>
      </c>
      <c r="M183" s="80">
        <v>10.85</v>
      </c>
      <c r="N183" s="80">
        <v>665</v>
      </c>
      <c r="O183" s="80">
        <v>638.77499999999998</v>
      </c>
      <c r="P183" s="80">
        <v>665</v>
      </c>
      <c r="Q183" s="80">
        <v>2032.2750000000001</v>
      </c>
    </row>
    <row r="184" spans="1:17" x14ac:dyDescent="0.25">
      <c r="A184" s="1"/>
      <c r="B184" s="78" t="s">
        <v>1246</v>
      </c>
      <c r="C184" s="78" t="s">
        <v>1247</v>
      </c>
      <c r="D184" s="78" t="s">
        <v>1247</v>
      </c>
      <c r="E184" s="79" t="s">
        <v>600</v>
      </c>
      <c r="F184" s="80">
        <v>330</v>
      </c>
      <c r="G184" s="80">
        <v>227.5</v>
      </c>
      <c r="H184" s="80">
        <v>227.3</v>
      </c>
      <c r="I184" s="80">
        <v>226.1</v>
      </c>
      <c r="J184" s="80">
        <v>228</v>
      </c>
      <c r="K184" s="80">
        <v>434.36500000000001</v>
      </c>
      <c r="L184" s="80">
        <v>228</v>
      </c>
      <c r="M184" s="80">
        <v>228</v>
      </c>
      <c r="N184" s="80">
        <v>228</v>
      </c>
      <c r="O184" s="80">
        <v>228</v>
      </c>
      <c r="P184" s="80">
        <v>228</v>
      </c>
      <c r="Q184" s="80">
        <v>2813.2649999999999</v>
      </c>
    </row>
    <row r="185" spans="1:17" x14ac:dyDescent="0.25">
      <c r="A185" s="1"/>
      <c r="B185" s="78" t="s">
        <v>1026</v>
      </c>
      <c r="C185" s="78" t="s">
        <v>1248</v>
      </c>
      <c r="D185" s="78" t="s">
        <v>66</v>
      </c>
      <c r="E185" s="79" t="s">
        <v>599</v>
      </c>
      <c r="F185" s="80">
        <v>113.35</v>
      </c>
      <c r="G185" s="80">
        <v>119.85</v>
      </c>
      <c r="H185" s="80">
        <v>165.55</v>
      </c>
      <c r="I185" s="80">
        <v>241.4</v>
      </c>
      <c r="J185" s="80">
        <v>248.45</v>
      </c>
      <c r="K185" s="80">
        <v>220.6</v>
      </c>
      <c r="L185" s="80">
        <v>190.2</v>
      </c>
      <c r="M185" s="80">
        <v>97.95</v>
      </c>
      <c r="N185" s="80">
        <v>92.45</v>
      </c>
      <c r="O185" s="80">
        <v>92.42</v>
      </c>
      <c r="P185" s="80">
        <v>89.8</v>
      </c>
      <c r="Q185" s="80">
        <v>1672.02</v>
      </c>
    </row>
    <row r="186" spans="1:17" x14ac:dyDescent="0.25">
      <c r="A186" s="1"/>
      <c r="B186" s="78" t="s">
        <v>1026</v>
      </c>
      <c r="C186" s="78" t="s">
        <v>1249</v>
      </c>
      <c r="D186" s="78" t="s">
        <v>66</v>
      </c>
      <c r="E186" s="79" t="s">
        <v>599</v>
      </c>
      <c r="F186" s="80">
        <v>160.35</v>
      </c>
      <c r="G186" s="80">
        <v>159.05000000000001</v>
      </c>
      <c r="H186" s="80">
        <v>288.8</v>
      </c>
      <c r="I186" s="80">
        <v>377.45</v>
      </c>
      <c r="J186" s="80">
        <v>388.35</v>
      </c>
      <c r="K186" s="80">
        <v>373.75</v>
      </c>
      <c r="L186" s="80">
        <v>181</v>
      </c>
      <c r="M186" s="80">
        <v>166.9</v>
      </c>
      <c r="N186" s="80">
        <v>210.25</v>
      </c>
      <c r="O186" s="80">
        <v>226.73150000000001</v>
      </c>
      <c r="P186" s="80">
        <v>216.05</v>
      </c>
      <c r="Q186" s="80">
        <v>2748.6815000000001</v>
      </c>
    </row>
    <row r="187" spans="1:17" x14ac:dyDescent="0.25">
      <c r="A187" s="1"/>
      <c r="B187" s="78" t="s">
        <v>650</v>
      </c>
      <c r="C187" s="78" t="s">
        <v>1250</v>
      </c>
      <c r="D187" s="78" t="s">
        <v>66</v>
      </c>
      <c r="E187" s="79" t="s">
        <v>599</v>
      </c>
      <c r="F187" s="80">
        <v>531</v>
      </c>
      <c r="G187" s="80">
        <v>497.45</v>
      </c>
      <c r="H187" s="80">
        <v>576.85</v>
      </c>
      <c r="I187" s="80">
        <v>570.20000000000005</v>
      </c>
      <c r="J187" s="80">
        <v>550.54999999999995</v>
      </c>
      <c r="K187" s="80">
        <v>534</v>
      </c>
      <c r="L187" s="80">
        <v>533.274</v>
      </c>
      <c r="M187" s="80">
        <v>525.21299999999997</v>
      </c>
      <c r="N187" s="80">
        <v>527.45000000000005</v>
      </c>
      <c r="O187" s="80">
        <v>529.65</v>
      </c>
      <c r="P187" s="80">
        <v>523.35</v>
      </c>
      <c r="Q187" s="80">
        <v>5898.9870000000001</v>
      </c>
    </row>
    <row r="188" spans="1:17" x14ac:dyDescent="0.25">
      <c r="A188" s="1"/>
      <c r="B188" s="225" t="s">
        <v>1251</v>
      </c>
      <c r="C188" s="225"/>
      <c r="D188" s="225"/>
      <c r="E188" s="225"/>
      <c r="F188" s="81">
        <v>1475.27</v>
      </c>
      <c r="G188" s="81">
        <v>1361.5</v>
      </c>
      <c r="H188" s="81">
        <v>1637.05</v>
      </c>
      <c r="I188" s="81">
        <v>1858.6895</v>
      </c>
      <c r="J188" s="81">
        <v>1831.6244999999999</v>
      </c>
      <c r="K188" s="81">
        <v>1982.0775000000001</v>
      </c>
      <c r="L188" s="81">
        <v>1580.7080000000001</v>
      </c>
      <c r="M188" s="81">
        <v>1380.163</v>
      </c>
      <c r="N188" s="81">
        <v>2103.35</v>
      </c>
      <c r="O188" s="81">
        <v>2101.0140000000001</v>
      </c>
      <c r="P188" s="81">
        <v>2054.75</v>
      </c>
      <c r="Q188" s="81">
        <v>19366.196499999998</v>
      </c>
    </row>
    <row r="189" spans="1:17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</row>
    <row r="190" spans="1:17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</row>
    <row r="191" spans="1:17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</row>
    <row r="192" spans="1:17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</row>
    <row r="193" spans="1:17" x14ac:dyDescent="0.25">
      <c r="A193" s="1"/>
      <c r="B193" s="1"/>
      <c r="C193" s="1"/>
      <c r="D193" s="1"/>
      <c r="E193" s="1"/>
      <c r="F193" s="1"/>
      <c r="G193" s="1"/>
      <c r="H193" s="1"/>
      <c r="I193" s="82" t="s">
        <v>102</v>
      </c>
      <c r="J193" s="82">
        <v>413291.75</v>
      </c>
      <c r="K193" s="1"/>
      <c r="L193" s="1"/>
      <c r="M193" s="1"/>
      <c r="N193" s="1"/>
      <c r="O193" s="1"/>
      <c r="P193" s="1"/>
      <c r="Q193" s="1"/>
    </row>
    <row r="194" spans="1:17" x14ac:dyDescent="0.25">
      <c r="A194" s="1"/>
      <c r="B194" s="1"/>
      <c r="C194" s="1"/>
      <c r="D194" s="1"/>
      <c r="E194" s="1"/>
      <c r="F194" s="1"/>
      <c r="G194" s="1"/>
      <c r="H194" s="1"/>
      <c r="I194" s="82" t="s">
        <v>37</v>
      </c>
      <c r="J194" s="82">
        <v>303586.55</v>
      </c>
      <c r="K194" s="1"/>
      <c r="L194" s="1"/>
      <c r="M194" s="1"/>
      <c r="N194" s="1"/>
      <c r="O194" s="1"/>
      <c r="P194" s="1"/>
      <c r="Q194" s="1"/>
    </row>
    <row r="195" spans="1:17" x14ac:dyDescent="0.25">
      <c r="A195" s="1"/>
      <c r="B195" s="1"/>
      <c r="C195" s="1"/>
      <c r="D195" s="1"/>
      <c r="E195" s="1"/>
      <c r="F195" s="1"/>
      <c r="G195" s="1"/>
      <c r="H195" s="1"/>
      <c r="I195" s="82" t="s">
        <v>87</v>
      </c>
      <c r="J195" s="82">
        <v>284462.7</v>
      </c>
      <c r="K195" s="1"/>
      <c r="L195" s="1"/>
      <c r="M195" s="1"/>
      <c r="N195" s="1"/>
      <c r="O195" s="1"/>
      <c r="P195" s="1"/>
      <c r="Q195" s="1"/>
    </row>
    <row r="196" spans="1:17" x14ac:dyDescent="0.25">
      <c r="A196" s="1"/>
      <c r="B196" s="1"/>
      <c r="C196" s="1"/>
      <c r="D196" s="1"/>
      <c r="E196" s="1"/>
      <c r="F196" s="1"/>
      <c r="G196" s="1"/>
      <c r="H196" s="1"/>
      <c r="I196" s="82" t="s">
        <v>252</v>
      </c>
      <c r="J196" s="82">
        <v>226598.85</v>
      </c>
      <c r="K196" s="1"/>
      <c r="L196" s="1"/>
      <c r="M196" s="1"/>
      <c r="N196" s="1"/>
      <c r="O196" s="1"/>
      <c r="P196" s="1"/>
      <c r="Q196" s="1"/>
    </row>
    <row r="197" spans="1:17" x14ac:dyDescent="0.25">
      <c r="A197" s="1"/>
      <c r="B197" s="1"/>
      <c r="C197" s="1"/>
      <c r="D197" s="1"/>
      <c r="E197" s="1"/>
      <c r="F197" s="1"/>
      <c r="G197" s="1"/>
      <c r="H197" s="1"/>
      <c r="I197" s="82" t="s">
        <v>99</v>
      </c>
      <c r="J197" s="82">
        <v>138082.20000000001</v>
      </c>
      <c r="K197" s="1"/>
      <c r="L197" s="1"/>
      <c r="M197" s="1"/>
      <c r="N197" s="1"/>
      <c r="O197" s="1"/>
      <c r="P197" s="1"/>
      <c r="Q197" s="1"/>
    </row>
    <row r="198" spans="1:17" x14ac:dyDescent="0.25">
      <c r="A198" s="1"/>
      <c r="B198" s="1"/>
      <c r="C198" s="1"/>
      <c r="D198" s="1"/>
      <c r="E198" s="1"/>
      <c r="F198" s="1"/>
      <c r="G198" s="1"/>
      <c r="H198" s="1"/>
      <c r="I198" s="82" t="s">
        <v>154</v>
      </c>
      <c r="J198" s="82">
        <v>78506.649999999994</v>
      </c>
      <c r="K198" s="1"/>
      <c r="L198" s="1"/>
      <c r="M198" s="1"/>
      <c r="N198" s="1"/>
      <c r="O198" s="1"/>
      <c r="P198" s="1"/>
      <c r="Q198" s="1"/>
    </row>
    <row r="199" spans="1:17" x14ac:dyDescent="0.25">
      <c r="A199" s="1"/>
      <c r="B199" s="1"/>
      <c r="C199" s="1"/>
      <c r="D199" s="1"/>
      <c r="E199" s="1"/>
      <c r="F199" s="1"/>
      <c r="G199" s="1"/>
      <c r="H199" s="1"/>
      <c r="I199" s="82" t="s">
        <v>144</v>
      </c>
      <c r="J199" s="82">
        <v>53982.25</v>
      </c>
      <c r="K199" s="1"/>
      <c r="L199" s="1"/>
      <c r="M199" s="1"/>
      <c r="N199" s="1"/>
      <c r="O199" s="1"/>
      <c r="P199" s="1"/>
      <c r="Q199" s="1"/>
    </row>
    <row r="200" spans="1:17" x14ac:dyDescent="0.25">
      <c r="A200" s="1"/>
      <c r="B200" s="1"/>
      <c r="C200" s="1"/>
      <c r="D200" s="1"/>
      <c r="E200" s="1"/>
      <c r="F200" s="1"/>
      <c r="G200" s="1"/>
      <c r="H200" s="1"/>
      <c r="I200" s="82" t="s">
        <v>76</v>
      </c>
      <c r="J200" s="82">
        <v>33855.4</v>
      </c>
      <c r="K200" s="1"/>
      <c r="L200" s="1"/>
      <c r="M200" s="1"/>
      <c r="N200" s="1"/>
      <c r="O200" s="1"/>
      <c r="P200" s="1"/>
      <c r="Q200" s="1"/>
    </row>
    <row r="201" spans="1:17" x14ac:dyDescent="0.25">
      <c r="A201" s="1"/>
      <c r="B201" s="1"/>
      <c r="C201" s="1"/>
      <c r="D201" s="1"/>
      <c r="E201" s="1"/>
      <c r="F201" s="1"/>
      <c r="G201" s="1"/>
      <c r="H201" s="1"/>
      <c r="I201" s="82" t="s">
        <v>79</v>
      </c>
      <c r="J201" s="82">
        <v>33443.1</v>
      </c>
      <c r="K201" s="1"/>
      <c r="L201" s="1"/>
      <c r="M201" s="1"/>
      <c r="N201" s="1"/>
      <c r="O201" s="1"/>
      <c r="P201" s="1"/>
      <c r="Q201" s="1"/>
    </row>
    <row r="202" spans="1:17" x14ac:dyDescent="0.25">
      <c r="A202" s="1"/>
      <c r="B202" s="1"/>
      <c r="C202" s="1"/>
      <c r="D202" s="1"/>
      <c r="E202" s="1"/>
      <c r="F202" s="1"/>
      <c r="G202" s="1"/>
      <c r="H202" s="1"/>
      <c r="I202" s="82" t="s">
        <v>605</v>
      </c>
      <c r="J202" s="82">
        <v>31625.1</v>
      </c>
      <c r="K202" s="1"/>
      <c r="L202" s="1"/>
      <c r="M202" s="1"/>
      <c r="N202" s="1"/>
      <c r="O202" s="1"/>
      <c r="P202" s="1"/>
      <c r="Q202" s="1"/>
    </row>
    <row r="203" spans="1:17" x14ac:dyDescent="0.25">
      <c r="A203" s="1"/>
      <c r="B203" s="1"/>
      <c r="C203" s="1"/>
      <c r="D203" s="1"/>
      <c r="E203" s="1"/>
      <c r="F203" s="1"/>
      <c r="G203" s="1"/>
      <c r="H203" s="1"/>
      <c r="I203" s="82" t="s">
        <v>116</v>
      </c>
      <c r="J203" s="82">
        <v>30134.55</v>
      </c>
      <c r="K203" s="1"/>
      <c r="L203" s="1"/>
      <c r="M203" s="1"/>
      <c r="N203" s="1"/>
      <c r="O203" s="1"/>
      <c r="P203" s="1"/>
      <c r="Q203" s="1"/>
    </row>
    <row r="204" spans="1:17" x14ac:dyDescent="0.25">
      <c r="A204" s="1"/>
      <c r="B204" s="1"/>
      <c r="C204" s="1"/>
      <c r="D204" s="1"/>
      <c r="E204" s="1"/>
      <c r="F204" s="1"/>
      <c r="G204" s="1"/>
      <c r="H204" s="1"/>
      <c r="I204" s="82" t="s">
        <v>14</v>
      </c>
      <c r="J204" s="82">
        <v>22124.3</v>
      </c>
      <c r="K204" s="1"/>
      <c r="L204" s="1"/>
      <c r="M204" s="1"/>
      <c r="N204" s="1"/>
      <c r="O204" s="1"/>
      <c r="P204" s="1"/>
      <c r="Q204" s="1"/>
    </row>
    <row r="205" spans="1:17" x14ac:dyDescent="0.25">
      <c r="A205" s="1"/>
      <c r="B205" s="1"/>
      <c r="C205" s="1"/>
      <c r="D205" s="1"/>
      <c r="E205" s="1"/>
      <c r="F205" s="1"/>
      <c r="G205" s="1"/>
      <c r="H205" s="1"/>
      <c r="I205" s="82" t="s">
        <v>609</v>
      </c>
      <c r="J205" s="82">
        <v>22036.55</v>
      </c>
      <c r="K205" s="1"/>
      <c r="L205" s="1"/>
      <c r="M205" s="1"/>
      <c r="N205" s="1"/>
      <c r="O205" s="1"/>
      <c r="P205" s="1"/>
      <c r="Q205" s="1"/>
    </row>
    <row r="206" spans="1:17" x14ac:dyDescent="0.25">
      <c r="A206" s="1"/>
      <c r="B206" s="1"/>
      <c r="C206" s="1"/>
      <c r="D206" s="1"/>
      <c r="E206" s="1"/>
      <c r="F206" s="1"/>
      <c r="G206" s="1"/>
      <c r="H206" s="1"/>
      <c r="I206" s="82" t="s">
        <v>71</v>
      </c>
      <c r="J206" s="82">
        <v>21510.15</v>
      </c>
      <c r="K206" s="1"/>
      <c r="L206" s="1"/>
      <c r="M206" s="1"/>
      <c r="N206" s="1"/>
      <c r="O206" s="1"/>
      <c r="P206" s="1"/>
      <c r="Q206" s="1"/>
    </row>
    <row r="207" spans="1:17" x14ac:dyDescent="0.25">
      <c r="A207" s="1"/>
      <c r="B207" s="1"/>
      <c r="C207" s="1"/>
      <c r="D207" s="1"/>
      <c r="E207" s="1"/>
      <c r="F207" s="1"/>
      <c r="G207" s="1"/>
      <c r="H207" s="1"/>
      <c r="I207" s="82" t="s">
        <v>346</v>
      </c>
      <c r="J207" s="82">
        <v>19766.599999999999</v>
      </c>
      <c r="K207" s="1"/>
      <c r="L207" s="1"/>
      <c r="M207" s="1"/>
      <c r="N207" s="1"/>
      <c r="O207" s="1"/>
      <c r="P207" s="1"/>
      <c r="Q207" s="1"/>
    </row>
    <row r="208" spans="1:17" x14ac:dyDescent="0.25">
      <c r="A208" s="1"/>
      <c r="B208" s="1"/>
      <c r="C208" s="1"/>
      <c r="D208" s="1"/>
      <c r="E208" s="1"/>
      <c r="F208" s="1"/>
      <c r="G208" s="1"/>
      <c r="H208" s="1"/>
      <c r="I208" s="82" t="s">
        <v>603</v>
      </c>
      <c r="J208" s="82">
        <v>19328.05</v>
      </c>
      <c r="K208" s="1"/>
      <c r="L208" s="1"/>
      <c r="M208" s="1"/>
      <c r="N208" s="1"/>
      <c r="O208" s="1"/>
      <c r="P208" s="1"/>
      <c r="Q208" s="1"/>
    </row>
    <row r="209" spans="1:17" x14ac:dyDescent="0.25">
      <c r="A209" s="1"/>
      <c r="B209" s="1"/>
      <c r="C209" s="1"/>
      <c r="D209" s="1"/>
      <c r="E209" s="1"/>
      <c r="F209" s="1"/>
      <c r="G209" s="1"/>
      <c r="H209" s="1"/>
      <c r="I209" s="82" t="s">
        <v>267</v>
      </c>
      <c r="J209" s="82">
        <v>16754.95</v>
      </c>
      <c r="K209" s="1"/>
      <c r="L209" s="1"/>
      <c r="M209" s="1"/>
      <c r="N209" s="1"/>
      <c r="O209" s="1"/>
      <c r="P209" s="1"/>
      <c r="Q209" s="1"/>
    </row>
    <row r="210" spans="1:17" x14ac:dyDescent="0.25">
      <c r="A210" s="1"/>
      <c r="B210" s="1"/>
      <c r="C210" s="1"/>
      <c r="D210" s="1"/>
      <c r="E210" s="1"/>
      <c r="F210" s="1"/>
      <c r="G210" s="1"/>
      <c r="H210" s="1"/>
      <c r="I210" s="82" t="s">
        <v>612</v>
      </c>
      <c r="J210" s="82">
        <v>16516.349999999999</v>
      </c>
      <c r="K210" s="1"/>
      <c r="L210" s="1"/>
      <c r="M210" s="1"/>
      <c r="N210" s="1"/>
      <c r="O210" s="1"/>
      <c r="P210" s="1"/>
      <c r="Q210" s="1"/>
    </row>
    <row r="211" spans="1:17" x14ac:dyDescent="0.25">
      <c r="A211" s="1"/>
      <c r="B211" s="1"/>
      <c r="C211" s="1"/>
      <c r="D211" s="1"/>
      <c r="E211" s="1"/>
      <c r="F211" s="1"/>
      <c r="G211" s="1"/>
      <c r="H211" s="1"/>
      <c r="I211" s="82" t="s">
        <v>614</v>
      </c>
      <c r="J211" s="82">
        <v>16268.75</v>
      </c>
      <c r="K211" s="1"/>
      <c r="L211" s="1"/>
      <c r="M211" s="1"/>
      <c r="N211" s="1"/>
      <c r="O211" s="1"/>
      <c r="P211" s="1"/>
      <c r="Q211" s="1"/>
    </row>
    <row r="212" spans="1:17" x14ac:dyDescent="0.25">
      <c r="A212" s="1"/>
      <c r="B212" s="1"/>
      <c r="C212" s="1"/>
      <c r="D212" s="1"/>
      <c r="E212" s="1"/>
      <c r="F212" s="1"/>
      <c r="G212" s="1"/>
      <c r="H212" s="1"/>
      <c r="I212" s="82" t="s">
        <v>606</v>
      </c>
      <c r="J212" s="82">
        <v>15559.7</v>
      </c>
      <c r="K212" s="1"/>
      <c r="L212" s="1"/>
      <c r="M212" s="1"/>
      <c r="N212" s="1"/>
      <c r="O212" s="1"/>
      <c r="P212" s="1"/>
      <c r="Q212" s="1"/>
    </row>
    <row r="213" spans="1:17" x14ac:dyDescent="0.25">
      <c r="A213" s="1"/>
      <c r="B213" s="1"/>
      <c r="C213" s="1"/>
      <c r="D213" s="1"/>
      <c r="E213" s="1"/>
      <c r="F213" s="1"/>
      <c r="G213" s="1"/>
      <c r="H213" s="1"/>
      <c r="I213" s="82" t="s">
        <v>630</v>
      </c>
      <c r="J213" s="82">
        <v>11699.05</v>
      </c>
      <c r="K213" s="1"/>
      <c r="L213" s="1"/>
      <c r="M213" s="1"/>
      <c r="N213" s="1"/>
      <c r="O213" s="1"/>
      <c r="P213" s="1"/>
      <c r="Q213" s="1"/>
    </row>
    <row r="214" spans="1:17" x14ac:dyDescent="0.25">
      <c r="A214" s="1"/>
      <c r="B214" s="1"/>
      <c r="C214" s="1"/>
      <c r="D214" s="1"/>
      <c r="E214" s="1"/>
      <c r="F214" s="1"/>
      <c r="G214" s="1"/>
      <c r="H214" s="1"/>
      <c r="I214" s="82" t="s">
        <v>608</v>
      </c>
      <c r="J214" s="82">
        <v>10170.35</v>
      </c>
      <c r="K214" s="1"/>
      <c r="L214" s="1"/>
      <c r="M214" s="1"/>
      <c r="N214" s="1"/>
      <c r="O214" s="1"/>
      <c r="P214" s="1"/>
      <c r="Q214" s="1"/>
    </row>
    <row r="215" spans="1:17" x14ac:dyDescent="0.25">
      <c r="A215" s="1"/>
      <c r="B215" s="1"/>
      <c r="C215" s="1"/>
      <c r="D215" s="1"/>
      <c r="E215" s="1"/>
      <c r="F215" s="1"/>
      <c r="G215" s="1"/>
      <c r="H215" s="1"/>
      <c r="I215" s="82" t="s">
        <v>642</v>
      </c>
      <c r="J215" s="82">
        <v>9114.6535000000003</v>
      </c>
      <c r="K215" s="1"/>
      <c r="L215" s="1"/>
      <c r="M215" s="1"/>
      <c r="N215" s="1"/>
      <c r="O215" s="1"/>
      <c r="P215" s="1"/>
      <c r="Q215" s="1"/>
    </row>
    <row r="216" spans="1:17" x14ac:dyDescent="0.25">
      <c r="A216" s="1"/>
      <c r="B216" s="1"/>
      <c r="C216" s="1"/>
      <c r="D216" s="1"/>
      <c r="E216" s="1"/>
      <c r="F216" s="1"/>
      <c r="G216" s="1"/>
      <c r="H216" s="1"/>
      <c r="I216" s="82" t="s">
        <v>637</v>
      </c>
      <c r="J216" s="82">
        <v>9031.75</v>
      </c>
      <c r="K216" s="1"/>
      <c r="L216" s="1"/>
      <c r="M216" s="1"/>
      <c r="N216" s="1"/>
      <c r="O216" s="1"/>
      <c r="P216" s="1"/>
      <c r="Q216" s="1"/>
    </row>
    <row r="217" spans="1:17" x14ac:dyDescent="0.25">
      <c r="A217" s="1"/>
      <c r="B217" s="1"/>
      <c r="C217" s="1"/>
      <c r="D217" s="1"/>
      <c r="E217" s="1"/>
      <c r="F217" s="1"/>
      <c r="G217" s="1"/>
      <c r="H217" s="1"/>
      <c r="I217" s="82" t="s">
        <v>244</v>
      </c>
      <c r="J217" s="82">
        <v>7500.75</v>
      </c>
      <c r="K217" s="1"/>
      <c r="L217" s="1"/>
      <c r="M217" s="1"/>
      <c r="N217" s="1"/>
      <c r="O217" s="1"/>
      <c r="P217" s="1"/>
      <c r="Q217" s="1"/>
    </row>
    <row r="218" spans="1:17" x14ac:dyDescent="0.25">
      <c r="A218" s="1"/>
      <c r="B218" s="1"/>
      <c r="C218" s="1"/>
      <c r="D218" s="1"/>
      <c r="E218" s="1"/>
      <c r="F218" s="1"/>
      <c r="G218" s="1"/>
      <c r="H218" s="1"/>
      <c r="I218" s="82" t="s">
        <v>159</v>
      </c>
      <c r="J218" s="82">
        <v>7098.35</v>
      </c>
      <c r="K218" s="1"/>
      <c r="L218" s="1"/>
      <c r="M218" s="1"/>
      <c r="N218" s="1"/>
      <c r="O218" s="1"/>
      <c r="P218" s="1"/>
      <c r="Q218" s="1"/>
    </row>
    <row r="219" spans="1:17" x14ac:dyDescent="0.25">
      <c r="A219" s="1"/>
      <c r="B219" s="1"/>
      <c r="C219" s="1"/>
      <c r="D219" s="1"/>
      <c r="E219" s="1"/>
      <c r="F219" s="1"/>
      <c r="G219" s="1"/>
      <c r="H219" s="1"/>
      <c r="I219" s="82" t="s">
        <v>617</v>
      </c>
      <c r="J219" s="82">
        <v>6419.15</v>
      </c>
      <c r="K219" s="1"/>
      <c r="L219" s="1"/>
      <c r="M219" s="1"/>
      <c r="N219" s="1"/>
      <c r="O219" s="1"/>
      <c r="P219" s="1"/>
      <c r="Q219" s="1"/>
    </row>
    <row r="220" spans="1:17" x14ac:dyDescent="0.25">
      <c r="A220" s="1"/>
      <c r="B220" s="1"/>
      <c r="C220" s="1"/>
      <c r="D220" s="1"/>
      <c r="E220" s="1"/>
      <c r="F220" s="1"/>
      <c r="G220" s="1"/>
      <c r="H220" s="1"/>
      <c r="I220" s="82" t="s">
        <v>644</v>
      </c>
      <c r="J220" s="82">
        <v>5833.55</v>
      </c>
      <c r="K220" s="1"/>
      <c r="L220" s="1"/>
      <c r="M220" s="1"/>
      <c r="N220" s="1"/>
      <c r="O220" s="1"/>
      <c r="P220" s="1"/>
      <c r="Q220" s="1"/>
    </row>
    <row r="221" spans="1:17" x14ac:dyDescent="0.25">
      <c r="A221" s="1"/>
      <c r="B221" s="1"/>
      <c r="C221" s="1"/>
      <c r="D221" s="1"/>
      <c r="E221" s="1"/>
      <c r="F221" s="1"/>
      <c r="G221" s="1"/>
      <c r="H221" s="1"/>
      <c r="I221" s="82" t="s">
        <v>241</v>
      </c>
      <c r="J221" s="82">
        <v>5439.35</v>
      </c>
      <c r="K221" s="1"/>
      <c r="L221" s="1"/>
      <c r="M221" s="1"/>
      <c r="N221" s="1"/>
      <c r="O221" s="1"/>
      <c r="P221" s="1"/>
      <c r="Q221" s="1"/>
    </row>
    <row r="222" spans="1:17" x14ac:dyDescent="0.25">
      <c r="A222" s="1"/>
      <c r="B222" s="1"/>
      <c r="C222" s="1"/>
      <c r="D222" s="1"/>
      <c r="E222" s="1"/>
      <c r="F222" s="1"/>
      <c r="G222" s="1"/>
      <c r="H222" s="1"/>
      <c r="I222" s="82" t="s">
        <v>639</v>
      </c>
      <c r="J222" s="82">
        <v>5297.65</v>
      </c>
      <c r="K222" s="1"/>
      <c r="L222" s="1"/>
      <c r="M222" s="1"/>
      <c r="N222" s="1"/>
      <c r="O222" s="1"/>
      <c r="P222" s="1"/>
      <c r="Q222" s="1"/>
    </row>
    <row r="223" spans="1:17" x14ac:dyDescent="0.25">
      <c r="A223" s="1"/>
      <c r="B223" s="1"/>
      <c r="C223" s="1"/>
      <c r="D223" s="1"/>
      <c r="E223" s="1"/>
      <c r="F223" s="1"/>
      <c r="G223" s="1"/>
      <c r="H223" s="1"/>
      <c r="I223" s="82" t="s">
        <v>607</v>
      </c>
      <c r="J223" s="82">
        <v>4997.1000000000004</v>
      </c>
      <c r="K223" s="1"/>
      <c r="L223" s="1"/>
      <c r="M223" s="1"/>
      <c r="N223" s="1"/>
      <c r="O223" s="1"/>
      <c r="P223" s="1"/>
      <c r="Q223" s="1"/>
    </row>
    <row r="224" spans="1:17" x14ac:dyDescent="0.25">
      <c r="A224" s="1"/>
      <c r="B224" s="1"/>
      <c r="C224" s="1"/>
      <c r="D224" s="1"/>
      <c r="E224" s="1"/>
      <c r="F224" s="1"/>
      <c r="G224" s="1"/>
      <c r="H224" s="1"/>
      <c r="I224" s="82" t="s">
        <v>622</v>
      </c>
      <c r="J224" s="82">
        <v>4842.3500000000004</v>
      </c>
      <c r="K224" s="1"/>
      <c r="L224" s="1"/>
      <c r="M224" s="1"/>
      <c r="N224" s="1"/>
      <c r="O224" s="1"/>
      <c r="P224" s="1"/>
      <c r="Q224" s="1"/>
    </row>
    <row r="225" spans="1:17" x14ac:dyDescent="0.25">
      <c r="A225" s="1"/>
      <c r="B225" s="1"/>
      <c r="C225" s="1"/>
      <c r="D225" s="1"/>
      <c r="E225" s="1"/>
      <c r="F225" s="1"/>
      <c r="G225" s="1"/>
      <c r="H225" s="1"/>
      <c r="I225" s="82" t="s">
        <v>610</v>
      </c>
      <c r="J225" s="82">
        <v>4630.55</v>
      </c>
      <c r="K225" s="1"/>
      <c r="L225" s="1"/>
      <c r="M225" s="1"/>
      <c r="N225" s="1"/>
      <c r="O225" s="1"/>
      <c r="P225" s="1"/>
      <c r="Q225" s="1"/>
    </row>
    <row r="226" spans="1:17" x14ac:dyDescent="0.25">
      <c r="A226" s="1"/>
      <c r="B226" s="1"/>
      <c r="C226" s="1"/>
      <c r="D226" s="1"/>
      <c r="E226" s="1"/>
      <c r="F226" s="1"/>
      <c r="G226" s="1"/>
      <c r="H226" s="1"/>
      <c r="I226" s="82" t="s">
        <v>646</v>
      </c>
      <c r="J226" s="82">
        <v>4541.8999999999996</v>
      </c>
      <c r="K226" s="1"/>
      <c r="L226" s="1"/>
      <c r="M226" s="1"/>
      <c r="N226" s="1"/>
      <c r="O226" s="1"/>
      <c r="P226" s="1"/>
      <c r="Q226" s="1"/>
    </row>
    <row r="227" spans="1:17" x14ac:dyDescent="0.25">
      <c r="A227" s="1"/>
      <c r="B227" s="1"/>
      <c r="C227" s="1"/>
      <c r="D227" s="1"/>
      <c r="E227" s="1"/>
      <c r="F227" s="1"/>
      <c r="G227" s="1"/>
      <c r="H227" s="1"/>
      <c r="I227" s="82" t="s">
        <v>629</v>
      </c>
      <c r="J227" s="82">
        <v>4480.95</v>
      </c>
      <c r="K227" s="1"/>
      <c r="L227" s="1"/>
      <c r="M227" s="1"/>
      <c r="N227" s="1"/>
      <c r="O227" s="1"/>
      <c r="P227" s="1"/>
      <c r="Q227" s="1"/>
    </row>
    <row r="228" spans="1:17" x14ac:dyDescent="0.25">
      <c r="A228" s="1"/>
      <c r="B228" s="1"/>
      <c r="C228" s="1"/>
      <c r="D228" s="1"/>
      <c r="E228" s="1"/>
      <c r="F228" s="1"/>
      <c r="G228" s="1"/>
      <c r="H228" s="1"/>
      <c r="I228" s="82" t="s">
        <v>611</v>
      </c>
      <c r="J228" s="82">
        <v>4272.05</v>
      </c>
      <c r="K228" s="1"/>
      <c r="L228" s="1"/>
      <c r="M228" s="1"/>
      <c r="N228" s="1"/>
      <c r="O228" s="1"/>
      <c r="P228" s="1"/>
      <c r="Q228" s="1"/>
    </row>
    <row r="229" spans="1:17" x14ac:dyDescent="0.25">
      <c r="A229" s="1"/>
      <c r="B229" s="1"/>
      <c r="C229" s="1"/>
      <c r="D229" s="1"/>
      <c r="E229" s="1"/>
      <c r="F229" s="1"/>
      <c r="G229" s="1"/>
      <c r="H229" s="1"/>
      <c r="I229" s="82" t="s">
        <v>626</v>
      </c>
      <c r="J229" s="82">
        <v>3905.2</v>
      </c>
      <c r="K229" s="1"/>
      <c r="L229" s="1"/>
      <c r="M229" s="1"/>
      <c r="N229" s="1"/>
      <c r="O229" s="1"/>
      <c r="P229" s="1"/>
      <c r="Q229" s="1"/>
    </row>
    <row r="230" spans="1:17" x14ac:dyDescent="0.25">
      <c r="A230" s="1"/>
      <c r="B230" s="1"/>
      <c r="C230" s="1"/>
      <c r="D230" s="1"/>
      <c r="E230" s="1"/>
      <c r="F230" s="1"/>
      <c r="G230" s="1"/>
      <c r="H230" s="1"/>
      <c r="I230" s="82" t="s">
        <v>633</v>
      </c>
      <c r="J230" s="82">
        <v>3857.4</v>
      </c>
      <c r="K230" s="1"/>
      <c r="L230" s="1"/>
      <c r="M230" s="1"/>
      <c r="N230" s="1"/>
      <c r="O230" s="1"/>
      <c r="P230" s="1"/>
      <c r="Q230" s="1"/>
    </row>
    <row r="231" spans="1:17" x14ac:dyDescent="0.25">
      <c r="A231" s="1"/>
      <c r="B231" s="1"/>
      <c r="C231" s="1"/>
      <c r="D231" s="1"/>
      <c r="E231" s="1"/>
      <c r="F231" s="1"/>
      <c r="G231" s="1"/>
      <c r="H231" s="1"/>
      <c r="I231" s="82" t="s">
        <v>649</v>
      </c>
      <c r="J231" s="82">
        <v>3701.63535</v>
      </c>
      <c r="K231" s="1"/>
      <c r="L231" s="1"/>
      <c r="M231" s="1"/>
      <c r="N231" s="1"/>
      <c r="O231" s="1"/>
      <c r="P231" s="1"/>
      <c r="Q231" s="1"/>
    </row>
    <row r="232" spans="1:17" x14ac:dyDescent="0.25">
      <c r="A232" s="1"/>
      <c r="B232" s="1"/>
      <c r="C232" s="1"/>
      <c r="D232" s="1"/>
      <c r="E232" s="1"/>
      <c r="F232" s="1"/>
      <c r="G232" s="1"/>
      <c r="H232" s="1"/>
      <c r="I232" s="82" t="s">
        <v>645</v>
      </c>
      <c r="J232" s="82">
        <v>3689.15</v>
      </c>
      <c r="K232" s="1"/>
      <c r="L232" s="1"/>
      <c r="M232" s="1"/>
      <c r="N232" s="1"/>
      <c r="O232" s="1"/>
      <c r="P232" s="1"/>
      <c r="Q232" s="1"/>
    </row>
    <row r="233" spans="1:17" x14ac:dyDescent="0.25">
      <c r="A233" s="1"/>
      <c r="B233" s="1"/>
      <c r="C233" s="1"/>
      <c r="D233" s="1"/>
      <c r="E233" s="1"/>
      <c r="F233" s="1"/>
      <c r="G233" s="1"/>
      <c r="H233" s="1"/>
      <c r="I233" s="82" t="s">
        <v>322</v>
      </c>
      <c r="J233" s="82">
        <v>3271.8</v>
      </c>
      <c r="K233" s="1"/>
      <c r="L233" s="1"/>
      <c r="M233" s="1"/>
      <c r="N233" s="1"/>
      <c r="O233" s="1"/>
      <c r="P233" s="1"/>
      <c r="Q233" s="1"/>
    </row>
    <row r="234" spans="1:17" x14ac:dyDescent="0.25">
      <c r="A234" s="1"/>
      <c r="B234" s="1"/>
      <c r="C234" s="1"/>
      <c r="D234" s="1"/>
      <c r="E234" s="1"/>
      <c r="F234" s="1"/>
      <c r="G234" s="1"/>
      <c r="H234" s="1"/>
      <c r="I234" s="82" t="s">
        <v>318</v>
      </c>
      <c r="J234" s="82">
        <v>3221.85</v>
      </c>
      <c r="K234" s="1"/>
      <c r="L234" s="1"/>
      <c r="M234" s="1"/>
      <c r="N234" s="1"/>
      <c r="O234" s="1"/>
      <c r="P234" s="1"/>
      <c r="Q234" s="1"/>
    </row>
    <row r="235" spans="1:17" x14ac:dyDescent="0.25">
      <c r="A235" s="1"/>
      <c r="B235" s="1"/>
      <c r="C235" s="1"/>
      <c r="D235" s="1"/>
      <c r="E235" s="1"/>
      <c r="F235" s="1"/>
      <c r="G235" s="1"/>
      <c r="H235" s="1"/>
      <c r="I235" s="82" t="s">
        <v>638</v>
      </c>
      <c r="J235" s="82">
        <v>3021.75</v>
      </c>
      <c r="K235" s="1"/>
      <c r="L235" s="1"/>
      <c r="M235" s="1"/>
      <c r="N235" s="1"/>
      <c r="O235" s="1"/>
      <c r="P235" s="1"/>
      <c r="Q235" s="1"/>
    </row>
    <row r="236" spans="1:17" x14ac:dyDescent="0.25">
      <c r="A236" s="1"/>
      <c r="B236" s="1"/>
      <c r="C236" s="1"/>
      <c r="D236" s="1"/>
      <c r="E236" s="1"/>
      <c r="F236" s="1"/>
      <c r="G236" s="1"/>
      <c r="H236" s="1"/>
      <c r="I236" s="82" t="s">
        <v>648</v>
      </c>
      <c r="J236" s="82">
        <v>2696.6550000000002</v>
      </c>
      <c r="K236" s="1"/>
      <c r="L236" s="1"/>
      <c r="M236" s="1"/>
      <c r="N236" s="1"/>
      <c r="O236" s="1"/>
      <c r="P236" s="1"/>
      <c r="Q236" s="1"/>
    </row>
    <row r="237" spans="1:17" x14ac:dyDescent="0.25">
      <c r="A237" s="1"/>
      <c r="B237" s="1"/>
      <c r="C237" s="1"/>
      <c r="D237" s="1"/>
      <c r="E237" s="1"/>
      <c r="F237" s="1"/>
      <c r="G237" s="1"/>
      <c r="H237" s="1"/>
      <c r="I237" s="82" t="s">
        <v>586</v>
      </c>
      <c r="J237" s="82">
        <v>2561.85</v>
      </c>
      <c r="K237" s="1"/>
      <c r="L237" s="1"/>
      <c r="M237" s="1"/>
      <c r="N237" s="1"/>
      <c r="O237" s="1"/>
      <c r="P237" s="1"/>
      <c r="Q237" s="1"/>
    </row>
    <row r="238" spans="1:17" x14ac:dyDescent="0.25">
      <c r="A238" s="1"/>
      <c r="B238" s="1"/>
      <c r="C238" s="1"/>
      <c r="D238" s="1"/>
      <c r="E238" s="1"/>
      <c r="F238" s="1"/>
      <c r="G238" s="1"/>
      <c r="H238" s="1"/>
      <c r="I238" s="82" t="s">
        <v>381</v>
      </c>
      <c r="J238" s="82">
        <v>2449.9499999999998</v>
      </c>
      <c r="K238" s="1"/>
      <c r="L238" s="1"/>
      <c r="M238" s="1"/>
      <c r="N238" s="1"/>
      <c r="O238" s="1"/>
      <c r="P238" s="1"/>
      <c r="Q238" s="1"/>
    </row>
    <row r="239" spans="1:17" x14ac:dyDescent="0.25">
      <c r="A239" s="1"/>
      <c r="B239" s="1"/>
      <c r="C239" s="1"/>
      <c r="D239" s="1"/>
      <c r="E239" s="1"/>
      <c r="F239" s="1"/>
      <c r="G239" s="1"/>
      <c r="H239" s="1"/>
      <c r="I239" s="82" t="s">
        <v>398</v>
      </c>
      <c r="J239" s="82">
        <v>2399.1999999999998</v>
      </c>
      <c r="K239" s="1"/>
      <c r="L239" s="1"/>
      <c r="M239" s="1"/>
      <c r="N239" s="1"/>
      <c r="O239" s="1"/>
      <c r="P239" s="1"/>
      <c r="Q239" s="1"/>
    </row>
    <row r="240" spans="1:17" x14ac:dyDescent="0.25">
      <c r="A240" s="1"/>
      <c r="B240" s="1"/>
      <c r="C240" s="1"/>
      <c r="D240" s="1"/>
      <c r="E240" s="1"/>
      <c r="F240" s="1"/>
      <c r="G240" s="1"/>
      <c r="H240" s="1"/>
      <c r="I240" s="82" t="s">
        <v>619</v>
      </c>
      <c r="J240" s="82">
        <v>2389.1999999999998</v>
      </c>
      <c r="K240" s="1"/>
      <c r="L240" s="1"/>
      <c r="M240" s="1"/>
      <c r="N240" s="1"/>
      <c r="O240" s="1"/>
      <c r="P240" s="1"/>
      <c r="Q240" s="1"/>
    </row>
    <row r="241" spans="1:17" x14ac:dyDescent="0.25">
      <c r="A241" s="1"/>
      <c r="B241" s="1"/>
      <c r="C241" s="1"/>
      <c r="D241" s="1"/>
      <c r="E241" s="1"/>
      <c r="F241" s="1"/>
      <c r="G241" s="1"/>
      <c r="H241" s="1"/>
      <c r="I241" s="82" t="s">
        <v>643</v>
      </c>
      <c r="J241" s="82">
        <v>2376.4499999999998</v>
      </c>
      <c r="K241" s="1"/>
      <c r="L241" s="1"/>
      <c r="M241" s="1"/>
      <c r="N241" s="1"/>
      <c r="O241" s="1"/>
      <c r="P241" s="1"/>
      <c r="Q241" s="1"/>
    </row>
    <row r="242" spans="1:17" x14ac:dyDescent="0.25">
      <c r="A242" s="1"/>
      <c r="B242" s="1"/>
      <c r="C242" s="1"/>
      <c r="D242" s="1"/>
      <c r="E242" s="1"/>
      <c r="F242" s="1"/>
      <c r="G242" s="1"/>
      <c r="H242" s="1"/>
      <c r="I242" s="82" t="s">
        <v>647</v>
      </c>
      <c r="J242" s="82">
        <v>1977.347</v>
      </c>
      <c r="K242" s="1"/>
      <c r="L242" s="1"/>
      <c r="M242" s="1"/>
      <c r="N242" s="1"/>
      <c r="O242" s="1"/>
      <c r="P242" s="1"/>
      <c r="Q242" s="1"/>
    </row>
    <row r="243" spans="1:17" x14ac:dyDescent="0.25">
      <c r="A243" s="1"/>
      <c r="B243" s="1"/>
      <c r="C243" s="1"/>
      <c r="D243" s="1"/>
      <c r="E243" s="1"/>
      <c r="F243" s="1"/>
      <c r="G243" s="1"/>
      <c r="H243" s="1"/>
      <c r="I243" s="82" t="s">
        <v>635</v>
      </c>
      <c r="J243" s="82">
        <v>1534.4</v>
      </c>
      <c r="K243" s="1"/>
      <c r="L243" s="1"/>
      <c r="M243" s="1"/>
      <c r="N243" s="1"/>
      <c r="O243" s="1"/>
      <c r="P243" s="1"/>
      <c r="Q243" s="1"/>
    </row>
    <row r="244" spans="1:17" x14ac:dyDescent="0.25">
      <c r="A244" s="1"/>
      <c r="B244" s="1"/>
      <c r="C244" s="1"/>
      <c r="D244" s="1"/>
      <c r="E244" s="1"/>
      <c r="F244" s="1"/>
      <c r="G244" s="1"/>
      <c r="H244" s="1"/>
      <c r="I244" s="82" t="s">
        <v>628</v>
      </c>
      <c r="J244" s="82">
        <v>1464.6</v>
      </c>
      <c r="K244" s="1"/>
      <c r="L244" s="1"/>
      <c r="M244" s="1"/>
      <c r="N244" s="1"/>
      <c r="O244" s="1"/>
      <c r="P244" s="1"/>
      <c r="Q244" s="1"/>
    </row>
    <row r="245" spans="1:17" x14ac:dyDescent="0.25">
      <c r="A245" s="1"/>
      <c r="B245" s="1"/>
      <c r="C245" s="1"/>
      <c r="D245" s="1"/>
      <c r="E245" s="1"/>
      <c r="F245" s="1"/>
      <c r="G245" s="1"/>
      <c r="H245" s="1"/>
      <c r="I245" s="82" t="s">
        <v>640</v>
      </c>
      <c r="J245" s="82">
        <v>1247.95</v>
      </c>
      <c r="K245" s="1"/>
      <c r="L245" s="1"/>
      <c r="M245" s="1"/>
      <c r="N245" s="1"/>
      <c r="O245" s="1"/>
      <c r="P245" s="1"/>
      <c r="Q245" s="1"/>
    </row>
    <row r="246" spans="1:17" x14ac:dyDescent="0.25">
      <c r="A246" s="1"/>
      <c r="B246" s="1"/>
      <c r="C246" s="1"/>
      <c r="D246" s="1"/>
      <c r="E246" s="1"/>
      <c r="F246" s="1"/>
      <c r="G246" s="1"/>
      <c r="H246" s="1"/>
      <c r="I246" s="82" t="s">
        <v>627</v>
      </c>
      <c r="J246" s="82">
        <v>1177.2</v>
      </c>
      <c r="K246" s="1"/>
      <c r="L246" s="1"/>
      <c r="M246" s="1"/>
      <c r="N246" s="1"/>
      <c r="O246" s="1"/>
      <c r="P246" s="1"/>
      <c r="Q246" s="1"/>
    </row>
    <row r="247" spans="1:17" x14ac:dyDescent="0.25">
      <c r="A247" s="1"/>
      <c r="B247" s="1"/>
      <c r="C247" s="1"/>
      <c r="D247" s="1"/>
      <c r="E247" s="1"/>
      <c r="F247" s="1"/>
      <c r="G247" s="1"/>
      <c r="H247" s="1"/>
      <c r="I247" s="82" t="s">
        <v>641</v>
      </c>
      <c r="J247" s="82">
        <v>1144.8775000000001</v>
      </c>
      <c r="K247" s="1"/>
      <c r="L247" s="1"/>
      <c r="M247" s="1"/>
      <c r="N247" s="1"/>
      <c r="O247" s="1"/>
      <c r="P247" s="1"/>
      <c r="Q247" s="1"/>
    </row>
    <row r="248" spans="1:17" x14ac:dyDescent="0.25">
      <c r="A248" s="1"/>
      <c r="B248" s="1"/>
      <c r="C248" s="1"/>
      <c r="D248" s="1"/>
      <c r="E248" s="1"/>
      <c r="F248" s="1"/>
      <c r="G248" s="1"/>
      <c r="H248" s="1"/>
      <c r="I248" s="82" t="s">
        <v>631</v>
      </c>
      <c r="J248" s="82">
        <v>1098.9000000000001</v>
      </c>
      <c r="K248" s="1"/>
      <c r="L248" s="1"/>
      <c r="M248" s="1"/>
      <c r="N248" s="1"/>
      <c r="O248" s="1"/>
      <c r="P248" s="1"/>
      <c r="Q248" s="1"/>
    </row>
    <row r="249" spans="1:17" x14ac:dyDescent="0.25">
      <c r="A249" s="1"/>
      <c r="B249" s="1"/>
      <c r="C249" s="1"/>
      <c r="D249" s="1"/>
      <c r="E249" s="1"/>
      <c r="F249" s="1"/>
      <c r="G249" s="1"/>
      <c r="H249" s="1"/>
      <c r="I249" s="82" t="s">
        <v>623</v>
      </c>
      <c r="J249" s="82">
        <v>1051.25</v>
      </c>
      <c r="K249" s="1"/>
      <c r="L249" s="1"/>
      <c r="M249" s="1"/>
      <c r="N249" s="1"/>
      <c r="O249" s="1"/>
      <c r="P249" s="1"/>
      <c r="Q249" s="1"/>
    </row>
    <row r="250" spans="1:17" x14ac:dyDescent="0.25">
      <c r="A250" s="1"/>
      <c r="B250" s="1"/>
      <c r="C250" s="1"/>
      <c r="D250" s="1"/>
      <c r="E250" s="1"/>
      <c r="F250" s="1"/>
      <c r="G250" s="1"/>
      <c r="H250" s="1"/>
      <c r="I250" s="82" t="s">
        <v>625</v>
      </c>
      <c r="J250" s="82">
        <v>949.6</v>
      </c>
      <c r="K250" s="1"/>
      <c r="L250" s="1"/>
      <c r="M250" s="1"/>
      <c r="N250" s="1"/>
      <c r="O250" s="1"/>
      <c r="P250" s="1"/>
      <c r="Q250" s="1"/>
    </row>
    <row r="251" spans="1:17" x14ac:dyDescent="0.25">
      <c r="A251" s="1"/>
      <c r="B251" s="1"/>
      <c r="C251" s="1"/>
      <c r="D251" s="1"/>
      <c r="E251" s="1"/>
      <c r="F251" s="1"/>
      <c r="G251" s="1"/>
      <c r="H251" s="1"/>
      <c r="I251" s="82" t="s">
        <v>624</v>
      </c>
      <c r="J251" s="82">
        <v>788.05</v>
      </c>
      <c r="K251" s="1"/>
      <c r="L251" s="1"/>
      <c r="M251" s="1"/>
      <c r="N251" s="1"/>
      <c r="O251" s="1"/>
      <c r="P251" s="1"/>
      <c r="Q251" s="1"/>
    </row>
    <row r="252" spans="1:17" x14ac:dyDescent="0.25">
      <c r="A252" s="1"/>
      <c r="B252" s="1"/>
      <c r="C252" s="1"/>
      <c r="D252" s="1"/>
      <c r="E252" s="1"/>
      <c r="F252" s="1"/>
      <c r="G252" s="1"/>
      <c r="H252" s="1"/>
      <c r="I252" s="82" t="s">
        <v>615</v>
      </c>
      <c r="J252" s="82">
        <v>716.4</v>
      </c>
      <c r="K252" s="1"/>
      <c r="L252" s="1"/>
      <c r="M252" s="1"/>
      <c r="N252" s="1"/>
      <c r="O252" s="1"/>
      <c r="P252" s="1"/>
      <c r="Q252" s="1"/>
    </row>
    <row r="253" spans="1:17" x14ac:dyDescent="0.25">
      <c r="A253" s="1"/>
      <c r="B253" s="1"/>
      <c r="C253" s="1"/>
      <c r="D253" s="1"/>
      <c r="E253" s="1"/>
      <c r="F253" s="1"/>
      <c r="G253" s="1"/>
      <c r="H253" s="1"/>
      <c r="I253" s="82" t="s">
        <v>621</v>
      </c>
      <c r="J253" s="82">
        <v>668.95</v>
      </c>
      <c r="K253" s="1"/>
      <c r="L253" s="1"/>
      <c r="M253" s="1"/>
      <c r="N253" s="1"/>
      <c r="O253" s="1"/>
      <c r="P253" s="1"/>
      <c r="Q253" s="1"/>
    </row>
    <row r="254" spans="1:17" x14ac:dyDescent="0.25">
      <c r="A254" s="1"/>
      <c r="B254" s="1"/>
      <c r="C254" s="1"/>
      <c r="D254" s="1"/>
      <c r="E254" s="1"/>
      <c r="F254" s="1"/>
      <c r="G254" s="1"/>
      <c r="H254" s="1"/>
      <c r="I254" s="82" t="s">
        <v>632</v>
      </c>
      <c r="J254" s="82">
        <v>624.35</v>
      </c>
      <c r="K254" s="1"/>
      <c r="L254" s="1"/>
      <c r="M254" s="1"/>
      <c r="N254" s="1"/>
      <c r="O254" s="1"/>
      <c r="P254" s="1"/>
      <c r="Q254" s="1"/>
    </row>
    <row r="255" spans="1:17" x14ac:dyDescent="0.25">
      <c r="A255" s="1"/>
      <c r="B255" s="1"/>
      <c r="C255" s="1"/>
      <c r="D255" s="1"/>
      <c r="E255" s="1"/>
      <c r="F255" s="1"/>
      <c r="G255" s="1"/>
      <c r="H255" s="1"/>
      <c r="I255" s="82" t="s">
        <v>620</v>
      </c>
      <c r="J255" s="82">
        <v>388.15</v>
      </c>
      <c r="K255" s="1"/>
      <c r="L255" s="1"/>
      <c r="M255" s="1"/>
      <c r="N255" s="1"/>
      <c r="O255" s="1"/>
      <c r="P255" s="1"/>
      <c r="Q255" s="1"/>
    </row>
    <row r="256" spans="1:17" x14ac:dyDescent="0.25">
      <c r="A256" s="1"/>
      <c r="B256" s="1"/>
      <c r="C256" s="1"/>
      <c r="D256" s="1"/>
      <c r="E256" s="1"/>
      <c r="F256" s="1"/>
      <c r="G256" s="1"/>
      <c r="H256" s="1"/>
      <c r="I256" s="82" t="s">
        <v>634</v>
      </c>
      <c r="J256" s="82">
        <v>326.70999999999998</v>
      </c>
      <c r="K256" s="1"/>
      <c r="L256" s="1"/>
      <c r="M256" s="1"/>
      <c r="N256" s="1"/>
      <c r="O256" s="1"/>
      <c r="P256" s="1"/>
      <c r="Q256" s="1"/>
    </row>
    <row r="257" spans="1:17" x14ac:dyDescent="0.25">
      <c r="A257" s="1"/>
      <c r="B257" s="1"/>
      <c r="C257" s="1"/>
      <c r="D257" s="1"/>
      <c r="E257" s="1"/>
      <c r="F257" s="1"/>
      <c r="G257" s="1"/>
      <c r="H257" s="1"/>
      <c r="I257" s="82" t="s">
        <v>141</v>
      </c>
      <c r="J257" s="82">
        <v>267.75</v>
      </c>
      <c r="K257" s="1"/>
      <c r="L257" s="1"/>
      <c r="M257" s="1"/>
      <c r="N257" s="1"/>
      <c r="O257" s="1"/>
      <c r="P257" s="1"/>
      <c r="Q257" s="1"/>
    </row>
    <row r="258" spans="1:17" x14ac:dyDescent="0.25">
      <c r="A258" s="1"/>
      <c r="B258" s="1"/>
      <c r="C258" s="1"/>
      <c r="D258" s="1"/>
      <c r="E258" s="1"/>
      <c r="F258" s="1"/>
      <c r="G258" s="1"/>
      <c r="H258" s="1"/>
      <c r="I258" s="82" t="s">
        <v>604</v>
      </c>
      <c r="J258" s="82">
        <v>126.15</v>
      </c>
      <c r="K258" s="1"/>
      <c r="L258" s="1"/>
      <c r="M258" s="1"/>
      <c r="N258" s="1"/>
      <c r="O258" s="1"/>
      <c r="P258" s="1"/>
      <c r="Q258" s="1"/>
    </row>
    <row r="259" spans="1:17" x14ac:dyDescent="0.25">
      <c r="A259" s="1"/>
      <c r="B259" s="1"/>
      <c r="C259" s="1"/>
      <c r="D259" s="1"/>
      <c r="E259" s="1"/>
      <c r="F259" s="1"/>
      <c r="G259" s="1"/>
      <c r="H259" s="1"/>
      <c r="I259" s="82" t="s">
        <v>616</v>
      </c>
      <c r="J259" s="82">
        <v>87.45</v>
      </c>
      <c r="K259" s="1"/>
      <c r="L259" s="1"/>
      <c r="M259" s="1"/>
      <c r="N259" s="1"/>
      <c r="O259" s="1"/>
      <c r="P259" s="1"/>
      <c r="Q259" s="1"/>
    </row>
    <row r="260" spans="1:17" x14ac:dyDescent="0.25">
      <c r="A260" s="1"/>
      <c r="B260" s="1"/>
      <c r="C260" s="1"/>
      <c r="D260" s="1"/>
      <c r="E260" s="1"/>
      <c r="F260" s="1"/>
      <c r="G260" s="1"/>
      <c r="H260" s="1"/>
      <c r="I260" s="82" t="s">
        <v>618</v>
      </c>
      <c r="J260" s="82">
        <v>24.2</v>
      </c>
      <c r="K260" s="1"/>
      <c r="L260" s="1"/>
      <c r="M260" s="1"/>
      <c r="N260" s="1"/>
      <c r="O260" s="1"/>
      <c r="P260" s="1"/>
      <c r="Q260" s="1"/>
    </row>
    <row r="261" spans="1:17" x14ac:dyDescent="0.25">
      <c r="A261" s="1"/>
      <c r="B261" s="1"/>
      <c r="C261" s="1"/>
      <c r="D261" s="1"/>
      <c r="E261" s="1"/>
      <c r="F261" s="1"/>
      <c r="G261" s="1"/>
      <c r="H261" s="1"/>
      <c r="I261" s="82" t="s">
        <v>636</v>
      </c>
      <c r="J261" s="82">
        <v>20.100000000000001</v>
      </c>
      <c r="K261" s="1"/>
      <c r="L261" s="1"/>
      <c r="M261" s="1"/>
      <c r="N261" s="1"/>
      <c r="O261" s="1"/>
      <c r="P261" s="1"/>
      <c r="Q261" s="1"/>
    </row>
    <row r="262" spans="1:17" x14ac:dyDescent="0.25">
      <c r="A262" s="1"/>
      <c r="B262" s="1"/>
      <c r="C262" s="1"/>
      <c r="D262" s="1"/>
      <c r="E262" s="1"/>
      <c r="F262" s="1"/>
      <c r="G262" s="1"/>
      <c r="H262" s="1"/>
      <c r="I262" s="82" t="s">
        <v>333</v>
      </c>
      <c r="J262" s="82">
        <v>4.2</v>
      </c>
      <c r="K262" s="1"/>
      <c r="L262" s="1"/>
      <c r="M262" s="1"/>
      <c r="N262" s="1"/>
      <c r="O262" s="1"/>
      <c r="P262" s="1"/>
      <c r="Q262" s="1"/>
    </row>
    <row r="263" spans="1:17" x14ac:dyDescent="0.25">
      <c r="A263" s="1"/>
      <c r="B263" s="1"/>
      <c r="C263" s="1"/>
      <c r="D263" s="1"/>
      <c r="E263" s="1"/>
      <c r="F263" s="1"/>
      <c r="G263" s="1"/>
      <c r="H263" s="1"/>
      <c r="I263" s="82"/>
      <c r="J263" s="82"/>
      <c r="K263" s="1"/>
      <c r="L263" s="1"/>
      <c r="M263" s="1"/>
      <c r="N263" s="1"/>
      <c r="O263" s="1"/>
      <c r="P263" s="1"/>
      <c r="Q263" s="1"/>
    </row>
  </sheetData>
  <mergeCells count="13">
    <mergeCell ref="F178:Q178"/>
    <mergeCell ref="B188:E188"/>
    <mergeCell ref="B174:E174"/>
    <mergeCell ref="B178:B179"/>
    <mergeCell ref="C178:C179"/>
    <mergeCell ref="D178:D179"/>
    <mergeCell ref="E178:E179"/>
    <mergeCell ref="B3:G3"/>
    <mergeCell ref="B6:B7"/>
    <mergeCell ref="C6:C7"/>
    <mergeCell ref="D6:D7"/>
    <mergeCell ref="E6:E7"/>
    <mergeCell ref="F6:Q6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D56"/>
  <sheetViews>
    <sheetView showGridLines="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2" customWidth="1"/>
    <col min="2" max="30" width="16" customWidth="1"/>
  </cols>
  <sheetData>
    <row r="1" spans="1:30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69" customHeight="1" x14ac:dyDescent="0.25">
      <c r="A3" s="1"/>
      <c r="B3" s="203" t="s">
        <v>0</v>
      </c>
      <c r="C3" s="204"/>
      <c r="D3" s="204"/>
      <c r="E3" s="204"/>
      <c r="F3" s="204"/>
      <c r="G3" s="204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ht="20.25" x14ac:dyDescent="0.25">
      <c r="A5" s="1"/>
      <c r="B5" s="230" t="s">
        <v>593</v>
      </c>
      <c r="C5" s="226" t="s">
        <v>1252</v>
      </c>
      <c r="D5" s="226" t="s">
        <v>1252</v>
      </c>
      <c r="E5" s="226" t="s">
        <v>1252</v>
      </c>
      <c r="F5" s="226" t="s">
        <v>1252</v>
      </c>
      <c r="G5" s="226" t="s">
        <v>1252</v>
      </c>
      <c r="H5" s="226" t="s">
        <v>1252</v>
      </c>
      <c r="I5" s="226" t="s">
        <v>1252</v>
      </c>
      <c r="J5" s="226" t="s">
        <v>1252</v>
      </c>
      <c r="K5" s="226" t="s">
        <v>1252</v>
      </c>
      <c r="L5" s="226" t="s">
        <v>1252</v>
      </c>
      <c r="M5" s="226" t="s">
        <v>1252</v>
      </c>
      <c r="N5" s="226" t="s">
        <v>1252</v>
      </c>
      <c r="O5" s="226" t="s">
        <v>1252</v>
      </c>
      <c r="P5" s="226" t="s">
        <v>1252</v>
      </c>
      <c r="Q5" s="226" t="s">
        <v>1252</v>
      </c>
      <c r="R5" s="226" t="s">
        <v>1252</v>
      </c>
      <c r="S5" s="230" t="s">
        <v>593</v>
      </c>
      <c r="T5" s="227" t="s">
        <v>1253</v>
      </c>
      <c r="U5" s="227" t="s">
        <v>1253</v>
      </c>
      <c r="V5" s="227" t="s">
        <v>1253</v>
      </c>
      <c r="W5" s="227" t="s">
        <v>1253</v>
      </c>
      <c r="X5" s="227" t="s">
        <v>1253</v>
      </c>
      <c r="Y5" s="230" t="s">
        <v>593</v>
      </c>
      <c r="Z5" s="228" t="s">
        <v>1253</v>
      </c>
      <c r="AA5" s="228" t="s">
        <v>1253</v>
      </c>
      <c r="AB5" s="228" t="s">
        <v>1253</v>
      </c>
      <c r="AC5" s="228" t="s">
        <v>1253</v>
      </c>
      <c r="AD5" s="228" t="s">
        <v>1253</v>
      </c>
    </row>
    <row r="6" spans="1:30" ht="20.25" x14ac:dyDescent="0.25">
      <c r="A6" s="1"/>
      <c r="B6" s="230"/>
      <c r="C6" s="229" t="s">
        <v>598</v>
      </c>
      <c r="D6" s="229" t="s">
        <v>598</v>
      </c>
      <c r="E6" s="229" t="s">
        <v>598</v>
      </c>
      <c r="F6" s="229" t="s">
        <v>598</v>
      </c>
      <c r="G6" s="229" t="s">
        <v>597</v>
      </c>
      <c r="H6" s="229" t="s">
        <v>597</v>
      </c>
      <c r="I6" s="229" t="s">
        <v>597</v>
      </c>
      <c r="J6" s="229" t="s">
        <v>597</v>
      </c>
      <c r="K6" s="229" t="s">
        <v>596</v>
      </c>
      <c r="L6" s="229" t="s">
        <v>596</v>
      </c>
      <c r="M6" s="229" t="s">
        <v>596</v>
      </c>
      <c r="N6" s="229" t="s">
        <v>596</v>
      </c>
      <c r="O6" s="226" t="s">
        <v>1254</v>
      </c>
      <c r="P6" s="226" t="s">
        <v>1254</v>
      </c>
      <c r="Q6" s="226" t="s">
        <v>1254</v>
      </c>
      <c r="R6" s="226" t="s">
        <v>1254</v>
      </c>
      <c r="S6" s="230"/>
      <c r="T6" s="227" t="s">
        <v>1255</v>
      </c>
      <c r="U6" s="227" t="s">
        <v>1255</v>
      </c>
      <c r="V6" s="227" t="s">
        <v>1255</v>
      </c>
      <c r="W6" s="227" t="s">
        <v>1255</v>
      </c>
      <c r="X6" s="227" t="s">
        <v>1255</v>
      </c>
      <c r="Y6" s="230"/>
      <c r="Z6" s="228" t="s">
        <v>1256</v>
      </c>
      <c r="AA6" s="228" t="s">
        <v>1256</v>
      </c>
      <c r="AB6" s="228" t="s">
        <v>1256</v>
      </c>
      <c r="AC6" s="228" t="s">
        <v>1256</v>
      </c>
      <c r="AD6" s="228" t="s">
        <v>1256</v>
      </c>
    </row>
    <row r="7" spans="1:30" ht="33.75" x14ac:dyDescent="0.25">
      <c r="A7" s="1"/>
      <c r="B7" s="230"/>
      <c r="C7" s="83" t="s">
        <v>1257</v>
      </c>
      <c r="D7" s="83" t="s">
        <v>1258</v>
      </c>
      <c r="E7" s="83" t="s">
        <v>1259</v>
      </c>
      <c r="F7" s="83" t="s">
        <v>1260</v>
      </c>
      <c r="G7" s="83" t="s">
        <v>1261</v>
      </c>
      <c r="H7" s="83" t="s">
        <v>1262</v>
      </c>
      <c r="I7" s="83" t="s">
        <v>1263</v>
      </c>
      <c r="J7" s="83" t="s">
        <v>1264</v>
      </c>
      <c r="K7" s="83" t="s">
        <v>1265</v>
      </c>
      <c r="L7" s="83" t="s">
        <v>1266</v>
      </c>
      <c r="M7" s="83" t="s">
        <v>1267</v>
      </c>
      <c r="N7" s="83" t="s">
        <v>1268</v>
      </c>
      <c r="O7" s="64" t="s">
        <v>1269</v>
      </c>
      <c r="P7" s="64" t="s">
        <v>1270</v>
      </c>
      <c r="Q7" s="64" t="s">
        <v>1271</v>
      </c>
      <c r="R7" s="64" t="s">
        <v>1272</v>
      </c>
      <c r="S7" s="231"/>
      <c r="T7" s="84" t="s">
        <v>599</v>
      </c>
      <c r="U7" s="84" t="s">
        <v>600</v>
      </c>
      <c r="V7" s="84" t="s">
        <v>601</v>
      </c>
      <c r="W7" s="84" t="s">
        <v>602</v>
      </c>
      <c r="X7" s="84" t="s">
        <v>1272</v>
      </c>
      <c r="Y7" s="231"/>
      <c r="Z7" s="85" t="s">
        <v>1273</v>
      </c>
      <c r="AA7" s="85" t="s">
        <v>1274</v>
      </c>
      <c r="AB7" s="85" t="s">
        <v>1275</v>
      </c>
      <c r="AC7" s="85" t="s">
        <v>1276</v>
      </c>
      <c r="AD7" s="85" t="s">
        <v>1041</v>
      </c>
    </row>
    <row r="8" spans="1:30" x14ac:dyDescent="0.25">
      <c r="A8" s="1"/>
      <c r="B8" s="86" t="s">
        <v>816</v>
      </c>
      <c r="C8" s="87">
        <v>182.4</v>
      </c>
      <c r="D8" s="87">
        <v>202.5</v>
      </c>
      <c r="E8" s="87">
        <v>0</v>
      </c>
      <c r="F8" s="87">
        <v>22.5</v>
      </c>
      <c r="G8" s="87">
        <v>2419.1999999999998</v>
      </c>
      <c r="H8" s="87">
        <v>3627.7</v>
      </c>
      <c r="I8" s="87">
        <v>0</v>
      </c>
      <c r="J8" s="87">
        <v>176.3</v>
      </c>
      <c r="K8" s="87">
        <v>375.2</v>
      </c>
      <c r="L8" s="87">
        <v>0</v>
      </c>
      <c r="M8" s="87">
        <v>0</v>
      </c>
      <c r="N8" s="87">
        <v>0</v>
      </c>
      <c r="O8" s="87">
        <v>407.4</v>
      </c>
      <c r="P8" s="87">
        <v>6223.2</v>
      </c>
      <c r="Q8" s="87">
        <v>375.2</v>
      </c>
      <c r="R8" s="88">
        <v>7005.8</v>
      </c>
      <c r="S8" s="86" t="s">
        <v>816</v>
      </c>
      <c r="T8" s="87">
        <v>2976.8</v>
      </c>
      <c r="U8" s="87">
        <v>3830.2</v>
      </c>
      <c r="V8" s="87">
        <v>0</v>
      </c>
      <c r="W8" s="87">
        <v>198.8</v>
      </c>
      <c r="X8" s="88">
        <v>7005.8</v>
      </c>
      <c r="Y8" s="86" t="s">
        <v>816</v>
      </c>
      <c r="Z8" s="87">
        <v>176.6</v>
      </c>
      <c r="AA8" s="87">
        <v>86.6</v>
      </c>
      <c r="AB8" s="87">
        <v>0</v>
      </c>
      <c r="AC8" s="87">
        <v>198.8</v>
      </c>
      <c r="AD8" s="88">
        <v>462</v>
      </c>
    </row>
    <row r="9" spans="1:30" x14ac:dyDescent="0.25">
      <c r="A9" s="1"/>
      <c r="B9" s="86" t="s">
        <v>817</v>
      </c>
      <c r="C9" s="87">
        <v>131.4</v>
      </c>
      <c r="D9" s="87">
        <v>201.7</v>
      </c>
      <c r="E9" s="87">
        <v>0</v>
      </c>
      <c r="F9" s="87">
        <v>31.5</v>
      </c>
      <c r="G9" s="87">
        <v>2095.9</v>
      </c>
      <c r="H9" s="87">
        <v>3616.5</v>
      </c>
      <c r="I9" s="87">
        <v>0</v>
      </c>
      <c r="J9" s="87">
        <v>233.1</v>
      </c>
      <c r="K9" s="87">
        <v>369.3</v>
      </c>
      <c r="L9" s="87">
        <v>0</v>
      </c>
      <c r="M9" s="87">
        <v>0</v>
      </c>
      <c r="N9" s="87">
        <v>0</v>
      </c>
      <c r="O9" s="87">
        <v>364.6</v>
      </c>
      <c r="P9" s="87">
        <v>5945.5</v>
      </c>
      <c r="Q9" s="87">
        <v>369.3</v>
      </c>
      <c r="R9" s="88">
        <v>6679.4</v>
      </c>
      <c r="S9" s="86" t="s">
        <v>817</v>
      </c>
      <c r="T9" s="87">
        <v>2596.6</v>
      </c>
      <c r="U9" s="87">
        <v>3818.2</v>
      </c>
      <c r="V9" s="87">
        <v>0</v>
      </c>
      <c r="W9" s="87">
        <v>264.60000000000002</v>
      </c>
      <c r="X9" s="88">
        <v>6679.4</v>
      </c>
      <c r="Y9" s="86" t="s">
        <v>817</v>
      </c>
      <c r="Z9" s="87">
        <v>164.3</v>
      </c>
      <c r="AA9" s="87">
        <v>86.2</v>
      </c>
      <c r="AB9" s="87">
        <v>0</v>
      </c>
      <c r="AC9" s="87">
        <v>264.60000000000002</v>
      </c>
      <c r="AD9" s="88">
        <v>515.1</v>
      </c>
    </row>
    <row r="10" spans="1:30" x14ac:dyDescent="0.25">
      <c r="A10" s="1"/>
      <c r="B10" s="86" t="s">
        <v>818</v>
      </c>
      <c r="C10" s="87">
        <v>112.6</v>
      </c>
      <c r="D10" s="87">
        <v>199.2</v>
      </c>
      <c r="E10" s="87">
        <v>0</v>
      </c>
      <c r="F10" s="87">
        <v>35.799999999999997</v>
      </c>
      <c r="G10" s="87">
        <v>2059</v>
      </c>
      <c r="H10" s="87">
        <v>3619.9</v>
      </c>
      <c r="I10" s="87">
        <v>0</v>
      </c>
      <c r="J10" s="87">
        <v>231.9</v>
      </c>
      <c r="K10" s="87">
        <v>367.6</v>
      </c>
      <c r="L10" s="87">
        <v>0</v>
      </c>
      <c r="M10" s="87">
        <v>0</v>
      </c>
      <c r="N10" s="87">
        <v>0</v>
      </c>
      <c r="O10" s="87">
        <v>347.6</v>
      </c>
      <c r="P10" s="87">
        <v>5910.8</v>
      </c>
      <c r="Q10" s="87">
        <v>367.6</v>
      </c>
      <c r="R10" s="88">
        <v>6626</v>
      </c>
      <c r="S10" s="86" t="s">
        <v>818</v>
      </c>
      <c r="T10" s="87">
        <v>2539.1999999999998</v>
      </c>
      <c r="U10" s="87">
        <v>3819.1</v>
      </c>
      <c r="V10" s="87">
        <v>0</v>
      </c>
      <c r="W10" s="87">
        <v>267.7</v>
      </c>
      <c r="X10" s="88">
        <v>6626</v>
      </c>
      <c r="Y10" s="86" t="s">
        <v>818</v>
      </c>
      <c r="Z10" s="87">
        <v>156.30000000000001</v>
      </c>
      <c r="AA10" s="87">
        <v>87.8</v>
      </c>
      <c r="AB10" s="87">
        <v>0</v>
      </c>
      <c r="AC10" s="87">
        <v>267.7</v>
      </c>
      <c r="AD10" s="88">
        <v>511.8</v>
      </c>
    </row>
    <row r="11" spans="1:30" x14ac:dyDescent="0.25">
      <c r="A11" s="1"/>
      <c r="B11" s="86" t="s">
        <v>819</v>
      </c>
      <c r="C11" s="87">
        <v>115.3</v>
      </c>
      <c r="D11" s="87">
        <v>199.8</v>
      </c>
      <c r="E11" s="87">
        <v>0</v>
      </c>
      <c r="F11" s="87">
        <v>32.6</v>
      </c>
      <c r="G11" s="87">
        <v>2115.5</v>
      </c>
      <c r="H11" s="87">
        <v>3626.3</v>
      </c>
      <c r="I11" s="87">
        <v>0</v>
      </c>
      <c r="J11" s="87">
        <v>230.2</v>
      </c>
      <c r="K11" s="87">
        <v>337.4</v>
      </c>
      <c r="L11" s="87">
        <v>0</v>
      </c>
      <c r="M11" s="87">
        <v>0</v>
      </c>
      <c r="N11" s="87">
        <v>0</v>
      </c>
      <c r="O11" s="87">
        <v>347.7</v>
      </c>
      <c r="P11" s="87">
        <v>5972</v>
      </c>
      <c r="Q11" s="87">
        <v>337.4</v>
      </c>
      <c r="R11" s="88">
        <v>6657.1</v>
      </c>
      <c r="S11" s="86" t="s">
        <v>819</v>
      </c>
      <c r="T11" s="87">
        <v>2568.1999999999998</v>
      </c>
      <c r="U11" s="87">
        <v>3826.1</v>
      </c>
      <c r="V11" s="87">
        <v>0</v>
      </c>
      <c r="W11" s="87">
        <v>262.8</v>
      </c>
      <c r="X11" s="88">
        <v>6657.1</v>
      </c>
      <c r="Y11" s="86" t="s">
        <v>819</v>
      </c>
      <c r="Z11" s="87">
        <v>155.9</v>
      </c>
      <c r="AA11" s="87">
        <v>81.5</v>
      </c>
      <c r="AB11" s="87">
        <v>0</v>
      </c>
      <c r="AC11" s="87">
        <v>262.8</v>
      </c>
      <c r="AD11" s="88">
        <v>500.2</v>
      </c>
    </row>
    <row r="12" spans="1:30" x14ac:dyDescent="0.25">
      <c r="A12" s="1"/>
      <c r="B12" s="86" t="s">
        <v>820</v>
      </c>
      <c r="C12" s="87">
        <v>117</v>
      </c>
      <c r="D12" s="87">
        <v>202.7</v>
      </c>
      <c r="E12" s="87">
        <v>0</v>
      </c>
      <c r="F12" s="87">
        <v>36.5</v>
      </c>
      <c r="G12" s="87">
        <v>2095.5</v>
      </c>
      <c r="H12" s="87">
        <v>3626.2</v>
      </c>
      <c r="I12" s="87">
        <v>0</v>
      </c>
      <c r="J12" s="87">
        <v>219.8</v>
      </c>
      <c r="K12" s="87">
        <v>337.9</v>
      </c>
      <c r="L12" s="87">
        <v>0</v>
      </c>
      <c r="M12" s="87">
        <v>0</v>
      </c>
      <c r="N12" s="87">
        <v>0</v>
      </c>
      <c r="O12" s="87">
        <v>356.2</v>
      </c>
      <c r="P12" s="87">
        <v>5941.5</v>
      </c>
      <c r="Q12" s="87">
        <v>337.9</v>
      </c>
      <c r="R12" s="88">
        <v>6635.6</v>
      </c>
      <c r="S12" s="86" t="s">
        <v>820</v>
      </c>
      <c r="T12" s="87">
        <v>2550.4</v>
      </c>
      <c r="U12" s="87">
        <v>3828.9</v>
      </c>
      <c r="V12" s="87">
        <v>0</v>
      </c>
      <c r="W12" s="87">
        <v>256.3</v>
      </c>
      <c r="X12" s="88">
        <v>6635.6</v>
      </c>
      <c r="Y12" s="86" t="s">
        <v>820</v>
      </c>
      <c r="Z12" s="87">
        <v>158.1</v>
      </c>
      <c r="AA12" s="87">
        <v>87.1</v>
      </c>
      <c r="AB12" s="87">
        <v>0</v>
      </c>
      <c r="AC12" s="87">
        <v>256.3</v>
      </c>
      <c r="AD12" s="88">
        <v>501.5</v>
      </c>
    </row>
    <row r="13" spans="1:30" x14ac:dyDescent="0.25">
      <c r="A13" s="1"/>
      <c r="B13" s="86" t="s">
        <v>821</v>
      </c>
      <c r="C13" s="87">
        <v>117.7</v>
      </c>
      <c r="D13" s="87">
        <v>186.2</v>
      </c>
      <c r="E13" s="87">
        <v>0</v>
      </c>
      <c r="F13" s="87">
        <v>35.700000000000003</v>
      </c>
      <c r="G13" s="87">
        <v>2025.2</v>
      </c>
      <c r="H13" s="87">
        <v>3631.4</v>
      </c>
      <c r="I13" s="87">
        <v>0</v>
      </c>
      <c r="J13" s="87">
        <v>235.3</v>
      </c>
      <c r="K13" s="87">
        <v>339.4</v>
      </c>
      <c r="L13" s="87">
        <v>0</v>
      </c>
      <c r="M13" s="87">
        <v>0</v>
      </c>
      <c r="N13" s="87">
        <v>0</v>
      </c>
      <c r="O13" s="87">
        <v>339.6</v>
      </c>
      <c r="P13" s="87">
        <v>5891.9</v>
      </c>
      <c r="Q13" s="87">
        <v>339.4</v>
      </c>
      <c r="R13" s="88">
        <v>6570.9</v>
      </c>
      <c r="S13" s="86" t="s">
        <v>821</v>
      </c>
      <c r="T13" s="87">
        <v>2482.3000000000002</v>
      </c>
      <c r="U13" s="87">
        <v>3817.6</v>
      </c>
      <c r="V13" s="87">
        <v>0</v>
      </c>
      <c r="W13" s="87">
        <v>271</v>
      </c>
      <c r="X13" s="88">
        <v>6570.9</v>
      </c>
      <c r="Y13" s="86" t="s">
        <v>821</v>
      </c>
      <c r="Z13" s="87">
        <v>159.80000000000001</v>
      </c>
      <c r="AA13" s="87">
        <v>86.7</v>
      </c>
      <c r="AB13" s="87">
        <v>0</v>
      </c>
      <c r="AC13" s="87">
        <v>271</v>
      </c>
      <c r="AD13" s="88">
        <v>517.5</v>
      </c>
    </row>
    <row r="14" spans="1:30" x14ac:dyDescent="0.25">
      <c r="A14" s="1"/>
      <c r="B14" s="86" t="s">
        <v>822</v>
      </c>
      <c r="C14" s="87">
        <v>119.3</v>
      </c>
      <c r="D14" s="87">
        <v>100.7</v>
      </c>
      <c r="E14" s="87">
        <v>0</v>
      </c>
      <c r="F14" s="87">
        <v>35.700000000000003</v>
      </c>
      <c r="G14" s="87">
        <v>2031.7</v>
      </c>
      <c r="H14" s="87">
        <v>3628.5</v>
      </c>
      <c r="I14" s="87">
        <v>0</v>
      </c>
      <c r="J14" s="87">
        <v>229</v>
      </c>
      <c r="K14" s="87">
        <v>342.1</v>
      </c>
      <c r="L14" s="87">
        <v>0</v>
      </c>
      <c r="M14" s="87">
        <v>0</v>
      </c>
      <c r="N14" s="87">
        <v>0</v>
      </c>
      <c r="O14" s="87">
        <v>255.7</v>
      </c>
      <c r="P14" s="87">
        <v>5889.2</v>
      </c>
      <c r="Q14" s="87">
        <v>342.1</v>
      </c>
      <c r="R14" s="88">
        <v>6487</v>
      </c>
      <c r="S14" s="86" t="s">
        <v>822</v>
      </c>
      <c r="T14" s="87">
        <v>2493.1</v>
      </c>
      <c r="U14" s="87">
        <v>3729.2</v>
      </c>
      <c r="V14" s="87">
        <v>0</v>
      </c>
      <c r="W14" s="87">
        <v>264.7</v>
      </c>
      <c r="X14" s="88">
        <v>6487</v>
      </c>
      <c r="Y14" s="86" t="s">
        <v>822</v>
      </c>
      <c r="Z14" s="87">
        <v>160.1</v>
      </c>
      <c r="AA14" s="87">
        <v>86</v>
      </c>
      <c r="AB14" s="87">
        <v>0</v>
      </c>
      <c r="AC14" s="87">
        <v>264.7</v>
      </c>
      <c r="AD14" s="88">
        <v>510.8</v>
      </c>
    </row>
    <row r="15" spans="1:30" x14ac:dyDescent="0.25">
      <c r="A15" s="1"/>
      <c r="B15" s="86" t="s">
        <v>823</v>
      </c>
      <c r="C15" s="87">
        <v>118.6</v>
      </c>
      <c r="D15" s="87">
        <v>99.9</v>
      </c>
      <c r="E15" s="87">
        <v>0</v>
      </c>
      <c r="F15" s="87">
        <v>30.5</v>
      </c>
      <c r="G15" s="87">
        <v>2128.1999999999998</v>
      </c>
      <c r="H15" s="87">
        <v>3622.8</v>
      </c>
      <c r="I15" s="87">
        <v>0</v>
      </c>
      <c r="J15" s="87">
        <v>218.6</v>
      </c>
      <c r="K15" s="87">
        <v>361.4</v>
      </c>
      <c r="L15" s="87">
        <v>0</v>
      </c>
      <c r="M15" s="87">
        <v>0</v>
      </c>
      <c r="N15" s="87">
        <v>0</v>
      </c>
      <c r="O15" s="87">
        <v>249</v>
      </c>
      <c r="P15" s="87">
        <v>5969.6</v>
      </c>
      <c r="Q15" s="87">
        <v>361.4</v>
      </c>
      <c r="R15" s="88">
        <v>6580</v>
      </c>
      <c r="S15" s="86" t="s">
        <v>823</v>
      </c>
      <c r="T15" s="87">
        <v>2608.1999999999998</v>
      </c>
      <c r="U15" s="87">
        <v>3722.7</v>
      </c>
      <c r="V15" s="87">
        <v>0</v>
      </c>
      <c r="W15" s="87">
        <v>249.1</v>
      </c>
      <c r="X15" s="88">
        <v>6580</v>
      </c>
      <c r="Y15" s="86" t="s">
        <v>823</v>
      </c>
      <c r="Z15" s="87">
        <v>160</v>
      </c>
      <c r="AA15" s="87">
        <v>85.3</v>
      </c>
      <c r="AB15" s="87">
        <v>0</v>
      </c>
      <c r="AC15" s="87">
        <v>249.1</v>
      </c>
      <c r="AD15" s="88">
        <v>494.4</v>
      </c>
    </row>
    <row r="16" spans="1:30" x14ac:dyDescent="0.25">
      <c r="A16" s="1"/>
      <c r="B16" s="86" t="s">
        <v>824</v>
      </c>
      <c r="C16" s="87">
        <v>118.8</v>
      </c>
      <c r="D16" s="87">
        <v>101.6</v>
      </c>
      <c r="E16" s="87">
        <v>0</v>
      </c>
      <c r="F16" s="87">
        <v>27.8</v>
      </c>
      <c r="G16" s="87">
        <v>2075</v>
      </c>
      <c r="H16" s="87">
        <v>3630.3</v>
      </c>
      <c r="I16" s="87">
        <v>0</v>
      </c>
      <c r="J16" s="87">
        <v>212.9</v>
      </c>
      <c r="K16" s="87">
        <v>360.3</v>
      </c>
      <c r="L16" s="87">
        <v>0</v>
      </c>
      <c r="M16" s="87">
        <v>0</v>
      </c>
      <c r="N16" s="87">
        <v>0</v>
      </c>
      <c r="O16" s="87">
        <v>248.2</v>
      </c>
      <c r="P16" s="87">
        <v>5918.2</v>
      </c>
      <c r="Q16" s="87">
        <v>360.3</v>
      </c>
      <c r="R16" s="88">
        <v>6526.7</v>
      </c>
      <c r="S16" s="86" t="s">
        <v>824</v>
      </c>
      <c r="T16" s="87">
        <v>2554.1</v>
      </c>
      <c r="U16" s="87">
        <v>3731.9</v>
      </c>
      <c r="V16" s="87">
        <v>0</v>
      </c>
      <c r="W16" s="87">
        <v>240.7</v>
      </c>
      <c r="X16" s="88">
        <v>6526.7</v>
      </c>
      <c r="Y16" s="86" t="s">
        <v>824</v>
      </c>
      <c r="Z16" s="87">
        <v>160.80000000000001</v>
      </c>
      <c r="AA16" s="87">
        <v>87.6</v>
      </c>
      <c r="AB16" s="87">
        <v>0</v>
      </c>
      <c r="AC16" s="87">
        <v>240.7</v>
      </c>
      <c r="AD16" s="88">
        <v>489.1</v>
      </c>
    </row>
    <row r="17" spans="1:30" x14ac:dyDescent="0.25">
      <c r="A17" s="1"/>
      <c r="B17" s="86" t="s">
        <v>825</v>
      </c>
      <c r="C17" s="87">
        <v>117.5</v>
      </c>
      <c r="D17" s="87">
        <v>102.3</v>
      </c>
      <c r="E17" s="87">
        <v>0</v>
      </c>
      <c r="F17" s="87">
        <v>25.2</v>
      </c>
      <c r="G17" s="87">
        <v>2236.1999999999998</v>
      </c>
      <c r="H17" s="87">
        <v>3607.8</v>
      </c>
      <c r="I17" s="87">
        <v>0</v>
      </c>
      <c r="J17" s="87">
        <v>189.6</v>
      </c>
      <c r="K17" s="87">
        <v>358.5</v>
      </c>
      <c r="L17" s="87">
        <v>0</v>
      </c>
      <c r="M17" s="87">
        <v>0</v>
      </c>
      <c r="N17" s="87">
        <v>0</v>
      </c>
      <c r="O17" s="87">
        <v>245</v>
      </c>
      <c r="P17" s="87">
        <v>6033.6</v>
      </c>
      <c r="Q17" s="87">
        <v>358.5</v>
      </c>
      <c r="R17" s="88">
        <v>6637.1</v>
      </c>
      <c r="S17" s="86" t="s">
        <v>825</v>
      </c>
      <c r="T17" s="87">
        <v>2712.2</v>
      </c>
      <c r="U17" s="87">
        <v>3710.1</v>
      </c>
      <c r="V17" s="87">
        <v>0</v>
      </c>
      <c r="W17" s="87">
        <v>214.8</v>
      </c>
      <c r="X17" s="88">
        <v>6637.1</v>
      </c>
      <c r="Y17" s="86" t="s">
        <v>825</v>
      </c>
      <c r="Z17" s="87">
        <v>160.19999999999999</v>
      </c>
      <c r="AA17" s="87">
        <v>88.8</v>
      </c>
      <c r="AB17" s="87">
        <v>0</v>
      </c>
      <c r="AC17" s="87">
        <v>214.8</v>
      </c>
      <c r="AD17" s="88">
        <v>463.8</v>
      </c>
    </row>
    <row r="18" spans="1:30" x14ac:dyDescent="0.25">
      <c r="A18" s="1"/>
      <c r="B18" s="86" t="s">
        <v>826</v>
      </c>
      <c r="C18" s="87">
        <v>144.1</v>
      </c>
      <c r="D18" s="87">
        <v>102.3</v>
      </c>
      <c r="E18" s="87">
        <v>0</v>
      </c>
      <c r="F18" s="87">
        <v>24.3</v>
      </c>
      <c r="G18" s="87">
        <v>2204.3000000000002</v>
      </c>
      <c r="H18" s="87">
        <v>3644.2</v>
      </c>
      <c r="I18" s="87">
        <v>0</v>
      </c>
      <c r="J18" s="87">
        <v>179.8</v>
      </c>
      <c r="K18" s="87">
        <v>364</v>
      </c>
      <c r="L18" s="87">
        <v>0</v>
      </c>
      <c r="M18" s="87">
        <v>0</v>
      </c>
      <c r="N18" s="87">
        <v>0</v>
      </c>
      <c r="O18" s="87">
        <v>270.7</v>
      </c>
      <c r="P18" s="87">
        <v>6028.3</v>
      </c>
      <c r="Q18" s="87">
        <v>364</v>
      </c>
      <c r="R18" s="88">
        <v>6663</v>
      </c>
      <c r="S18" s="86" t="s">
        <v>826</v>
      </c>
      <c r="T18" s="87">
        <v>2712.4</v>
      </c>
      <c r="U18" s="87">
        <v>3746.5</v>
      </c>
      <c r="V18" s="87">
        <v>0</v>
      </c>
      <c r="W18" s="87">
        <v>204.1</v>
      </c>
      <c r="X18" s="88">
        <v>6663</v>
      </c>
      <c r="Y18" s="86" t="s">
        <v>826</v>
      </c>
      <c r="Z18" s="87">
        <v>171.5</v>
      </c>
      <c r="AA18" s="87">
        <v>88</v>
      </c>
      <c r="AB18" s="87">
        <v>0</v>
      </c>
      <c r="AC18" s="87">
        <v>204.1</v>
      </c>
      <c r="AD18" s="88">
        <v>463.6</v>
      </c>
    </row>
    <row r="19" spans="1:30" x14ac:dyDescent="0.25">
      <c r="A19" s="1"/>
      <c r="B19" s="86" t="s">
        <v>827</v>
      </c>
      <c r="C19" s="87">
        <v>144.30000000000001</v>
      </c>
      <c r="D19" s="87">
        <v>104.1</v>
      </c>
      <c r="E19" s="87">
        <v>0</v>
      </c>
      <c r="F19" s="87">
        <v>24.3</v>
      </c>
      <c r="G19" s="87">
        <v>2374</v>
      </c>
      <c r="H19" s="87">
        <v>3652.2</v>
      </c>
      <c r="I19" s="87">
        <v>0</v>
      </c>
      <c r="J19" s="87">
        <v>127.9</v>
      </c>
      <c r="K19" s="87">
        <v>366.1</v>
      </c>
      <c r="L19" s="87">
        <v>0</v>
      </c>
      <c r="M19" s="87">
        <v>0</v>
      </c>
      <c r="N19" s="87">
        <v>0</v>
      </c>
      <c r="O19" s="87">
        <v>272.7</v>
      </c>
      <c r="P19" s="87">
        <v>6154.1</v>
      </c>
      <c r="Q19" s="87">
        <v>366.1</v>
      </c>
      <c r="R19" s="88">
        <v>6792.9</v>
      </c>
      <c r="S19" s="86" t="s">
        <v>827</v>
      </c>
      <c r="T19" s="87">
        <v>2884.4</v>
      </c>
      <c r="U19" s="87">
        <v>3756.3</v>
      </c>
      <c r="V19" s="87">
        <v>0</v>
      </c>
      <c r="W19" s="87">
        <v>152.19999999999999</v>
      </c>
      <c r="X19" s="88">
        <v>6792.9</v>
      </c>
      <c r="Y19" s="86" t="s">
        <v>827</v>
      </c>
      <c r="Z19" s="87">
        <v>172.7</v>
      </c>
      <c r="AA19" s="87">
        <v>89.6</v>
      </c>
      <c r="AB19" s="87">
        <v>0</v>
      </c>
      <c r="AC19" s="87">
        <v>152.19999999999999</v>
      </c>
      <c r="AD19" s="88">
        <v>414.5</v>
      </c>
    </row>
    <row r="20" spans="1:30" x14ac:dyDescent="0.25">
      <c r="A20" s="1"/>
      <c r="B20" s="86" t="s">
        <v>828</v>
      </c>
      <c r="C20" s="87">
        <v>144.4</v>
      </c>
      <c r="D20" s="87">
        <v>104.1</v>
      </c>
      <c r="E20" s="87">
        <v>0</v>
      </c>
      <c r="F20" s="87">
        <v>25.2</v>
      </c>
      <c r="G20" s="87">
        <v>2288.9</v>
      </c>
      <c r="H20" s="87">
        <v>3649.1</v>
      </c>
      <c r="I20" s="87">
        <v>0</v>
      </c>
      <c r="J20" s="87">
        <v>100.4</v>
      </c>
      <c r="K20" s="87">
        <v>448.6</v>
      </c>
      <c r="L20" s="87">
        <v>0</v>
      </c>
      <c r="M20" s="87">
        <v>9.9</v>
      </c>
      <c r="N20" s="87">
        <v>0</v>
      </c>
      <c r="O20" s="87">
        <v>273.7</v>
      </c>
      <c r="P20" s="87">
        <v>6038.4</v>
      </c>
      <c r="Q20" s="87">
        <v>458.5</v>
      </c>
      <c r="R20" s="88">
        <v>6770.6</v>
      </c>
      <c r="S20" s="86" t="s">
        <v>828</v>
      </c>
      <c r="T20" s="87">
        <v>2881.9</v>
      </c>
      <c r="U20" s="87">
        <v>3753.2</v>
      </c>
      <c r="V20" s="87">
        <v>9.9</v>
      </c>
      <c r="W20" s="87">
        <v>125.6</v>
      </c>
      <c r="X20" s="88">
        <v>6770.6</v>
      </c>
      <c r="Y20" s="86" t="s">
        <v>828</v>
      </c>
      <c r="Z20" s="87">
        <v>174.1</v>
      </c>
      <c r="AA20" s="87">
        <v>89.8</v>
      </c>
      <c r="AB20" s="87">
        <v>9.9</v>
      </c>
      <c r="AC20" s="87">
        <v>125.6</v>
      </c>
      <c r="AD20" s="88">
        <v>399.4</v>
      </c>
    </row>
    <row r="21" spans="1:30" x14ac:dyDescent="0.25">
      <c r="A21" s="1"/>
      <c r="B21" s="86" t="s">
        <v>829</v>
      </c>
      <c r="C21" s="87">
        <v>147.9</v>
      </c>
      <c r="D21" s="87">
        <v>101.6</v>
      </c>
      <c r="E21" s="87">
        <v>0</v>
      </c>
      <c r="F21" s="87">
        <v>24.7</v>
      </c>
      <c r="G21" s="87">
        <v>1990.8</v>
      </c>
      <c r="H21" s="87">
        <v>3642</v>
      </c>
      <c r="I21" s="87">
        <v>0</v>
      </c>
      <c r="J21" s="87">
        <v>74</v>
      </c>
      <c r="K21" s="87">
        <v>373.6</v>
      </c>
      <c r="L21" s="87">
        <v>0</v>
      </c>
      <c r="M21" s="87">
        <v>195.5</v>
      </c>
      <c r="N21" s="87">
        <v>0</v>
      </c>
      <c r="O21" s="87">
        <v>274.2</v>
      </c>
      <c r="P21" s="87">
        <v>5706.8</v>
      </c>
      <c r="Q21" s="87">
        <v>569.1</v>
      </c>
      <c r="R21" s="88">
        <v>6550.1</v>
      </c>
      <c r="S21" s="86" t="s">
        <v>829</v>
      </c>
      <c r="T21" s="87">
        <v>2512.3000000000002</v>
      </c>
      <c r="U21" s="87">
        <v>3743.6</v>
      </c>
      <c r="V21" s="87">
        <v>195.5</v>
      </c>
      <c r="W21" s="87">
        <v>98.7</v>
      </c>
      <c r="X21" s="88">
        <v>6550.1</v>
      </c>
      <c r="Y21" s="86" t="s">
        <v>829</v>
      </c>
      <c r="Z21" s="87">
        <v>173.7</v>
      </c>
      <c r="AA21" s="87">
        <v>87.5</v>
      </c>
      <c r="AB21" s="87">
        <v>195.5</v>
      </c>
      <c r="AC21" s="87">
        <v>98.7</v>
      </c>
      <c r="AD21" s="88">
        <v>555.4</v>
      </c>
    </row>
    <row r="22" spans="1:30" x14ac:dyDescent="0.25">
      <c r="A22" s="1"/>
      <c r="B22" s="86" t="s">
        <v>830</v>
      </c>
      <c r="C22" s="87">
        <v>147.69999999999999</v>
      </c>
      <c r="D22" s="87">
        <v>104.2</v>
      </c>
      <c r="E22" s="87">
        <v>0</v>
      </c>
      <c r="F22" s="87">
        <v>22.2</v>
      </c>
      <c r="G22" s="87">
        <v>2052.6</v>
      </c>
      <c r="H22" s="87">
        <v>3655.3</v>
      </c>
      <c r="I22" s="87">
        <v>0.1</v>
      </c>
      <c r="J22" s="87">
        <v>63.7</v>
      </c>
      <c r="K22" s="87">
        <v>373.6</v>
      </c>
      <c r="L22" s="87">
        <v>0</v>
      </c>
      <c r="M22" s="87">
        <v>515.1</v>
      </c>
      <c r="N22" s="87">
        <v>0</v>
      </c>
      <c r="O22" s="87">
        <v>274.10000000000002</v>
      </c>
      <c r="P22" s="87">
        <v>5771.7</v>
      </c>
      <c r="Q22" s="87">
        <v>888.7</v>
      </c>
      <c r="R22" s="88">
        <v>6934.5</v>
      </c>
      <c r="S22" s="86" t="s">
        <v>830</v>
      </c>
      <c r="T22" s="87">
        <v>2573.9</v>
      </c>
      <c r="U22" s="87">
        <v>3759.5</v>
      </c>
      <c r="V22" s="87">
        <v>515.20000000000005</v>
      </c>
      <c r="W22" s="87">
        <v>85.9</v>
      </c>
      <c r="X22" s="88">
        <v>6934.5</v>
      </c>
      <c r="Y22" s="86" t="s">
        <v>830</v>
      </c>
      <c r="Z22" s="87">
        <v>172.8</v>
      </c>
      <c r="AA22" s="87">
        <v>88.7</v>
      </c>
      <c r="AB22" s="87">
        <v>515.20000000000005</v>
      </c>
      <c r="AC22" s="87">
        <v>85.9</v>
      </c>
      <c r="AD22" s="88">
        <v>862.6</v>
      </c>
    </row>
    <row r="23" spans="1:30" x14ac:dyDescent="0.25">
      <c r="A23" s="1"/>
      <c r="B23" s="86" t="s">
        <v>831</v>
      </c>
      <c r="C23" s="87">
        <v>144.1</v>
      </c>
      <c r="D23" s="87">
        <v>195.3</v>
      </c>
      <c r="E23" s="87">
        <v>0.1</v>
      </c>
      <c r="F23" s="87">
        <v>30.7</v>
      </c>
      <c r="G23" s="87">
        <v>1867.1</v>
      </c>
      <c r="H23" s="87">
        <v>3650.3</v>
      </c>
      <c r="I23" s="87">
        <v>0.1</v>
      </c>
      <c r="J23" s="87">
        <v>76.3</v>
      </c>
      <c r="K23" s="87">
        <v>377.5</v>
      </c>
      <c r="L23" s="87">
        <v>0</v>
      </c>
      <c r="M23" s="87">
        <v>792.4</v>
      </c>
      <c r="N23" s="87">
        <v>0</v>
      </c>
      <c r="O23" s="87">
        <v>370.2</v>
      </c>
      <c r="P23" s="87">
        <v>5593.8</v>
      </c>
      <c r="Q23" s="87">
        <v>1169.9000000000001</v>
      </c>
      <c r="R23" s="88">
        <v>7133.9</v>
      </c>
      <c r="S23" s="86" t="s">
        <v>831</v>
      </c>
      <c r="T23" s="87">
        <v>2388.6999999999998</v>
      </c>
      <c r="U23" s="87">
        <v>3845.6</v>
      </c>
      <c r="V23" s="87">
        <v>792.6</v>
      </c>
      <c r="W23" s="87">
        <v>107</v>
      </c>
      <c r="X23" s="88">
        <v>7133.9</v>
      </c>
      <c r="Y23" s="86" t="s">
        <v>831</v>
      </c>
      <c r="Z23" s="87">
        <v>174</v>
      </c>
      <c r="AA23" s="87">
        <v>90.7</v>
      </c>
      <c r="AB23" s="87">
        <v>792.6</v>
      </c>
      <c r="AC23" s="87">
        <v>107</v>
      </c>
      <c r="AD23" s="88">
        <v>1164.3</v>
      </c>
    </row>
    <row r="24" spans="1:30" x14ac:dyDescent="0.25">
      <c r="A24" s="1"/>
      <c r="B24" s="86" t="s">
        <v>832</v>
      </c>
      <c r="C24" s="87">
        <v>143.80000000000001</v>
      </c>
      <c r="D24" s="87">
        <v>253.7</v>
      </c>
      <c r="E24" s="87">
        <v>0.1</v>
      </c>
      <c r="F24" s="87">
        <v>39.1</v>
      </c>
      <c r="G24" s="87">
        <v>2111.1</v>
      </c>
      <c r="H24" s="87">
        <v>3646.6</v>
      </c>
      <c r="I24" s="87">
        <v>0.3</v>
      </c>
      <c r="J24" s="87">
        <v>49</v>
      </c>
      <c r="K24" s="87">
        <v>306.39999999999998</v>
      </c>
      <c r="L24" s="87">
        <v>0</v>
      </c>
      <c r="M24" s="87">
        <v>843.5</v>
      </c>
      <c r="N24" s="87">
        <v>0</v>
      </c>
      <c r="O24" s="87">
        <v>436.7</v>
      </c>
      <c r="P24" s="87">
        <v>5807</v>
      </c>
      <c r="Q24" s="87">
        <v>1149.9000000000001</v>
      </c>
      <c r="R24" s="88">
        <v>7393.6</v>
      </c>
      <c r="S24" s="86" t="s">
        <v>832</v>
      </c>
      <c r="T24" s="87">
        <v>2561.3000000000002</v>
      </c>
      <c r="U24" s="87">
        <v>3900.3</v>
      </c>
      <c r="V24" s="87">
        <v>843.9</v>
      </c>
      <c r="W24" s="87">
        <v>88.1</v>
      </c>
      <c r="X24" s="88">
        <v>7393.6</v>
      </c>
      <c r="Y24" s="86" t="s">
        <v>832</v>
      </c>
      <c r="Z24" s="87">
        <v>167.9</v>
      </c>
      <c r="AA24" s="87">
        <v>89.2</v>
      </c>
      <c r="AB24" s="87">
        <v>843.9</v>
      </c>
      <c r="AC24" s="87">
        <v>88.1</v>
      </c>
      <c r="AD24" s="88">
        <v>1189.0999999999999</v>
      </c>
    </row>
    <row r="25" spans="1:30" x14ac:dyDescent="0.25">
      <c r="A25" s="1"/>
      <c r="B25" s="86" t="s">
        <v>833</v>
      </c>
      <c r="C25" s="87">
        <v>158.9</v>
      </c>
      <c r="D25" s="87">
        <v>269.3</v>
      </c>
      <c r="E25" s="87">
        <v>0.1</v>
      </c>
      <c r="F25" s="87">
        <v>39.299999999999997</v>
      </c>
      <c r="G25" s="87">
        <v>2152.4</v>
      </c>
      <c r="H25" s="87">
        <v>3639</v>
      </c>
      <c r="I25" s="87">
        <v>0.8</v>
      </c>
      <c r="J25" s="87">
        <v>17.7</v>
      </c>
      <c r="K25" s="87">
        <v>307.8</v>
      </c>
      <c r="L25" s="87">
        <v>0</v>
      </c>
      <c r="M25" s="87">
        <v>859.9</v>
      </c>
      <c r="N25" s="87">
        <v>0</v>
      </c>
      <c r="O25" s="87">
        <v>467.6</v>
      </c>
      <c r="P25" s="87">
        <v>5809.9</v>
      </c>
      <c r="Q25" s="87">
        <v>1167.7</v>
      </c>
      <c r="R25" s="88">
        <v>7445.2</v>
      </c>
      <c r="S25" s="86" t="s">
        <v>833</v>
      </c>
      <c r="T25" s="87">
        <v>2619.1</v>
      </c>
      <c r="U25" s="87">
        <v>3908.3</v>
      </c>
      <c r="V25" s="87">
        <v>860.8</v>
      </c>
      <c r="W25" s="87">
        <v>57</v>
      </c>
      <c r="X25" s="88">
        <v>7445.2</v>
      </c>
      <c r="Y25" s="86" t="s">
        <v>833</v>
      </c>
      <c r="Z25" s="87">
        <v>165.7</v>
      </c>
      <c r="AA25" s="87">
        <v>71.900000000000006</v>
      </c>
      <c r="AB25" s="87">
        <v>860.8</v>
      </c>
      <c r="AC25" s="87">
        <v>57</v>
      </c>
      <c r="AD25" s="88">
        <v>1155.4000000000001</v>
      </c>
    </row>
    <row r="26" spans="1:30" x14ac:dyDescent="0.25">
      <c r="A26" s="1"/>
      <c r="B26" s="86" t="s">
        <v>834</v>
      </c>
      <c r="C26" s="87">
        <v>157.30000000000001</v>
      </c>
      <c r="D26" s="87">
        <v>273.10000000000002</v>
      </c>
      <c r="E26" s="87">
        <v>0.1</v>
      </c>
      <c r="F26" s="87">
        <v>31.1</v>
      </c>
      <c r="G26" s="87">
        <v>2392.8000000000002</v>
      </c>
      <c r="H26" s="87">
        <v>3645.5</v>
      </c>
      <c r="I26" s="87">
        <v>1</v>
      </c>
      <c r="J26" s="87">
        <v>9</v>
      </c>
      <c r="K26" s="87">
        <v>310.10000000000002</v>
      </c>
      <c r="L26" s="87">
        <v>1.8</v>
      </c>
      <c r="M26" s="87">
        <v>868.7</v>
      </c>
      <c r="N26" s="87">
        <v>0</v>
      </c>
      <c r="O26" s="87">
        <v>461.6</v>
      </c>
      <c r="P26" s="87">
        <v>6048.3</v>
      </c>
      <c r="Q26" s="87">
        <v>1180.5999999999999</v>
      </c>
      <c r="R26" s="88">
        <v>7690.5</v>
      </c>
      <c r="S26" s="86" t="s">
        <v>834</v>
      </c>
      <c r="T26" s="87">
        <v>2860.2</v>
      </c>
      <c r="U26" s="87">
        <v>3920.4</v>
      </c>
      <c r="V26" s="87">
        <v>869.8</v>
      </c>
      <c r="W26" s="87">
        <v>40.1</v>
      </c>
      <c r="X26" s="88">
        <v>7690.5</v>
      </c>
      <c r="Y26" s="86" t="s">
        <v>834</v>
      </c>
      <c r="Z26" s="87">
        <v>165.8</v>
      </c>
      <c r="AA26" s="87">
        <v>77.099999999999994</v>
      </c>
      <c r="AB26" s="87">
        <v>869.8</v>
      </c>
      <c r="AC26" s="87">
        <v>40.1</v>
      </c>
      <c r="AD26" s="88">
        <v>1152.8</v>
      </c>
    </row>
    <row r="27" spans="1:30" x14ac:dyDescent="0.25">
      <c r="A27" s="1"/>
      <c r="B27" s="86" t="s">
        <v>835</v>
      </c>
      <c r="C27" s="87">
        <v>159.6</v>
      </c>
      <c r="D27" s="87">
        <v>387.8</v>
      </c>
      <c r="E27" s="87">
        <v>0.1</v>
      </c>
      <c r="F27" s="87">
        <v>32</v>
      </c>
      <c r="G27" s="87">
        <v>2259</v>
      </c>
      <c r="H27" s="87">
        <v>3748.7</v>
      </c>
      <c r="I27" s="87">
        <v>1.2</v>
      </c>
      <c r="J27" s="87">
        <v>27.3</v>
      </c>
      <c r="K27" s="87">
        <v>330.8</v>
      </c>
      <c r="L27" s="87">
        <v>0</v>
      </c>
      <c r="M27" s="87">
        <v>873.5</v>
      </c>
      <c r="N27" s="87">
        <v>0</v>
      </c>
      <c r="O27" s="87">
        <v>579.5</v>
      </c>
      <c r="P27" s="87">
        <v>6036.2</v>
      </c>
      <c r="Q27" s="87">
        <v>1204.3</v>
      </c>
      <c r="R27" s="88">
        <v>7820</v>
      </c>
      <c r="S27" s="86" t="s">
        <v>835</v>
      </c>
      <c r="T27" s="87">
        <v>2749.4</v>
      </c>
      <c r="U27" s="87">
        <v>4136.5</v>
      </c>
      <c r="V27" s="87">
        <v>874.8</v>
      </c>
      <c r="W27" s="87">
        <v>59.3</v>
      </c>
      <c r="X27" s="88">
        <v>7820</v>
      </c>
      <c r="Y27" s="86" t="s">
        <v>835</v>
      </c>
      <c r="Z27" s="87">
        <v>172.1</v>
      </c>
      <c r="AA27" s="87">
        <v>84.3</v>
      </c>
      <c r="AB27" s="87">
        <v>874.8</v>
      </c>
      <c r="AC27" s="87">
        <v>59.3</v>
      </c>
      <c r="AD27" s="88">
        <v>1190.5</v>
      </c>
    </row>
    <row r="28" spans="1:30" x14ac:dyDescent="0.25">
      <c r="A28" s="1"/>
      <c r="B28" s="86" t="s">
        <v>836</v>
      </c>
      <c r="C28" s="87">
        <v>160.30000000000001</v>
      </c>
      <c r="D28" s="87">
        <v>354.2</v>
      </c>
      <c r="E28" s="87">
        <v>0.1</v>
      </c>
      <c r="F28" s="87">
        <v>32</v>
      </c>
      <c r="G28" s="87">
        <v>2310</v>
      </c>
      <c r="H28" s="87">
        <v>3751.9</v>
      </c>
      <c r="I28" s="87">
        <v>1.2</v>
      </c>
      <c r="J28" s="87">
        <v>37.6</v>
      </c>
      <c r="K28" s="87">
        <v>331.4</v>
      </c>
      <c r="L28" s="87">
        <v>0</v>
      </c>
      <c r="M28" s="87">
        <v>871.4</v>
      </c>
      <c r="N28" s="87">
        <v>0</v>
      </c>
      <c r="O28" s="87">
        <v>546.6</v>
      </c>
      <c r="P28" s="87">
        <v>6100.7</v>
      </c>
      <c r="Q28" s="87">
        <v>1202.8</v>
      </c>
      <c r="R28" s="88">
        <v>7850.1</v>
      </c>
      <c r="S28" s="86" t="s">
        <v>836</v>
      </c>
      <c r="T28" s="87">
        <v>2801.7</v>
      </c>
      <c r="U28" s="87">
        <v>4106.1000000000004</v>
      </c>
      <c r="V28" s="87">
        <v>872.7</v>
      </c>
      <c r="W28" s="87">
        <v>69.599999999999994</v>
      </c>
      <c r="X28" s="88">
        <v>7850.1</v>
      </c>
      <c r="Y28" s="86" t="s">
        <v>836</v>
      </c>
      <c r="Z28" s="87">
        <v>174.3</v>
      </c>
      <c r="AA28" s="87">
        <v>87.2</v>
      </c>
      <c r="AB28" s="87">
        <v>872.7</v>
      </c>
      <c r="AC28" s="87">
        <v>69.599999999999994</v>
      </c>
      <c r="AD28" s="88">
        <v>1203.8</v>
      </c>
    </row>
    <row r="29" spans="1:30" x14ac:dyDescent="0.25">
      <c r="A29" s="1"/>
      <c r="B29" s="86" t="s">
        <v>837</v>
      </c>
      <c r="C29" s="87">
        <v>158.30000000000001</v>
      </c>
      <c r="D29" s="87">
        <v>379</v>
      </c>
      <c r="E29" s="87">
        <v>0.1</v>
      </c>
      <c r="F29" s="87">
        <v>34.299999999999997</v>
      </c>
      <c r="G29" s="87">
        <v>2296.5</v>
      </c>
      <c r="H29" s="87">
        <v>3740.8</v>
      </c>
      <c r="I29" s="87">
        <v>1.4</v>
      </c>
      <c r="J29" s="87">
        <v>31.5</v>
      </c>
      <c r="K29" s="87">
        <v>337.3</v>
      </c>
      <c r="L29" s="87">
        <v>0</v>
      </c>
      <c r="M29" s="87">
        <v>868.1</v>
      </c>
      <c r="N29" s="87">
        <v>0</v>
      </c>
      <c r="O29" s="87">
        <v>571.70000000000005</v>
      </c>
      <c r="P29" s="87">
        <v>6070.2</v>
      </c>
      <c r="Q29" s="87">
        <v>1205.4000000000001</v>
      </c>
      <c r="R29" s="88">
        <v>7847.3</v>
      </c>
      <c r="S29" s="86" t="s">
        <v>837</v>
      </c>
      <c r="T29" s="87">
        <v>2792.1</v>
      </c>
      <c r="U29" s="87">
        <v>4119.8</v>
      </c>
      <c r="V29" s="87">
        <v>869.6</v>
      </c>
      <c r="W29" s="87">
        <v>65.8</v>
      </c>
      <c r="X29" s="88">
        <v>7847.3</v>
      </c>
      <c r="Y29" s="86" t="s">
        <v>837</v>
      </c>
      <c r="Z29" s="87">
        <v>172.3</v>
      </c>
      <c r="AA29" s="87">
        <v>70.5</v>
      </c>
      <c r="AB29" s="87">
        <v>869.6</v>
      </c>
      <c r="AC29" s="87">
        <v>65.8</v>
      </c>
      <c r="AD29" s="88">
        <v>1178.2</v>
      </c>
    </row>
    <row r="30" spans="1:30" x14ac:dyDescent="0.25">
      <c r="A30" s="1"/>
      <c r="B30" s="86" t="s">
        <v>838</v>
      </c>
      <c r="C30" s="87">
        <v>156.6</v>
      </c>
      <c r="D30" s="87">
        <v>415.1</v>
      </c>
      <c r="E30" s="87">
        <v>0.2</v>
      </c>
      <c r="F30" s="87">
        <v>39.1</v>
      </c>
      <c r="G30" s="87">
        <v>2257</v>
      </c>
      <c r="H30" s="87">
        <v>3735.3</v>
      </c>
      <c r="I30" s="87">
        <v>1.5</v>
      </c>
      <c r="J30" s="87">
        <v>51.1</v>
      </c>
      <c r="K30" s="87">
        <v>331.4</v>
      </c>
      <c r="L30" s="87">
        <v>0</v>
      </c>
      <c r="M30" s="87">
        <v>872.4</v>
      </c>
      <c r="N30" s="87">
        <v>0</v>
      </c>
      <c r="O30" s="87">
        <v>611</v>
      </c>
      <c r="P30" s="87">
        <v>6044.9</v>
      </c>
      <c r="Q30" s="87">
        <v>1203.8</v>
      </c>
      <c r="R30" s="88">
        <v>7859.7</v>
      </c>
      <c r="S30" s="86" t="s">
        <v>838</v>
      </c>
      <c r="T30" s="87">
        <v>2745</v>
      </c>
      <c r="U30" s="87">
        <v>4150.3999999999996</v>
      </c>
      <c r="V30" s="87">
        <v>874.1</v>
      </c>
      <c r="W30" s="87">
        <v>90.2</v>
      </c>
      <c r="X30" s="88">
        <v>7859.7</v>
      </c>
      <c r="Y30" s="86" t="s">
        <v>838</v>
      </c>
      <c r="Z30" s="87">
        <v>174.5</v>
      </c>
      <c r="AA30" s="87">
        <v>69.400000000000006</v>
      </c>
      <c r="AB30" s="87">
        <v>874.1</v>
      </c>
      <c r="AC30" s="87">
        <v>90.2</v>
      </c>
      <c r="AD30" s="88">
        <v>1208.2</v>
      </c>
    </row>
    <row r="31" spans="1:30" x14ac:dyDescent="0.25">
      <c r="A31" s="1"/>
      <c r="B31" s="86" t="s">
        <v>839</v>
      </c>
      <c r="C31" s="87">
        <v>160.1</v>
      </c>
      <c r="D31" s="87">
        <v>419.1</v>
      </c>
      <c r="E31" s="87">
        <v>0.1</v>
      </c>
      <c r="F31" s="87">
        <v>40.299999999999997</v>
      </c>
      <c r="G31" s="87">
        <v>2319.1999999999998</v>
      </c>
      <c r="H31" s="87">
        <v>3756</v>
      </c>
      <c r="I31" s="87">
        <v>1.6</v>
      </c>
      <c r="J31" s="87">
        <v>53.9</v>
      </c>
      <c r="K31" s="87">
        <v>327.8</v>
      </c>
      <c r="L31" s="87">
        <v>0</v>
      </c>
      <c r="M31" s="87">
        <v>878.9</v>
      </c>
      <c r="N31" s="87">
        <v>0</v>
      </c>
      <c r="O31" s="87">
        <v>619.6</v>
      </c>
      <c r="P31" s="87">
        <v>6130.7</v>
      </c>
      <c r="Q31" s="87">
        <v>1206.7</v>
      </c>
      <c r="R31" s="88">
        <v>7957</v>
      </c>
      <c r="S31" s="86" t="s">
        <v>839</v>
      </c>
      <c r="T31" s="87">
        <v>2807.1</v>
      </c>
      <c r="U31" s="87">
        <v>4175.1000000000004</v>
      </c>
      <c r="V31" s="87">
        <v>880.6</v>
      </c>
      <c r="W31" s="87">
        <v>94.2</v>
      </c>
      <c r="X31" s="88">
        <v>7957</v>
      </c>
      <c r="Y31" s="86" t="s">
        <v>839</v>
      </c>
      <c r="Z31" s="87">
        <v>175</v>
      </c>
      <c r="AA31" s="87">
        <v>71.3</v>
      </c>
      <c r="AB31" s="87">
        <v>880.6</v>
      </c>
      <c r="AC31" s="87">
        <v>94.2</v>
      </c>
      <c r="AD31" s="88">
        <v>1221.0999999999999</v>
      </c>
    </row>
    <row r="32" spans="1:30" x14ac:dyDescent="0.25">
      <c r="A32" s="1"/>
      <c r="B32" s="86" t="s">
        <v>840</v>
      </c>
      <c r="C32" s="87">
        <v>163.6</v>
      </c>
      <c r="D32" s="87">
        <v>421.7</v>
      </c>
      <c r="E32" s="87">
        <v>0.1</v>
      </c>
      <c r="F32" s="87">
        <v>50</v>
      </c>
      <c r="G32" s="87">
        <v>2231.6</v>
      </c>
      <c r="H32" s="87">
        <v>3739</v>
      </c>
      <c r="I32" s="87">
        <v>1.5</v>
      </c>
      <c r="J32" s="87">
        <v>48.6</v>
      </c>
      <c r="K32" s="87">
        <v>329.4</v>
      </c>
      <c r="L32" s="87">
        <v>0</v>
      </c>
      <c r="M32" s="87">
        <v>886.2</v>
      </c>
      <c r="N32" s="87">
        <v>0</v>
      </c>
      <c r="O32" s="87">
        <v>635.4</v>
      </c>
      <c r="P32" s="87">
        <v>6020.7</v>
      </c>
      <c r="Q32" s="87">
        <v>1215.5999999999999</v>
      </c>
      <c r="R32" s="88">
        <v>7871.7</v>
      </c>
      <c r="S32" s="86" t="s">
        <v>840</v>
      </c>
      <c r="T32" s="87">
        <v>2724.6</v>
      </c>
      <c r="U32" s="87">
        <v>4160.7</v>
      </c>
      <c r="V32" s="87">
        <v>887.8</v>
      </c>
      <c r="W32" s="87">
        <v>98.6</v>
      </c>
      <c r="X32" s="88">
        <v>7871.7</v>
      </c>
      <c r="Y32" s="86" t="s">
        <v>840</v>
      </c>
      <c r="Z32" s="87">
        <v>173.6</v>
      </c>
      <c r="AA32" s="87">
        <v>72.099999999999994</v>
      </c>
      <c r="AB32" s="87">
        <v>887.8</v>
      </c>
      <c r="AC32" s="87">
        <v>98.6</v>
      </c>
      <c r="AD32" s="88">
        <v>1232.0999999999999</v>
      </c>
    </row>
    <row r="33" spans="1:30" x14ac:dyDescent="0.25">
      <c r="A33" s="1"/>
      <c r="B33" s="86" t="s">
        <v>841</v>
      </c>
      <c r="C33" s="87">
        <v>161</v>
      </c>
      <c r="D33" s="87">
        <v>419.3</v>
      </c>
      <c r="E33" s="87">
        <v>0.1</v>
      </c>
      <c r="F33" s="87">
        <v>47.4</v>
      </c>
      <c r="G33" s="87">
        <v>2162.4</v>
      </c>
      <c r="H33" s="87">
        <v>3731.5</v>
      </c>
      <c r="I33" s="87">
        <v>1.7</v>
      </c>
      <c r="J33" s="87">
        <v>56</v>
      </c>
      <c r="K33" s="87">
        <v>365.3</v>
      </c>
      <c r="L33" s="87">
        <v>0</v>
      </c>
      <c r="M33" s="87">
        <v>890.8</v>
      </c>
      <c r="N33" s="87">
        <v>0</v>
      </c>
      <c r="O33" s="87">
        <v>627.79999999999995</v>
      </c>
      <c r="P33" s="87">
        <v>5951.6</v>
      </c>
      <c r="Q33" s="87">
        <v>1256.0999999999999</v>
      </c>
      <c r="R33" s="88">
        <v>7835.5</v>
      </c>
      <c r="S33" s="86" t="s">
        <v>841</v>
      </c>
      <c r="T33" s="87">
        <v>2688.7</v>
      </c>
      <c r="U33" s="87">
        <v>4150.8</v>
      </c>
      <c r="V33" s="87">
        <v>892.6</v>
      </c>
      <c r="W33" s="87">
        <v>103.4</v>
      </c>
      <c r="X33" s="88">
        <v>7835.5</v>
      </c>
      <c r="Y33" s="86" t="s">
        <v>841</v>
      </c>
      <c r="Z33" s="87">
        <v>167.8</v>
      </c>
      <c r="AA33" s="87">
        <v>71.2</v>
      </c>
      <c r="AB33" s="87">
        <v>892.6</v>
      </c>
      <c r="AC33" s="87">
        <v>103.4</v>
      </c>
      <c r="AD33" s="88">
        <v>1235</v>
      </c>
    </row>
    <row r="34" spans="1:30" x14ac:dyDescent="0.25">
      <c r="A34" s="1"/>
      <c r="B34" s="86" t="s">
        <v>842</v>
      </c>
      <c r="C34" s="87">
        <v>162.9</v>
      </c>
      <c r="D34" s="87">
        <v>422.2</v>
      </c>
      <c r="E34" s="87">
        <v>0.1</v>
      </c>
      <c r="F34" s="87">
        <v>48.4</v>
      </c>
      <c r="G34" s="87">
        <v>2019.8</v>
      </c>
      <c r="H34" s="87">
        <v>3725.4</v>
      </c>
      <c r="I34" s="87">
        <v>1.7</v>
      </c>
      <c r="J34" s="87">
        <v>50.7</v>
      </c>
      <c r="K34" s="87">
        <v>360.1</v>
      </c>
      <c r="L34" s="87">
        <v>0</v>
      </c>
      <c r="M34" s="87">
        <v>894</v>
      </c>
      <c r="N34" s="87">
        <v>0</v>
      </c>
      <c r="O34" s="87">
        <v>633.6</v>
      </c>
      <c r="P34" s="87">
        <v>5797.6</v>
      </c>
      <c r="Q34" s="87">
        <v>1254.0999999999999</v>
      </c>
      <c r="R34" s="88">
        <v>7685.3</v>
      </c>
      <c r="S34" s="86" t="s">
        <v>842</v>
      </c>
      <c r="T34" s="87">
        <v>2542.8000000000002</v>
      </c>
      <c r="U34" s="87">
        <v>4147.6000000000004</v>
      </c>
      <c r="V34" s="87">
        <v>895.8</v>
      </c>
      <c r="W34" s="87">
        <v>99.1</v>
      </c>
      <c r="X34" s="88">
        <v>7685.3</v>
      </c>
      <c r="Y34" s="86" t="s">
        <v>842</v>
      </c>
      <c r="Z34" s="87">
        <v>168.4</v>
      </c>
      <c r="AA34" s="87">
        <v>71.8</v>
      </c>
      <c r="AB34" s="87">
        <v>895.8</v>
      </c>
      <c r="AC34" s="87">
        <v>99.1</v>
      </c>
      <c r="AD34" s="88">
        <v>1235.0999999999999</v>
      </c>
    </row>
    <row r="35" spans="1:30" x14ac:dyDescent="0.25">
      <c r="A35" s="1"/>
      <c r="B35" s="86" t="s">
        <v>843</v>
      </c>
      <c r="C35" s="87">
        <v>157.80000000000001</v>
      </c>
      <c r="D35" s="87">
        <v>419.9</v>
      </c>
      <c r="E35" s="87">
        <v>0.2</v>
      </c>
      <c r="F35" s="87">
        <v>51.6</v>
      </c>
      <c r="G35" s="87">
        <v>2047.2</v>
      </c>
      <c r="H35" s="87">
        <v>3721.3</v>
      </c>
      <c r="I35" s="87">
        <v>1.4</v>
      </c>
      <c r="J35" s="87">
        <v>55</v>
      </c>
      <c r="K35" s="87">
        <v>358.6</v>
      </c>
      <c r="L35" s="87">
        <v>0</v>
      </c>
      <c r="M35" s="87">
        <v>896.3</v>
      </c>
      <c r="N35" s="87">
        <v>0</v>
      </c>
      <c r="O35" s="87">
        <v>629.5</v>
      </c>
      <c r="P35" s="87">
        <v>5824.9</v>
      </c>
      <c r="Q35" s="87">
        <v>1254.9000000000001</v>
      </c>
      <c r="R35" s="88">
        <v>7709.3</v>
      </c>
      <c r="S35" s="86" t="s">
        <v>843</v>
      </c>
      <c r="T35" s="87">
        <v>2563.6</v>
      </c>
      <c r="U35" s="87">
        <v>4141.2</v>
      </c>
      <c r="V35" s="87">
        <v>897.9</v>
      </c>
      <c r="W35" s="87">
        <v>106.6</v>
      </c>
      <c r="X35" s="88">
        <v>7709.3</v>
      </c>
      <c r="Y35" s="86" t="s">
        <v>843</v>
      </c>
      <c r="Z35" s="87">
        <v>165.2</v>
      </c>
      <c r="AA35" s="87">
        <v>73</v>
      </c>
      <c r="AB35" s="87">
        <v>897.9</v>
      </c>
      <c r="AC35" s="87">
        <v>106.6</v>
      </c>
      <c r="AD35" s="88">
        <v>1242.7</v>
      </c>
    </row>
    <row r="36" spans="1:30" x14ac:dyDescent="0.25">
      <c r="A36" s="1"/>
      <c r="B36" s="86" t="s">
        <v>844</v>
      </c>
      <c r="C36" s="87">
        <v>168.4</v>
      </c>
      <c r="D36" s="87">
        <v>461.6</v>
      </c>
      <c r="E36" s="87">
        <v>0.2</v>
      </c>
      <c r="F36" s="87">
        <v>53.3</v>
      </c>
      <c r="G36" s="87">
        <v>1931.1</v>
      </c>
      <c r="H36" s="87">
        <v>3746.1</v>
      </c>
      <c r="I36" s="87">
        <v>1.2</v>
      </c>
      <c r="J36" s="87">
        <v>50.6</v>
      </c>
      <c r="K36" s="87">
        <v>352.1</v>
      </c>
      <c r="L36" s="87">
        <v>0</v>
      </c>
      <c r="M36" s="87">
        <v>896</v>
      </c>
      <c r="N36" s="87">
        <v>0</v>
      </c>
      <c r="O36" s="87">
        <v>683.5</v>
      </c>
      <c r="P36" s="87">
        <v>5729</v>
      </c>
      <c r="Q36" s="87">
        <v>1248.0999999999999</v>
      </c>
      <c r="R36" s="88">
        <v>7660.6</v>
      </c>
      <c r="S36" s="86" t="s">
        <v>844</v>
      </c>
      <c r="T36" s="87">
        <v>2451.6</v>
      </c>
      <c r="U36" s="87">
        <v>4207.7</v>
      </c>
      <c r="V36" s="87">
        <v>897.4</v>
      </c>
      <c r="W36" s="87">
        <v>103.9</v>
      </c>
      <c r="X36" s="88">
        <v>7660.6</v>
      </c>
      <c r="Y36" s="86" t="s">
        <v>844</v>
      </c>
      <c r="Z36" s="87">
        <v>165.3</v>
      </c>
      <c r="AA36" s="87">
        <v>89.8</v>
      </c>
      <c r="AB36" s="87">
        <v>897.4</v>
      </c>
      <c r="AC36" s="87">
        <v>103.9</v>
      </c>
      <c r="AD36" s="88">
        <v>1256.4000000000001</v>
      </c>
    </row>
    <row r="37" spans="1:30" x14ac:dyDescent="0.25">
      <c r="A37" s="1"/>
      <c r="B37" s="86" t="s">
        <v>845</v>
      </c>
      <c r="C37" s="87">
        <v>169.1</v>
      </c>
      <c r="D37" s="87">
        <v>345.8</v>
      </c>
      <c r="E37" s="87">
        <v>0.2</v>
      </c>
      <c r="F37" s="87">
        <v>50.3</v>
      </c>
      <c r="G37" s="87">
        <v>1894.9</v>
      </c>
      <c r="H37" s="87">
        <v>3745.3</v>
      </c>
      <c r="I37" s="87">
        <v>1</v>
      </c>
      <c r="J37" s="87">
        <v>34.200000000000003</v>
      </c>
      <c r="K37" s="87">
        <v>454.4</v>
      </c>
      <c r="L37" s="87">
        <v>0</v>
      </c>
      <c r="M37" s="87">
        <v>887.4</v>
      </c>
      <c r="N37" s="87">
        <v>0</v>
      </c>
      <c r="O37" s="87">
        <v>565.4</v>
      </c>
      <c r="P37" s="87">
        <v>5675.4</v>
      </c>
      <c r="Q37" s="87">
        <v>1341.8</v>
      </c>
      <c r="R37" s="88">
        <v>7582.6</v>
      </c>
      <c r="S37" s="86" t="s">
        <v>845</v>
      </c>
      <c r="T37" s="87">
        <v>2518.4</v>
      </c>
      <c r="U37" s="87">
        <v>4091.1</v>
      </c>
      <c r="V37" s="87">
        <v>888.6</v>
      </c>
      <c r="W37" s="87">
        <v>84.5</v>
      </c>
      <c r="X37" s="88">
        <v>7582.6</v>
      </c>
      <c r="Y37" s="86" t="s">
        <v>845</v>
      </c>
      <c r="Z37" s="87">
        <v>166.4</v>
      </c>
      <c r="AA37" s="87">
        <v>87.5</v>
      </c>
      <c r="AB37" s="87">
        <v>888.6</v>
      </c>
      <c r="AC37" s="87">
        <v>84.5</v>
      </c>
      <c r="AD37" s="88">
        <v>1227</v>
      </c>
    </row>
    <row r="38" spans="1:30" x14ac:dyDescent="0.25">
      <c r="A38" s="1"/>
      <c r="B38" s="86" t="s">
        <v>846</v>
      </c>
      <c r="C38" s="87">
        <v>196.1</v>
      </c>
      <c r="D38" s="87">
        <v>288.39999999999998</v>
      </c>
      <c r="E38" s="87">
        <v>0.3</v>
      </c>
      <c r="F38" s="87">
        <v>46.5</v>
      </c>
      <c r="G38" s="87">
        <v>2038</v>
      </c>
      <c r="H38" s="87">
        <v>3744.7</v>
      </c>
      <c r="I38" s="87">
        <v>0.9</v>
      </c>
      <c r="J38" s="87">
        <v>38.799999999999997</v>
      </c>
      <c r="K38" s="87">
        <v>498.4</v>
      </c>
      <c r="L38" s="87">
        <v>0</v>
      </c>
      <c r="M38" s="87">
        <v>862.4</v>
      </c>
      <c r="N38" s="87">
        <v>0</v>
      </c>
      <c r="O38" s="87">
        <v>531.29999999999995</v>
      </c>
      <c r="P38" s="87">
        <v>5822.4</v>
      </c>
      <c r="Q38" s="87">
        <v>1360.8</v>
      </c>
      <c r="R38" s="88">
        <v>7714.5</v>
      </c>
      <c r="S38" s="86" t="s">
        <v>846</v>
      </c>
      <c r="T38" s="87">
        <v>2732.5</v>
      </c>
      <c r="U38" s="87">
        <v>4033.1</v>
      </c>
      <c r="V38" s="87">
        <v>863.6</v>
      </c>
      <c r="W38" s="87">
        <v>85.3</v>
      </c>
      <c r="X38" s="88">
        <v>7714.5</v>
      </c>
      <c r="Y38" s="86" t="s">
        <v>846</v>
      </c>
      <c r="Z38" s="87">
        <v>165.5</v>
      </c>
      <c r="AA38" s="87">
        <v>88.6</v>
      </c>
      <c r="AB38" s="87">
        <v>863.6</v>
      </c>
      <c r="AC38" s="87">
        <v>85.3</v>
      </c>
      <c r="AD38" s="88">
        <v>1203</v>
      </c>
    </row>
    <row r="39" spans="1:30" x14ac:dyDescent="0.25">
      <c r="A39" s="1"/>
      <c r="B39" s="86" t="s">
        <v>847</v>
      </c>
      <c r="C39" s="87">
        <v>194.5</v>
      </c>
      <c r="D39" s="87">
        <v>286.2</v>
      </c>
      <c r="E39" s="87">
        <v>0.2</v>
      </c>
      <c r="F39" s="87">
        <v>46.8</v>
      </c>
      <c r="G39" s="87">
        <v>2131.1</v>
      </c>
      <c r="H39" s="87">
        <v>3768.6</v>
      </c>
      <c r="I39" s="87">
        <v>0.7</v>
      </c>
      <c r="J39" s="87">
        <v>57</v>
      </c>
      <c r="K39" s="87">
        <v>512.1</v>
      </c>
      <c r="L39" s="87">
        <v>0</v>
      </c>
      <c r="M39" s="87">
        <v>758.6</v>
      </c>
      <c r="N39" s="87">
        <v>0</v>
      </c>
      <c r="O39" s="87">
        <v>527.70000000000005</v>
      </c>
      <c r="P39" s="87">
        <v>5957.4</v>
      </c>
      <c r="Q39" s="87">
        <v>1270.7</v>
      </c>
      <c r="R39" s="88">
        <v>7755.8</v>
      </c>
      <c r="S39" s="86" t="s">
        <v>847</v>
      </c>
      <c r="T39" s="87">
        <v>2837.7</v>
      </c>
      <c r="U39" s="87">
        <v>4054.8</v>
      </c>
      <c r="V39" s="87">
        <v>759.5</v>
      </c>
      <c r="W39" s="87">
        <v>103.8</v>
      </c>
      <c r="X39" s="88">
        <v>7755.8</v>
      </c>
      <c r="Y39" s="86" t="s">
        <v>847</v>
      </c>
      <c r="Z39" s="87">
        <v>166.1</v>
      </c>
      <c r="AA39" s="87">
        <v>88.4</v>
      </c>
      <c r="AB39" s="87">
        <v>759.5</v>
      </c>
      <c r="AC39" s="87">
        <v>103.8</v>
      </c>
      <c r="AD39" s="88">
        <v>1117.8</v>
      </c>
    </row>
    <row r="40" spans="1:30" x14ac:dyDescent="0.25">
      <c r="A40" s="1"/>
      <c r="B40" s="86" t="s">
        <v>848</v>
      </c>
      <c r="C40" s="87">
        <v>181.7</v>
      </c>
      <c r="D40" s="87">
        <v>288.10000000000002</v>
      </c>
      <c r="E40" s="87">
        <v>0.2</v>
      </c>
      <c r="F40" s="87">
        <v>51.6</v>
      </c>
      <c r="G40" s="87">
        <v>2242.5</v>
      </c>
      <c r="H40" s="87">
        <v>3797.6</v>
      </c>
      <c r="I40" s="87">
        <v>0.4</v>
      </c>
      <c r="J40" s="87">
        <v>154.19999999999999</v>
      </c>
      <c r="K40" s="87">
        <v>503.7</v>
      </c>
      <c r="L40" s="87">
        <v>0</v>
      </c>
      <c r="M40" s="87">
        <v>444.6</v>
      </c>
      <c r="N40" s="87">
        <v>0</v>
      </c>
      <c r="O40" s="87">
        <v>521.6</v>
      </c>
      <c r="P40" s="87">
        <v>6194.7</v>
      </c>
      <c r="Q40" s="87">
        <v>948.3</v>
      </c>
      <c r="R40" s="88">
        <v>7664.6</v>
      </c>
      <c r="S40" s="86" t="s">
        <v>848</v>
      </c>
      <c r="T40" s="87">
        <v>2927.9</v>
      </c>
      <c r="U40" s="87">
        <v>4085.7</v>
      </c>
      <c r="V40" s="87">
        <v>445.2</v>
      </c>
      <c r="W40" s="87">
        <v>205.8</v>
      </c>
      <c r="X40" s="88">
        <v>7664.6</v>
      </c>
      <c r="Y40" s="86" t="s">
        <v>848</v>
      </c>
      <c r="Z40" s="87">
        <v>168.4</v>
      </c>
      <c r="AA40" s="87">
        <v>87.7</v>
      </c>
      <c r="AB40" s="87">
        <v>445.2</v>
      </c>
      <c r="AC40" s="87">
        <v>205.8</v>
      </c>
      <c r="AD40" s="88">
        <v>907.1</v>
      </c>
    </row>
    <row r="41" spans="1:30" x14ac:dyDescent="0.25">
      <c r="A41" s="1"/>
      <c r="B41" s="86" t="s">
        <v>849</v>
      </c>
      <c r="C41" s="87">
        <v>179.1</v>
      </c>
      <c r="D41" s="87">
        <v>263.7</v>
      </c>
      <c r="E41" s="87">
        <v>0.1</v>
      </c>
      <c r="F41" s="87">
        <v>51.3</v>
      </c>
      <c r="G41" s="87">
        <v>2390.1</v>
      </c>
      <c r="H41" s="87">
        <v>3847</v>
      </c>
      <c r="I41" s="87">
        <v>0</v>
      </c>
      <c r="J41" s="87">
        <v>189.6</v>
      </c>
      <c r="K41" s="87">
        <v>617.29999999999995</v>
      </c>
      <c r="L41" s="87">
        <v>0</v>
      </c>
      <c r="M41" s="87">
        <v>143.19999999999999</v>
      </c>
      <c r="N41" s="87">
        <v>0</v>
      </c>
      <c r="O41" s="87">
        <v>494.2</v>
      </c>
      <c r="P41" s="87">
        <v>6426.7</v>
      </c>
      <c r="Q41" s="87">
        <v>760.5</v>
      </c>
      <c r="R41" s="88">
        <v>7681.4</v>
      </c>
      <c r="S41" s="86" t="s">
        <v>849</v>
      </c>
      <c r="T41" s="87">
        <v>3186.5</v>
      </c>
      <c r="U41" s="87">
        <v>4110.7</v>
      </c>
      <c r="V41" s="87">
        <v>143.30000000000001</v>
      </c>
      <c r="W41" s="87">
        <v>240.9</v>
      </c>
      <c r="X41" s="88">
        <v>7681.4</v>
      </c>
      <c r="Y41" s="86" t="s">
        <v>849</v>
      </c>
      <c r="Z41" s="87">
        <v>167.3</v>
      </c>
      <c r="AA41" s="87">
        <v>87.6</v>
      </c>
      <c r="AB41" s="87">
        <v>143.30000000000001</v>
      </c>
      <c r="AC41" s="87">
        <v>240.9</v>
      </c>
      <c r="AD41" s="88">
        <v>639.1</v>
      </c>
    </row>
    <row r="42" spans="1:30" x14ac:dyDescent="0.25">
      <c r="A42" s="1"/>
      <c r="B42" s="86" t="s">
        <v>850</v>
      </c>
      <c r="C42" s="87">
        <v>178.7</v>
      </c>
      <c r="D42" s="87">
        <v>258.7</v>
      </c>
      <c r="E42" s="87">
        <v>0</v>
      </c>
      <c r="F42" s="87">
        <v>52.2</v>
      </c>
      <c r="G42" s="87">
        <v>2480.1</v>
      </c>
      <c r="H42" s="87">
        <v>3844.5</v>
      </c>
      <c r="I42" s="87">
        <v>0</v>
      </c>
      <c r="J42" s="87">
        <v>172.1</v>
      </c>
      <c r="K42" s="87">
        <v>626</v>
      </c>
      <c r="L42" s="87">
        <v>0</v>
      </c>
      <c r="M42" s="87">
        <v>15.6</v>
      </c>
      <c r="N42" s="87">
        <v>0</v>
      </c>
      <c r="O42" s="87">
        <v>489.6</v>
      </c>
      <c r="P42" s="87">
        <v>6496.7</v>
      </c>
      <c r="Q42" s="87">
        <v>641.6</v>
      </c>
      <c r="R42" s="88">
        <v>7627.9</v>
      </c>
      <c r="S42" s="86" t="s">
        <v>850</v>
      </c>
      <c r="T42" s="87">
        <v>3284.8</v>
      </c>
      <c r="U42" s="87">
        <v>4103.2</v>
      </c>
      <c r="V42" s="87">
        <v>15.6</v>
      </c>
      <c r="W42" s="87">
        <v>224.3</v>
      </c>
      <c r="X42" s="88">
        <v>7627.9</v>
      </c>
      <c r="Y42" s="86" t="s">
        <v>850</v>
      </c>
      <c r="Z42" s="87">
        <v>172</v>
      </c>
      <c r="AA42" s="87">
        <v>83.3</v>
      </c>
      <c r="AB42" s="87">
        <v>15.6</v>
      </c>
      <c r="AC42" s="87">
        <v>224.3</v>
      </c>
      <c r="AD42" s="88">
        <v>495.2</v>
      </c>
    </row>
    <row r="43" spans="1:30" x14ac:dyDescent="0.25">
      <c r="A43" s="1"/>
      <c r="B43" s="86" t="s">
        <v>851</v>
      </c>
      <c r="C43" s="87">
        <v>180.7</v>
      </c>
      <c r="D43" s="87">
        <v>242.9</v>
      </c>
      <c r="E43" s="87">
        <v>0</v>
      </c>
      <c r="F43" s="87">
        <v>45.7</v>
      </c>
      <c r="G43" s="87">
        <v>2668.1</v>
      </c>
      <c r="H43" s="87">
        <v>3849.9</v>
      </c>
      <c r="I43" s="87">
        <v>0</v>
      </c>
      <c r="J43" s="87">
        <v>176.7</v>
      </c>
      <c r="K43" s="87">
        <v>590.9</v>
      </c>
      <c r="L43" s="87">
        <v>0</v>
      </c>
      <c r="M43" s="87">
        <v>8.6999999999999993</v>
      </c>
      <c r="N43" s="87">
        <v>0</v>
      </c>
      <c r="O43" s="87">
        <v>469.3</v>
      </c>
      <c r="P43" s="87">
        <v>6694.7</v>
      </c>
      <c r="Q43" s="87">
        <v>599.6</v>
      </c>
      <c r="R43" s="88">
        <v>7763.6</v>
      </c>
      <c r="S43" s="86" t="s">
        <v>851</v>
      </c>
      <c r="T43" s="87">
        <v>3439.7</v>
      </c>
      <c r="U43" s="87">
        <v>4092.8</v>
      </c>
      <c r="V43" s="87">
        <v>8.6999999999999993</v>
      </c>
      <c r="W43" s="87">
        <v>222.4</v>
      </c>
      <c r="X43" s="88">
        <v>7763.6</v>
      </c>
      <c r="Y43" s="86" t="s">
        <v>851</v>
      </c>
      <c r="Z43" s="87">
        <v>172.7</v>
      </c>
      <c r="AA43" s="87">
        <v>86.8</v>
      </c>
      <c r="AB43" s="87">
        <v>8.6999999999999993</v>
      </c>
      <c r="AC43" s="87">
        <v>222.4</v>
      </c>
      <c r="AD43" s="88">
        <v>490.6</v>
      </c>
    </row>
    <row r="44" spans="1:30" x14ac:dyDescent="0.25">
      <c r="A44" s="1"/>
      <c r="B44" s="86" t="s">
        <v>852</v>
      </c>
      <c r="C44" s="87">
        <v>236.7</v>
      </c>
      <c r="D44" s="87">
        <v>245.4</v>
      </c>
      <c r="E44" s="87">
        <v>0</v>
      </c>
      <c r="F44" s="87">
        <v>40.200000000000003</v>
      </c>
      <c r="G44" s="87">
        <v>2823</v>
      </c>
      <c r="H44" s="87">
        <v>3852.5</v>
      </c>
      <c r="I44" s="87">
        <v>0</v>
      </c>
      <c r="J44" s="87">
        <v>163.1</v>
      </c>
      <c r="K44" s="87">
        <v>593.20000000000005</v>
      </c>
      <c r="L44" s="87">
        <v>0</v>
      </c>
      <c r="M44" s="87">
        <v>0</v>
      </c>
      <c r="N44" s="87">
        <v>0</v>
      </c>
      <c r="O44" s="87">
        <v>522.29999999999995</v>
      </c>
      <c r="P44" s="87">
        <v>6838.6</v>
      </c>
      <c r="Q44" s="87">
        <v>593.20000000000005</v>
      </c>
      <c r="R44" s="88">
        <v>7954.1</v>
      </c>
      <c r="S44" s="86" t="s">
        <v>852</v>
      </c>
      <c r="T44" s="87">
        <v>3652.9</v>
      </c>
      <c r="U44" s="87">
        <v>4097.8999999999996</v>
      </c>
      <c r="V44" s="87">
        <v>0</v>
      </c>
      <c r="W44" s="87">
        <v>203.3</v>
      </c>
      <c r="X44" s="88">
        <v>7954.1</v>
      </c>
      <c r="Y44" s="86" t="s">
        <v>852</v>
      </c>
      <c r="Z44" s="87">
        <v>174.8</v>
      </c>
      <c r="AA44" s="87">
        <v>85.1</v>
      </c>
      <c r="AB44" s="87">
        <v>0</v>
      </c>
      <c r="AC44" s="87">
        <v>203.3</v>
      </c>
      <c r="AD44" s="88">
        <v>463.2</v>
      </c>
    </row>
    <row r="45" spans="1:30" x14ac:dyDescent="0.25">
      <c r="A45" s="1"/>
      <c r="B45" s="86" t="s">
        <v>853</v>
      </c>
      <c r="C45" s="87">
        <v>262.60000000000002</v>
      </c>
      <c r="D45" s="87">
        <v>241.8</v>
      </c>
      <c r="E45" s="87">
        <v>0</v>
      </c>
      <c r="F45" s="87">
        <v>35.5</v>
      </c>
      <c r="G45" s="87">
        <v>2872.2</v>
      </c>
      <c r="H45" s="87">
        <v>3845.6</v>
      </c>
      <c r="I45" s="87">
        <v>0</v>
      </c>
      <c r="J45" s="87">
        <v>172.1</v>
      </c>
      <c r="K45" s="87">
        <v>518.9</v>
      </c>
      <c r="L45" s="87">
        <v>0</v>
      </c>
      <c r="M45" s="87">
        <v>0</v>
      </c>
      <c r="N45" s="87">
        <v>0</v>
      </c>
      <c r="O45" s="87">
        <v>539.9</v>
      </c>
      <c r="P45" s="87">
        <v>6889.9</v>
      </c>
      <c r="Q45" s="87">
        <v>518.9</v>
      </c>
      <c r="R45" s="88">
        <v>7948.7</v>
      </c>
      <c r="S45" s="86" t="s">
        <v>853</v>
      </c>
      <c r="T45" s="87">
        <v>3653.7</v>
      </c>
      <c r="U45" s="87">
        <v>4087.4</v>
      </c>
      <c r="V45" s="87">
        <v>0</v>
      </c>
      <c r="W45" s="87">
        <v>207.6</v>
      </c>
      <c r="X45" s="88">
        <v>7948.7</v>
      </c>
      <c r="Y45" s="86" t="s">
        <v>853</v>
      </c>
      <c r="Z45" s="87">
        <v>175.6</v>
      </c>
      <c r="AA45" s="87">
        <v>81</v>
      </c>
      <c r="AB45" s="87">
        <v>0</v>
      </c>
      <c r="AC45" s="87">
        <v>207.6</v>
      </c>
      <c r="AD45" s="88">
        <v>464.2</v>
      </c>
    </row>
    <row r="46" spans="1:30" x14ac:dyDescent="0.25">
      <c r="A46" s="1"/>
      <c r="B46" s="86" t="s">
        <v>854</v>
      </c>
      <c r="C46" s="87">
        <v>260.2</v>
      </c>
      <c r="D46" s="87">
        <v>240.6</v>
      </c>
      <c r="E46" s="87">
        <v>0</v>
      </c>
      <c r="F46" s="87">
        <v>36.9</v>
      </c>
      <c r="G46" s="87">
        <v>2859.6</v>
      </c>
      <c r="H46" s="87">
        <v>3861.5</v>
      </c>
      <c r="I46" s="87">
        <v>0</v>
      </c>
      <c r="J46" s="87">
        <v>179</v>
      </c>
      <c r="K46" s="87">
        <v>514.4</v>
      </c>
      <c r="L46" s="87">
        <v>0</v>
      </c>
      <c r="M46" s="87">
        <v>0</v>
      </c>
      <c r="N46" s="87">
        <v>0</v>
      </c>
      <c r="O46" s="87">
        <v>537.70000000000005</v>
      </c>
      <c r="P46" s="87">
        <v>6900.1</v>
      </c>
      <c r="Q46" s="87">
        <v>514.4</v>
      </c>
      <c r="R46" s="88">
        <v>7952.2</v>
      </c>
      <c r="S46" s="86" t="s">
        <v>854</v>
      </c>
      <c r="T46" s="87">
        <v>3634.2</v>
      </c>
      <c r="U46" s="87">
        <v>4102.1000000000004</v>
      </c>
      <c r="V46" s="87">
        <v>0</v>
      </c>
      <c r="W46" s="87">
        <v>215.9</v>
      </c>
      <c r="X46" s="88">
        <v>7952.2</v>
      </c>
      <c r="Y46" s="86" t="s">
        <v>854</v>
      </c>
      <c r="Z46" s="87">
        <v>175</v>
      </c>
      <c r="AA46" s="87">
        <v>85.2</v>
      </c>
      <c r="AB46" s="87">
        <v>0</v>
      </c>
      <c r="AC46" s="87">
        <v>215.9</v>
      </c>
      <c r="AD46" s="88">
        <v>476.1</v>
      </c>
    </row>
    <row r="47" spans="1:30" x14ac:dyDescent="0.25">
      <c r="A47" s="1"/>
      <c r="B47" s="86" t="s">
        <v>855</v>
      </c>
      <c r="C47" s="87">
        <v>169.7</v>
      </c>
      <c r="D47" s="87">
        <v>280.39999999999998</v>
      </c>
      <c r="E47" s="87">
        <v>0</v>
      </c>
      <c r="F47" s="87">
        <v>30.6</v>
      </c>
      <c r="G47" s="87">
        <v>2916.8</v>
      </c>
      <c r="H47" s="87">
        <v>3859.9</v>
      </c>
      <c r="I47" s="87">
        <v>0</v>
      </c>
      <c r="J47" s="87">
        <v>183.6</v>
      </c>
      <c r="K47" s="87">
        <v>523.4</v>
      </c>
      <c r="L47" s="87">
        <v>0</v>
      </c>
      <c r="M47" s="87">
        <v>0</v>
      </c>
      <c r="N47" s="87">
        <v>0</v>
      </c>
      <c r="O47" s="87">
        <v>480.7</v>
      </c>
      <c r="P47" s="87">
        <v>6960.3</v>
      </c>
      <c r="Q47" s="87">
        <v>523.4</v>
      </c>
      <c r="R47" s="88">
        <v>7964.4</v>
      </c>
      <c r="S47" s="86" t="s">
        <v>855</v>
      </c>
      <c r="T47" s="87">
        <v>3609.9</v>
      </c>
      <c r="U47" s="87">
        <v>4140.3</v>
      </c>
      <c r="V47" s="87">
        <v>0</v>
      </c>
      <c r="W47" s="87">
        <v>214.2</v>
      </c>
      <c r="X47" s="88">
        <v>7964.4</v>
      </c>
      <c r="Y47" s="86" t="s">
        <v>855</v>
      </c>
      <c r="Z47" s="87">
        <v>173.4</v>
      </c>
      <c r="AA47" s="87">
        <v>87.8</v>
      </c>
      <c r="AB47" s="87">
        <v>0</v>
      </c>
      <c r="AC47" s="87">
        <v>214.2</v>
      </c>
      <c r="AD47" s="88">
        <v>475.4</v>
      </c>
    </row>
    <row r="48" spans="1:30" x14ac:dyDescent="0.25">
      <c r="A48" s="1"/>
      <c r="B48" s="86" t="s">
        <v>856</v>
      </c>
      <c r="C48" s="87">
        <v>164.1</v>
      </c>
      <c r="D48" s="87">
        <v>321.60000000000002</v>
      </c>
      <c r="E48" s="87">
        <v>0</v>
      </c>
      <c r="F48" s="87">
        <v>33.1</v>
      </c>
      <c r="G48" s="87">
        <v>2916.2</v>
      </c>
      <c r="H48" s="87">
        <v>3864.7</v>
      </c>
      <c r="I48" s="87">
        <v>0</v>
      </c>
      <c r="J48" s="87">
        <v>164.4</v>
      </c>
      <c r="K48" s="87">
        <v>500.9</v>
      </c>
      <c r="L48" s="87">
        <v>0</v>
      </c>
      <c r="M48" s="87">
        <v>0</v>
      </c>
      <c r="N48" s="87">
        <v>0</v>
      </c>
      <c r="O48" s="87">
        <v>518.79999999999995</v>
      </c>
      <c r="P48" s="87">
        <v>6945.3</v>
      </c>
      <c r="Q48" s="87">
        <v>500.9</v>
      </c>
      <c r="R48" s="88">
        <v>7965</v>
      </c>
      <c r="S48" s="86" t="s">
        <v>856</v>
      </c>
      <c r="T48" s="87">
        <v>3581.2</v>
      </c>
      <c r="U48" s="87">
        <v>4186.3</v>
      </c>
      <c r="V48" s="87">
        <v>0</v>
      </c>
      <c r="W48" s="87">
        <v>197.5</v>
      </c>
      <c r="X48" s="88">
        <v>7965</v>
      </c>
      <c r="Y48" s="86" t="s">
        <v>856</v>
      </c>
      <c r="Z48" s="87">
        <v>171.8</v>
      </c>
      <c r="AA48" s="87">
        <v>89.6</v>
      </c>
      <c r="AB48" s="87">
        <v>0</v>
      </c>
      <c r="AC48" s="87">
        <v>197.5</v>
      </c>
      <c r="AD48" s="88">
        <v>458.9</v>
      </c>
    </row>
    <row r="49" spans="1:30" x14ac:dyDescent="0.25">
      <c r="A49" s="1"/>
      <c r="B49" s="86" t="s">
        <v>857</v>
      </c>
      <c r="C49" s="87">
        <v>151.6</v>
      </c>
      <c r="D49" s="87">
        <v>325.60000000000002</v>
      </c>
      <c r="E49" s="87">
        <v>0</v>
      </c>
      <c r="F49" s="87">
        <v>36.799999999999997</v>
      </c>
      <c r="G49" s="87">
        <v>2912.6</v>
      </c>
      <c r="H49" s="87">
        <v>3869.8</v>
      </c>
      <c r="I49" s="87">
        <v>0</v>
      </c>
      <c r="J49" s="87">
        <v>131.4</v>
      </c>
      <c r="K49" s="87">
        <v>492.2</v>
      </c>
      <c r="L49" s="87">
        <v>0</v>
      </c>
      <c r="M49" s="87">
        <v>0</v>
      </c>
      <c r="N49" s="87">
        <v>0</v>
      </c>
      <c r="O49" s="87">
        <v>514</v>
      </c>
      <c r="P49" s="87">
        <v>6913.8</v>
      </c>
      <c r="Q49" s="87">
        <v>492.2</v>
      </c>
      <c r="R49" s="88">
        <v>7920</v>
      </c>
      <c r="S49" s="86" t="s">
        <v>857</v>
      </c>
      <c r="T49" s="87">
        <v>3556.4</v>
      </c>
      <c r="U49" s="87">
        <v>4195.3999999999996</v>
      </c>
      <c r="V49" s="87">
        <v>0</v>
      </c>
      <c r="W49" s="87">
        <v>168.2</v>
      </c>
      <c r="X49" s="88">
        <v>7920</v>
      </c>
      <c r="Y49" s="86" t="s">
        <v>857</v>
      </c>
      <c r="Z49" s="87">
        <v>169.4</v>
      </c>
      <c r="AA49" s="87">
        <v>88.7</v>
      </c>
      <c r="AB49" s="87">
        <v>0</v>
      </c>
      <c r="AC49" s="87">
        <v>168.2</v>
      </c>
      <c r="AD49" s="88">
        <v>426.3</v>
      </c>
    </row>
    <row r="50" spans="1:30" x14ac:dyDescent="0.25">
      <c r="A50" s="1"/>
      <c r="B50" s="86" t="s">
        <v>858</v>
      </c>
      <c r="C50" s="87">
        <v>129.69999999999999</v>
      </c>
      <c r="D50" s="87">
        <v>326.99</v>
      </c>
      <c r="E50" s="87">
        <v>0</v>
      </c>
      <c r="F50" s="87">
        <v>30.9</v>
      </c>
      <c r="G50" s="87">
        <v>2573.6</v>
      </c>
      <c r="H50" s="87">
        <v>3889.6</v>
      </c>
      <c r="I50" s="87">
        <v>0</v>
      </c>
      <c r="J50" s="87">
        <v>123.7</v>
      </c>
      <c r="K50" s="87">
        <v>493.5</v>
      </c>
      <c r="L50" s="87">
        <v>173.5</v>
      </c>
      <c r="M50" s="87">
        <v>0</v>
      </c>
      <c r="N50" s="87">
        <v>0</v>
      </c>
      <c r="O50" s="87">
        <v>487.59</v>
      </c>
      <c r="P50" s="87">
        <v>6586.9</v>
      </c>
      <c r="Q50" s="87">
        <v>667</v>
      </c>
      <c r="R50" s="88">
        <v>7741.49</v>
      </c>
      <c r="S50" s="86" t="s">
        <v>858</v>
      </c>
      <c r="T50" s="87">
        <v>3196.8</v>
      </c>
      <c r="U50" s="87">
        <v>4390.09</v>
      </c>
      <c r="V50" s="87">
        <v>0</v>
      </c>
      <c r="W50" s="87">
        <v>154.6</v>
      </c>
      <c r="X50" s="88">
        <v>7741.49</v>
      </c>
      <c r="Y50" s="86" t="s">
        <v>858</v>
      </c>
      <c r="Z50" s="87">
        <v>158.1</v>
      </c>
      <c r="AA50" s="87">
        <v>88.69</v>
      </c>
      <c r="AB50" s="87">
        <v>0</v>
      </c>
      <c r="AC50" s="87">
        <v>154.6</v>
      </c>
      <c r="AD50" s="88">
        <v>401.39</v>
      </c>
    </row>
    <row r="51" spans="1:30" x14ac:dyDescent="0.25">
      <c r="A51" s="1"/>
      <c r="B51" s="86" t="s">
        <v>859</v>
      </c>
      <c r="C51" s="87">
        <v>128</v>
      </c>
      <c r="D51" s="87">
        <v>326.24700000000001</v>
      </c>
      <c r="E51" s="87">
        <v>0</v>
      </c>
      <c r="F51" s="87">
        <v>27.8</v>
      </c>
      <c r="G51" s="87">
        <v>2575.6999999999998</v>
      </c>
      <c r="H51" s="87">
        <v>3885.8</v>
      </c>
      <c r="I51" s="87">
        <v>0</v>
      </c>
      <c r="J51" s="87">
        <v>131.80000000000001</v>
      </c>
      <c r="K51" s="87">
        <v>465.5</v>
      </c>
      <c r="L51" s="87">
        <v>173.5</v>
      </c>
      <c r="M51" s="87">
        <v>0</v>
      </c>
      <c r="N51" s="87">
        <v>0</v>
      </c>
      <c r="O51" s="87">
        <v>482.04700000000003</v>
      </c>
      <c r="P51" s="87">
        <v>6593.3</v>
      </c>
      <c r="Q51" s="87">
        <v>639</v>
      </c>
      <c r="R51" s="88">
        <v>7714.3469999999998</v>
      </c>
      <c r="S51" s="86" t="s">
        <v>859</v>
      </c>
      <c r="T51" s="87">
        <v>3169.2</v>
      </c>
      <c r="U51" s="87">
        <v>4385.5469999999996</v>
      </c>
      <c r="V51" s="87">
        <v>0</v>
      </c>
      <c r="W51" s="87">
        <v>159.6</v>
      </c>
      <c r="X51" s="88">
        <v>7714.3469999999998</v>
      </c>
      <c r="Y51" s="86" t="s">
        <v>859</v>
      </c>
      <c r="Z51" s="87">
        <v>157.19999999999999</v>
      </c>
      <c r="AA51" s="87">
        <v>89.546999999999997</v>
      </c>
      <c r="AB51" s="87">
        <v>0</v>
      </c>
      <c r="AC51" s="87">
        <v>159.6</v>
      </c>
      <c r="AD51" s="88">
        <v>406.34699999999998</v>
      </c>
    </row>
    <row r="52" spans="1:30" x14ac:dyDescent="0.25">
      <c r="A52" s="1"/>
      <c r="B52" s="86" t="s">
        <v>860</v>
      </c>
      <c r="C52" s="87">
        <v>128.4</v>
      </c>
      <c r="D52" s="87">
        <v>326.346</v>
      </c>
      <c r="E52" s="87">
        <v>0</v>
      </c>
      <c r="F52" s="87">
        <v>26.4</v>
      </c>
      <c r="G52" s="87">
        <v>2623</v>
      </c>
      <c r="H52" s="87">
        <v>3863.2</v>
      </c>
      <c r="I52" s="87">
        <v>0</v>
      </c>
      <c r="J52" s="87">
        <v>142.80000000000001</v>
      </c>
      <c r="K52" s="87">
        <v>438.8</v>
      </c>
      <c r="L52" s="87">
        <v>92.9</v>
      </c>
      <c r="M52" s="87">
        <v>0</v>
      </c>
      <c r="N52" s="87">
        <v>0</v>
      </c>
      <c r="O52" s="87">
        <v>481.14600000000002</v>
      </c>
      <c r="P52" s="87">
        <v>6629</v>
      </c>
      <c r="Q52" s="87">
        <v>531.70000000000005</v>
      </c>
      <c r="R52" s="88">
        <v>7641.8459999999995</v>
      </c>
      <c r="S52" s="86" t="s">
        <v>860</v>
      </c>
      <c r="T52" s="87">
        <v>3190.2</v>
      </c>
      <c r="U52" s="87">
        <v>4282.4459999999999</v>
      </c>
      <c r="V52" s="87">
        <v>0</v>
      </c>
      <c r="W52" s="87">
        <v>169.2</v>
      </c>
      <c r="X52" s="88">
        <v>7641.8459999999995</v>
      </c>
      <c r="Y52" s="86" t="s">
        <v>860</v>
      </c>
      <c r="Z52" s="87">
        <v>156.5</v>
      </c>
      <c r="AA52" s="87">
        <v>89.445999999999998</v>
      </c>
      <c r="AB52" s="87">
        <v>0</v>
      </c>
      <c r="AC52" s="87">
        <v>169.2</v>
      </c>
      <c r="AD52" s="88">
        <v>415.14600000000002</v>
      </c>
    </row>
    <row r="53" spans="1:30" x14ac:dyDescent="0.25">
      <c r="A53" s="1"/>
      <c r="B53" s="86" t="s">
        <v>861</v>
      </c>
      <c r="C53" s="87">
        <v>129.9</v>
      </c>
      <c r="D53" s="87">
        <v>248.63200000000001</v>
      </c>
      <c r="E53" s="87">
        <v>0</v>
      </c>
      <c r="F53" s="87">
        <v>23</v>
      </c>
      <c r="G53" s="87">
        <v>2593.8000000000002</v>
      </c>
      <c r="H53" s="87">
        <v>3863.5</v>
      </c>
      <c r="I53" s="87">
        <v>0</v>
      </c>
      <c r="J53" s="87">
        <v>117.5</v>
      </c>
      <c r="K53" s="87">
        <v>429.9</v>
      </c>
      <c r="L53" s="87">
        <v>95.6</v>
      </c>
      <c r="M53" s="87">
        <v>0</v>
      </c>
      <c r="N53" s="87">
        <v>0</v>
      </c>
      <c r="O53" s="87">
        <v>401.53199999999998</v>
      </c>
      <c r="P53" s="87">
        <v>6574.8</v>
      </c>
      <c r="Q53" s="87">
        <v>525.5</v>
      </c>
      <c r="R53" s="88">
        <v>7501.8320000000003</v>
      </c>
      <c r="S53" s="86" t="s">
        <v>861</v>
      </c>
      <c r="T53" s="87">
        <v>3153.6</v>
      </c>
      <c r="U53" s="87">
        <v>4207.732</v>
      </c>
      <c r="V53" s="87">
        <v>0</v>
      </c>
      <c r="W53" s="87">
        <v>140.5</v>
      </c>
      <c r="X53" s="88">
        <v>7501.8320000000003</v>
      </c>
      <c r="Y53" s="86" t="s">
        <v>861</v>
      </c>
      <c r="Z53" s="87">
        <v>156.69999999999999</v>
      </c>
      <c r="AA53" s="87">
        <v>90.632000000000005</v>
      </c>
      <c r="AB53" s="87">
        <v>0</v>
      </c>
      <c r="AC53" s="87">
        <v>140.5</v>
      </c>
      <c r="AD53" s="88">
        <v>387.83199999999999</v>
      </c>
    </row>
    <row r="54" spans="1:30" x14ac:dyDescent="0.25">
      <c r="A54" s="1"/>
      <c r="B54" s="86" t="s">
        <v>862</v>
      </c>
      <c r="C54" s="87">
        <v>131.69999999999999</v>
      </c>
      <c r="D54" s="87">
        <v>252.137</v>
      </c>
      <c r="E54" s="87">
        <v>0</v>
      </c>
      <c r="F54" s="87">
        <v>28</v>
      </c>
      <c r="G54" s="87">
        <v>2404</v>
      </c>
      <c r="H54" s="87">
        <v>3873.4</v>
      </c>
      <c r="I54" s="87">
        <v>0</v>
      </c>
      <c r="J54" s="87">
        <v>103.1</v>
      </c>
      <c r="K54" s="87">
        <v>418.9</v>
      </c>
      <c r="L54" s="87">
        <v>0</v>
      </c>
      <c r="M54" s="87">
        <v>0</v>
      </c>
      <c r="N54" s="87">
        <v>0</v>
      </c>
      <c r="O54" s="87">
        <v>411.83699999999999</v>
      </c>
      <c r="P54" s="87">
        <v>6380.5</v>
      </c>
      <c r="Q54" s="87">
        <v>418.9</v>
      </c>
      <c r="R54" s="88">
        <v>7211.2370000000001</v>
      </c>
      <c r="S54" s="86" t="s">
        <v>862</v>
      </c>
      <c r="T54" s="87">
        <v>2954.6</v>
      </c>
      <c r="U54" s="87">
        <v>4125.5370000000003</v>
      </c>
      <c r="V54" s="87">
        <v>0</v>
      </c>
      <c r="W54" s="87">
        <v>131.1</v>
      </c>
      <c r="X54" s="88">
        <v>7211.2370000000001</v>
      </c>
      <c r="Y54" s="86" t="s">
        <v>862</v>
      </c>
      <c r="Z54" s="87">
        <v>156.9</v>
      </c>
      <c r="AA54" s="87">
        <v>91.837000000000003</v>
      </c>
      <c r="AB54" s="87">
        <v>0</v>
      </c>
      <c r="AC54" s="87">
        <v>131.1</v>
      </c>
      <c r="AD54" s="88">
        <v>379.83699999999999</v>
      </c>
    </row>
    <row r="55" spans="1:30" x14ac:dyDescent="0.25">
      <c r="A55" s="1"/>
      <c r="B55" s="86" t="s">
        <v>62</v>
      </c>
      <c r="C55" s="87">
        <v>133.6</v>
      </c>
      <c r="D55" s="87">
        <v>234.012</v>
      </c>
      <c r="E55" s="87">
        <v>0</v>
      </c>
      <c r="F55" s="87">
        <v>27.2</v>
      </c>
      <c r="G55" s="87">
        <v>2353.8000000000002</v>
      </c>
      <c r="H55" s="87">
        <v>3869.2</v>
      </c>
      <c r="I55" s="87">
        <v>0</v>
      </c>
      <c r="J55" s="87">
        <v>86.3</v>
      </c>
      <c r="K55" s="87">
        <v>404.7</v>
      </c>
      <c r="L55" s="87">
        <v>0</v>
      </c>
      <c r="M55" s="87">
        <v>0</v>
      </c>
      <c r="N55" s="87">
        <v>0</v>
      </c>
      <c r="O55" s="87">
        <v>394.81200000000001</v>
      </c>
      <c r="P55" s="87">
        <v>6309.3</v>
      </c>
      <c r="Q55" s="87">
        <v>404.7</v>
      </c>
      <c r="R55" s="88">
        <v>7108.8119999999999</v>
      </c>
      <c r="S55" s="86" t="s">
        <v>62</v>
      </c>
      <c r="T55" s="87">
        <v>2892.1</v>
      </c>
      <c r="U55" s="87">
        <v>4103.2120000000004</v>
      </c>
      <c r="V55" s="87">
        <v>0</v>
      </c>
      <c r="W55" s="87">
        <v>113.5</v>
      </c>
      <c r="X55" s="88">
        <v>7108.8119999999999</v>
      </c>
      <c r="Y55" s="86" t="s">
        <v>62</v>
      </c>
      <c r="Z55" s="87">
        <v>158.30000000000001</v>
      </c>
      <c r="AA55" s="87">
        <v>90.611999999999995</v>
      </c>
      <c r="AB55" s="87">
        <v>0</v>
      </c>
      <c r="AC55" s="87">
        <v>113.5</v>
      </c>
      <c r="AD55" s="88">
        <v>362.41199999999998</v>
      </c>
    </row>
    <row r="56" spans="1:30" x14ac:dyDescent="0.25">
      <c r="A56" s="1"/>
      <c r="B56" s="89" t="s">
        <v>1017</v>
      </c>
      <c r="C56" s="90">
        <v>3748.9</v>
      </c>
      <c r="D56" s="90">
        <v>6273.8819999999996</v>
      </c>
      <c r="E56" s="90">
        <v>1.35</v>
      </c>
      <c r="F56" s="90">
        <v>861.95</v>
      </c>
      <c r="G56" s="90">
        <v>55409.15</v>
      </c>
      <c r="H56" s="90">
        <v>89726.95</v>
      </c>
      <c r="I56" s="90">
        <v>9.85</v>
      </c>
      <c r="J56" s="90">
        <v>2929.1</v>
      </c>
      <c r="K56" s="90">
        <v>9899.0499999999993</v>
      </c>
      <c r="L56" s="90">
        <v>268.64999999999998</v>
      </c>
      <c r="M56" s="90">
        <v>8016.55</v>
      </c>
      <c r="N56" s="90">
        <v>0</v>
      </c>
      <c r="O56" s="90">
        <v>10886.082</v>
      </c>
      <c r="P56" s="90">
        <v>148075.04999999999</v>
      </c>
      <c r="Q56" s="90">
        <v>18184.25</v>
      </c>
      <c r="R56" s="90">
        <v>177145.38200000001</v>
      </c>
      <c r="S56" s="89" t="s">
        <v>1017</v>
      </c>
      <c r="T56" s="90">
        <v>69057.100000000006</v>
      </c>
      <c r="U56" s="90">
        <v>96269.482000000004</v>
      </c>
      <c r="V56" s="90">
        <v>8027.75</v>
      </c>
      <c r="W56" s="90">
        <v>3791.05</v>
      </c>
      <c r="X56" s="90">
        <v>177145.38200000001</v>
      </c>
      <c r="Y56" s="89" t="s">
        <v>1017</v>
      </c>
      <c r="Z56" s="90">
        <v>4010.45</v>
      </c>
      <c r="AA56" s="90">
        <v>2032.3820000000001</v>
      </c>
      <c r="AB56" s="90">
        <v>8027.75</v>
      </c>
      <c r="AC56" s="90">
        <v>3791.05</v>
      </c>
      <c r="AD56" s="90">
        <v>17861.632000000001</v>
      </c>
    </row>
  </sheetData>
  <mergeCells count="13">
    <mergeCell ref="B3:G3"/>
    <mergeCell ref="C5:R5"/>
    <mergeCell ref="T5:X5"/>
    <mergeCell ref="Z5:AD5"/>
    <mergeCell ref="C6:F6"/>
    <mergeCell ref="G6:J6"/>
    <mergeCell ref="K6:N6"/>
    <mergeCell ref="O6:R6"/>
    <mergeCell ref="T6:X6"/>
    <mergeCell ref="Z6:AD6"/>
    <mergeCell ref="B5:B7"/>
    <mergeCell ref="S5:S7"/>
    <mergeCell ref="Y5:Y7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41"/>
  <sheetViews>
    <sheetView showGridLines="0" zoomScale="80" workbookViewId="0">
      <pane xSplit="7" ySplit="6" topLeftCell="H7" activePane="bottomRight" state="frozen"/>
      <selection pane="topRight" activeCell="H1" sqref="H1"/>
      <selection pane="bottomLeft" activeCell="A7" sqref="A7"/>
      <selection pane="bottomRight"/>
    </sheetView>
  </sheetViews>
  <sheetFormatPr baseColWidth="10" defaultColWidth="9.140625" defaultRowHeight="15" x14ac:dyDescent="0.25"/>
  <cols>
    <col min="1" max="1" width="2" customWidth="1"/>
    <col min="2" max="2" width="37" customWidth="1"/>
    <col min="3" max="3" width="45" customWidth="1"/>
    <col min="4" max="4" width="13" customWidth="1"/>
    <col min="5" max="5" width="45" customWidth="1"/>
    <col min="6" max="9" width="20" customWidth="1"/>
    <col min="10" max="10" width="30" customWidth="1"/>
    <col min="11" max="12" width="19" customWidth="1"/>
    <col min="13" max="14" width="12" customWidth="1"/>
    <col min="15" max="15" width="15" customWidth="1"/>
    <col min="16" max="16" width="75" customWidth="1"/>
  </cols>
  <sheetData>
    <row r="1" spans="1:1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69" customHeight="1" x14ac:dyDescent="0.25">
      <c r="A3" s="1"/>
      <c r="B3" s="203" t="s">
        <v>0</v>
      </c>
      <c r="C3" s="204"/>
      <c r="D3" s="204"/>
      <c r="E3" s="204"/>
      <c r="F3" s="204"/>
      <c r="G3" s="204"/>
      <c r="H3" s="1"/>
      <c r="I3" s="1"/>
      <c r="J3" s="1"/>
      <c r="K3" s="1"/>
      <c r="L3" s="1"/>
      <c r="M3" s="1"/>
      <c r="N3" s="1"/>
      <c r="O3" s="1"/>
      <c r="P3" s="1"/>
    </row>
    <row r="4" spans="1:16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23.25" x14ac:dyDescent="0.35">
      <c r="A5" s="1"/>
      <c r="B5" s="22" t="s">
        <v>1277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30" x14ac:dyDescent="0.25">
      <c r="A6" s="1"/>
      <c r="B6" s="3" t="s">
        <v>163</v>
      </c>
      <c r="C6" s="3" t="s">
        <v>1278</v>
      </c>
      <c r="D6" s="3" t="s">
        <v>1279</v>
      </c>
      <c r="E6" s="3" t="s">
        <v>1280</v>
      </c>
      <c r="F6" s="3" t="s">
        <v>166</v>
      </c>
      <c r="G6" s="3" t="s">
        <v>167</v>
      </c>
      <c r="H6" s="3" t="s">
        <v>1281</v>
      </c>
      <c r="I6" s="3" t="s">
        <v>1282</v>
      </c>
      <c r="J6" s="3" t="s">
        <v>1283</v>
      </c>
      <c r="K6" s="3" t="s">
        <v>1284</v>
      </c>
      <c r="L6" s="3" t="s">
        <v>1285</v>
      </c>
      <c r="M6" s="3" t="s">
        <v>1286</v>
      </c>
      <c r="N6" s="3" t="s">
        <v>1287</v>
      </c>
      <c r="O6" s="3" t="s">
        <v>1288</v>
      </c>
      <c r="P6" s="3" t="s">
        <v>1289</v>
      </c>
    </row>
    <row r="7" spans="1:16" x14ac:dyDescent="0.25">
      <c r="A7" s="1"/>
      <c r="B7" s="6" t="s">
        <v>645</v>
      </c>
      <c r="C7" s="6" t="s">
        <v>1043</v>
      </c>
      <c r="D7" s="91" t="s">
        <v>66</v>
      </c>
      <c r="E7" s="6" t="s">
        <v>1290</v>
      </c>
      <c r="F7" s="91" t="s">
        <v>45</v>
      </c>
      <c r="G7" s="91" t="s">
        <v>1291</v>
      </c>
      <c r="H7" s="91" t="s">
        <v>972</v>
      </c>
      <c r="I7" s="91" t="s">
        <v>1292</v>
      </c>
      <c r="J7" s="91" t="s">
        <v>1293</v>
      </c>
      <c r="K7" s="91" t="s">
        <v>972</v>
      </c>
      <c r="L7" s="91" t="s">
        <v>972</v>
      </c>
      <c r="M7" s="91" t="s">
        <v>972</v>
      </c>
      <c r="N7" s="91" t="s">
        <v>972</v>
      </c>
      <c r="O7" s="6" t="s">
        <v>1294</v>
      </c>
      <c r="P7" s="6"/>
    </row>
    <row r="8" spans="1:16" x14ac:dyDescent="0.25">
      <c r="A8" s="1"/>
      <c r="B8" s="6" t="s">
        <v>645</v>
      </c>
      <c r="C8" s="6" t="s">
        <v>1043</v>
      </c>
      <c r="D8" s="91" t="s">
        <v>66</v>
      </c>
      <c r="E8" s="6" t="s">
        <v>1290</v>
      </c>
      <c r="F8" s="91" t="s">
        <v>1295</v>
      </c>
      <c r="G8" s="91" t="s">
        <v>46</v>
      </c>
      <c r="H8" s="91" t="s">
        <v>1296</v>
      </c>
      <c r="I8" s="91" t="s">
        <v>972</v>
      </c>
      <c r="J8" s="91" t="s">
        <v>1293</v>
      </c>
      <c r="K8" s="91" t="s">
        <v>972</v>
      </c>
      <c r="L8" s="91" t="s">
        <v>972</v>
      </c>
      <c r="M8" s="91" t="s">
        <v>972</v>
      </c>
      <c r="N8" s="91" t="s">
        <v>972</v>
      </c>
      <c r="O8" s="6" t="s">
        <v>1294</v>
      </c>
      <c r="P8" s="6"/>
    </row>
    <row r="9" spans="1:16" x14ac:dyDescent="0.25">
      <c r="A9" s="1"/>
      <c r="B9" s="6" t="s">
        <v>646</v>
      </c>
      <c r="C9" s="6" t="s">
        <v>1167</v>
      </c>
      <c r="D9" s="91" t="s">
        <v>66</v>
      </c>
      <c r="E9" s="6" t="s">
        <v>1297</v>
      </c>
      <c r="F9" s="91" t="s">
        <v>45</v>
      </c>
      <c r="G9" s="91" t="s">
        <v>1298</v>
      </c>
      <c r="H9" s="91" t="s">
        <v>972</v>
      </c>
      <c r="I9" s="91" t="s">
        <v>972</v>
      </c>
      <c r="J9" s="91" t="s">
        <v>1299</v>
      </c>
      <c r="K9" s="91" t="s">
        <v>972</v>
      </c>
      <c r="L9" s="91" t="s">
        <v>972</v>
      </c>
      <c r="M9" s="91" t="s">
        <v>972</v>
      </c>
      <c r="N9" s="91" t="s">
        <v>972</v>
      </c>
      <c r="O9" s="6" t="s">
        <v>1294</v>
      </c>
      <c r="P9" s="6"/>
    </row>
    <row r="10" spans="1:16" x14ac:dyDescent="0.25">
      <c r="A10" s="1"/>
      <c r="B10" s="6" t="s">
        <v>646</v>
      </c>
      <c r="C10" s="6" t="s">
        <v>1167</v>
      </c>
      <c r="D10" s="91" t="s">
        <v>66</v>
      </c>
      <c r="E10" s="6" t="s">
        <v>1297</v>
      </c>
      <c r="F10" s="91" t="s">
        <v>1300</v>
      </c>
      <c r="G10" s="91" t="s">
        <v>46</v>
      </c>
      <c r="H10" s="91" t="s">
        <v>972</v>
      </c>
      <c r="I10" s="91" t="s">
        <v>972</v>
      </c>
      <c r="J10" s="91" t="s">
        <v>1299</v>
      </c>
      <c r="K10" s="91" t="s">
        <v>972</v>
      </c>
      <c r="L10" s="91" t="s">
        <v>972</v>
      </c>
      <c r="M10" s="91" t="s">
        <v>972</v>
      </c>
      <c r="N10" s="91" t="s">
        <v>972</v>
      </c>
      <c r="O10" s="6" t="s">
        <v>1294</v>
      </c>
      <c r="P10" s="6"/>
    </row>
    <row r="11" spans="1:16" x14ac:dyDescent="0.25">
      <c r="A11" s="1"/>
      <c r="B11" s="6" t="s">
        <v>647</v>
      </c>
      <c r="C11" s="6" t="s">
        <v>1169</v>
      </c>
      <c r="D11" s="91" t="s">
        <v>66</v>
      </c>
      <c r="E11" s="6" t="s">
        <v>1301</v>
      </c>
      <c r="F11" s="91" t="s">
        <v>45</v>
      </c>
      <c r="G11" s="91" t="s">
        <v>46</v>
      </c>
      <c r="H11" s="91" t="s">
        <v>972</v>
      </c>
      <c r="I11" s="91" t="s">
        <v>972</v>
      </c>
      <c r="J11" s="91" t="s">
        <v>1293</v>
      </c>
      <c r="K11" s="91" t="s">
        <v>972</v>
      </c>
      <c r="L11" s="91" t="s">
        <v>972</v>
      </c>
      <c r="M11" s="91" t="s">
        <v>972</v>
      </c>
      <c r="N11" s="91" t="s">
        <v>972</v>
      </c>
      <c r="O11" s="6" t="s">
        <v>1294</v>
      </c>
      <c r="P11" s="6"/>
    </row>
    <row r="12" spans="1:16" ht="25.5" x14ac:dyDescent="0.25">
      <c r="A12" s="1"/>
      <c r="B12" s="6" t="s">
        <v>648</v>
      </c>
      <c r="C12" s="6" t="s">
        <v>1046</v>
      </c>
      <c r="D12" s="91" t="s">
        <v>66</v>
      </c>
      <c r="E12" s="6" t="s">
        <v>1302</v>
      </c>
      <c r="F12" s="91" t="s">
        <v>45</v>
      </c>
      <c r="G12" s="91" t="s">
        <v>46</v>
      </c>
      <c r="H12" s="91" t="s">
        <v>972</v>
      </c>
      <c r="I12" s="91" t="s">
        <v>972</v>
      </c>
      <c r="J12" s="91" t="s">
        <v>1293</v>
      </c>
      <c r="K12" s="91" t="s">
        <v>972</v>
      </c>
      <c r="L12" s="91" t="s">
        <v>972</v>
      </c>
      <c r="M12" s="91" t="s">
        <v>972</v>
      </c>
      <c r="N12" s="91" t="s">
        <v>972</v>
      </c>
      <c r="O12" s="6" t="s">
        <v>1294</v>
      </c>
      <c r="P12" s="6"/>
    </row>
    <row r="13" spans="1:16" x14ac:dyDescent="0.25">
      <c r="A13" s="1"/>
      <c r="B13" s="6" t="s">
        <v>643</v>
      </c>
      <c r="C13" s="6" t="s">
        <v>1049</v>
      </c>
      <c r="D13" s="91" t="s">
        <v>66</v>
      </c>
      <c r="E13" s="6" t="s">
        <v>1303</v>
      </c>
      <c r="F13" s="91" t="s">
        <v>45</v>
      </c>
      <c r="G13" s="91" t="s">
        <v>1304</v>
      </c>
      <c r="H13" s="91" t="s">
        <v>972</v>
      </c>
      <c r="I13" s="91" t="s">
        <v>972</v>
      </c>
      <c r="J13" s="91" t="s">
        <v>1293</v>
      </c>
      <c r="K13" s="91" t="s">
        <v>972</v>
      </c>
      <c r="L13" s="91" t="s">
        <v>972</v>
      </c>
      <c r="M13" s="91" t="s">
        <v>972</v>
      </c>
      <c r="N13" s="91" t="s">
        <v>972</v>
      </c>
      <c r="O13" s="6" t="s">
        <v>1294</v>
      </c>
      <c r="P13" s="6"/>
    </row>
    <row r="14" spans="1:16" x14ac:dyDescent="0.25">
      <c r="A14" s="1"/>
      <c r="B14" s="6" t="s">
        <v>643</v>
      </c>
      <c r="C14" s="6" t="s">
        <v>1049</v>
      </c>
      <c r="D14" s="91" t="s">
        <v>1305</v>
      </c>
      <c r="E14" s="6" t="s">
        <v>1306</v>
      </c>
      <c r="F14" s="91" t="s">
        <v>1304</v>
      </c>
      <c r="G14" s="91" t="s">
        <v>46</v>
      </c>
      <c r="H14" s="91" t="s">
        <v>972</v>
      </c>
      <c r="I14" s="91" t="s">
        <v>972</v>
      </c>
      <c r="J14" s="91" t="s">
        <v>1293</v>
      </c>
      <c r="K14" s="91" t="s">
        <v>972</v>
      </c>
      <c r="L14" s="91" t="s">
        <v>972</v>
      </c>
      <c r="M14" s="91" t="s">
        <v>972</v>
      </c>
      <c r="N14" s="91" t="s">
        <v>972</v>
      </c>
      <c r="O14" s="6" t="s">
        <v>1294</v>
      </c>
      <c r="P14" s="6"/>
    </row>
    <row r="15" spans="1:16" x14ac:dyDescent="0.25">
      <c r="A15" s="1"/>
      <c r="B15" s="6" t="s">
        <v>649</v>
      </c>
      <c r="C15" s="6" t="s">
        <v>1050</v>
      </c>
      <c r="D15" s="91" t="s">
        <v>1170</v>
      </c>
      <c r="E15" s="6" t="s">
        <v>1307</v>
      </c>
      <c r="F15" s="91" t="s">
        <v>45</v>
      </c>
      <c r="G15" s="91" t="s">
        <v>46</v>
      </c>
      <c r="H15" s="91" t="s">
        <v>972</v>
      </c>
      <c r="I15" s="91" t="s">
        <v>972</v>
      </c>
      <c r="J15" s="91" t="s">
        <v>1293</v>
      </c>
      <c r="K15" s="91" t="s">
        <v>972</v>
      </c>
      <c r="L15" s="91" t="s">
        <v>972</v>
      </c>
      <c r="M15" s="91" t="s">
        <v>972</v>
      </c>
      <c r="N15" s="91" t="s">
        <v>972</v>
      </c>
      <c r="O15" s="6" t="s">
        <v>1294</v>
      </c>
      <c r="P15" s="6"/>
    </row>
    <row r="16" spans="1:16" x14ac:dyDescent="0.25">
      <c r="A16" s="1"/>
      <c r="B16" s="6" t="s">
        <v>244</v>
      </c>
      <c r="C16" s="6" t="s">
        <v>1180</v>
      </c>
      <c r="D16" s="91" t="s">
        <v>66</v>
      </c>
      <c r="E16" s="6" t="s">
        <v>1308</v>
      </c>
      <c r="F16" s="91" t="s">
        <v>45</v>
      </c>
      <c r="G16" s="91" t="s">
        <v>46</v>
      </c>
      <c r="H16" s="91" t="s">
        <v>972</v>
      </c>
      <c r="I16" s="91" t="s">
        <v>972</v>
      </c>
      <c r="J16" s="91" t="s">
        <v>1309</v>
      </c>
      <c r="K16" s="91" t="s">
        <v>972</v>
      </c>
      <c r="L16" s="91" t="s">
        <v>972</v>
      </c>
      <c r="M16" s="91" t="s">
        <v>972</v>
      </c>
      <c r="N16" s="91" t="s">
        <v>972</v>
      </c>
      <c r="O16" s="6" t="s">
        <v>1294</v>
      </c>
      <c r="P16" s="6"/>
    </row>
    <row r="17" spans="1:16" x14ac:dyDescent="0.25">
      <c r="A17" s="1"/>
      <c r="B17" s="6" t="s">
        <v>79</v>
      </c>
      <c r="C17" s="6" t="s">
        <v>1184</v>
      </c>
      <c r="D17" s="91" t="s">
        <v>66</v>
      </c>
      <c r="E17" s="6" t="s">
        <v>1310</v>
      </c>
      <c r="F17" s="91" t="s">
        <v>45</v>
      </c>
      <c r="G17" s="91" t="s">
        <v>46</v>
      </c>
      <c r="H17" s="91" t="s">
        <v>972</v>
      </c>
      <c r="I17" s="91" t="s">
        <v>972</v>
      </c>
      <c r="J17" s="91" t="s">
        <v>1309</v>
      </c>
      <c r="K17" s="91" t="s">
        <v>972</v>
      </c>
      <c r="L17" s="91" t="s">
        <v>972</v>
      </c>
      <c r="M17" s="91" t="s">
        <v>972</v>
      </c>
      <c r="N17" s="91" t="s">
        <v>972</v>
      </c>
      <c r="O17" s="6" t="s">
        <v>1294</v>
      </c>
      <c r="P17" s="6"/>
    </row>
    <row r="18" spans="1:16" x14ac:dyDescent="0.25">
      <c r="A18" s="1"/>
      <c r="B18" s="6" t="s">
        <v>79</v>
      </c>
      <c r="C18" s="6" t="s">
        <v>1185</v>
      </c>
      <c r="D18" s="91" t="s">
        <v>66</v>
      </c>
      <c r="E18" s="6" t="s">
        <v>1311</v>
      </c>
      <c r="F18" s="91" t="s">
        <v>1312</v>
      </c>
      <c r="G18" s="91" t="s">
        <v>46</v>
      </c>
      <c r="H18" s="91" t="s">
        <v>1313</v>
      </c>
      <c r="I18" s="91" t="s">
        <v>972</v>
      </c>
      <c r="J18" s="91" t="s">
        <v>1309</v>
      </c>
      <c r="K18" s="91" t="s">
        <v>972</v>
      </c>
      <c r="L18" s="91" t="s">
        <v>972</v>
      </c>
      <c r="M18" s="91" t="s">
        <v>972</v>
      </c>
      <c r="N18" s="91" t="s">
        <v>972</v>
      </c>
      <c r="O18" s="6" t="s">
        <v>1294</v>
      </c>
      <c r="P18" s="6" t="s">
        <v>1314</v>
      </c>
    </row>
    <row r="19" spans="1:16" x14ac:dyDescent="0.25">
      <c r="A19" s="1"/>
      <c r="B19" s="6" t="s">
        <v>79</v>
      </c>
      <c r="C19" s="6" t="s">
        <v>1186</v>
      </c>
      <c r="D19" s="91" t="s">
        <v>66</v>
      </c>
      <c r="E19" s="6" t="s">
        <v>1315</v>
      </c>
      <c r="F19" s="91" t="s">
        <v>1316</v>
      </c>
      <c r="G19" s="91" t="s">
        <v>1317</v>
      </c>
      <c r="H19" s="91" t="s">
        <v>45</v>
      </c>
      <c r="I19" s="91" t="s">
        <v>1318</v>
      </c>
      <c r="J19" s="91" t="s">
        <v>1319</v>
      </c>
      <c r="K19" s="91" t="s">
        <v>972</v>
      </c>
      <c r="L19" s="91" t="s">
        <v>972</v>
      </c>
      <c r="M19" s="91" t="s">
        <v>972</v>
      </c>
      <c r="N19" s="91" t="s">
        <v>972</v>
      </c>
      <c r="O19" s="6" t="s">
        <v>1294</v>
      </c>
      <c r="P19" s="6"/>
    </row>
    <row r="20" spans="1:16" x14ac:dyDescent="0.25">
      <c r="A20" s="1"/>
      <c r="B20" s="6" t="s">
        <v>79</v>
      </c>
      <c r="C20" s="6" t="s">
        <v>1186</v>
      </c>
      <c r="D20" s="91" t="s">
        <v>66</v>
      </c>
      <c r="E20" s="6" t="s">
        <v>1315</v>
      </c>
      <c r="F20" s="91" t="s">
        <v>1320</v>
      </c>
      <c r="G20" s="91" t="s">
        <v>46</v>
      </c>
      <c r="H20" s="91" t="s">
        <v>1321</v>
      </c>
      <c r="I20" s="91" t="s">
        <v>972</v>
      </c>
      <c r="J20" s="91" t="s">
        <v>1319</v>
      </c>
      <c r="K20" s="91" t="s">
        <v>972</v>
      </c>
      <c r="L20" s="91" t="s">
        <v>972</v>
      </c>
      <c r="M20" s="91" t="s">
        <v>972</v>
      </c>
      <c r="N20" s="91" t="s">
        <v>972</v>
      </c>
      <c r="O20" s="6" t="s">
        <v>1294</v>
      </c>
      <c r="P20" s="6"/>
    </row>
    <row r="21" spans="1:16" x14ac:dyDescent="0.25">
      <c r="A21" s="1"/>
      <c r="B21" s="6" t="s">
        <v>87</v>
      </c>
      <c r="C21" s="6" t="s">
        <v>95</v>
      </c>
      <c r="D21" s="91" t="s">
        <v>66</v>
      </c>
      <c r="E21" s="6" t="s">
        <v>1322</v>
      </c>
      <c r="F21" s="91" t="s">
        <v>45</v>
      </c>
      <c r="G21" s="91" t="s">
        <v>46</v>
      </c>
      <c r="H21" s="91" t="s">
        <v>972</v>
      </c>
      <c r="I21" s="91" t="s">
        <v>972</v>
      </c>
      <c r="J21" s="91" t="s">
        <v>1309</v>
      </c>
      <c r="K21" s="91" t="s">
        <v>972</v>
      </c>
      <c r="L21" s="91" t="s">
        <v>972</v>
      </c>
      <c r="M21" s="91" t="s">
        <v>972</v>
      </c>
      <c r="N21" s="91" t="s">
        <v>972</v>
      </c>
      <c r="O21" s="6" t="s">
        <v>1294</v>
      </c>
      <c r="P21" s="6"/>
    </row>
    <row r="22" spans="1:16" x14ac:dyDescent="0.25">
      <c r="A22" s="1"/>
      <c r="B22" s="6" t="s">
        <v>87</v>
      </c>
      <c r="C22" s="6" t="s">
        <v>98</v>
      </c>
      <c r="D22" s="91" t="s">
        <v>66</v>
      </c>
      <c r="E22" s="6" t="s">
        <v>1323</v>
      </c>
      <c r="F22" s="91" t="s">
        <v>45</v>
      </c>
      <c r="G22" s="91" t="s">
        <v>46</v>
      </c>
      <c r="H22" s="91" t="s">
        <v>972</v>
      </c>
      <c r="I22" s="91" t="s">
        <v>972</v>
      </c>
      <c r="J22" s="91" t="s">
        <v>1309</v>
      </c>
      <c r="K22" s="91" t="s">
        <v>972</v>
      </c>
      <c r="L22" s="91" t="s">
        <v>972</v>
      </c>
      <c r="M22" s="91" t="s">
        <v>972</v>
      </c>
      <c r="N22" s="91" t="s">
        <v>972</v>
      </c>
      <c r="O22" s="6" t="s">
        <v>1294</v>
      </c>
      <c r="P22" s="6"/>
    </row>
    <row r="23" spans="1:16" x14ac:dyDescent="0.25">
      <c r="A23" s="1"/>
      <c r="B23" s="6" t="s">
        <v>99</v>
      </c>
      <c r="C23" s="6" t="s">
        <v>100</v>
      </c>
      <c r="D23" s="91" t="s">
        <v>66</v>
      </c>
      <c r="E23" s="6" t="s">
        <v>1324</v>
      </c>
      <c r="F23" s="91" t="s">
        <v>45</v>
      </c>
      <c r="G23" s="91" t="s">
        <v>46</v>
      </c>
      <c r="H23" s="91" t="s">
        <v>972</v>
      </c>
      <c r="I23" s="91" t="s">
        <v>972</v>
      </c>
      <c r="J23" s="91" t="s">
        <v>1309</v>
      </c>
      <c r="K23" s="91" t="s">
        <v>972</v>
      </c>
      <c r="L23" s="91" t="s">
        <v>972</v>
      </c>
      <c r="M23" s="91" t="s">
        <v>972</v>
      </c>
      <c r="N23" s="91" t="s">
        <v>972</v>
      </c>
      <c r="O23" s="6" t="s">
        <v>1294</v>
      </c>
      <c r="P23" s="6"/>
    </row>
    <row r="24" spans="1:16" ht="25.5" x14ac:dyDescent="0.25">
      <c r="A24" s="1"/>
      <c r="B24" s="6" t="s">
        <v>333</v>
      </c>
      <c r="C24" s="6" t="s">
        <v>1213</v>
      </c>
      <c r="D24" s="91" t="s">
        <v>66</v>
      </c>
      <c r="E24" s="6" t="s">
        <v>1325</v>
      </c>
      <c r="F24" s="91" t="s">
        <v>1326</v>
      </c>
      <c r="G24" s="91" t="s">
        <v>1327</v>
      </c>
      <c r="H24" s="91" t="s">
        <v>1328</v>
      </c>
      <c r="I24" s="91" t="s">
        <v>972</v>
      </c>
      <c r="J24" s="91" t="s">
        <v>1329</v>
      </c>
      <c r="K24" s="91" t="s">
        <v>972</v>
      </c>
      <c r="L24" s="91" t="s">
        <v>972</v>
      </c>
      <c r="M24" s="91" t="s">
        <v>972</v>
      </c>
      <c r="N24" s="91" t="s">
        <v>972</v>
      </c>
      <c r="O24" s="6" t="s">
        <v>1294</v>
      </c>
      <c r="P24" s="6" t="s">
        <v>1330</v>
      </c>
    </row>
    <row r="25" spans="1:16" x14ac:dyDescent="0.25">
      <c r="A25" s="1"/>
      <c r="B25" s="6" t="s">
        <v>102</v>
      </c>
      <c r="C25" s="6" t="s">
        <v>109</v>
      </c>
      <c r="D25" s="91" t="s">
        <v>66</v>
      </c>
      <c r="E25" s="6" t="s">
        <v>1331</v>
      </c>
      <c r="F25" s="91" t="s">
        <v>45</v>
      </c>
      <c r="G25" s="91" t="s">
        <v>46</v>
      </c>
      <c r="H25" s="91" t="s">
        <v>972</v>
      </c>
      <c r="I25" s="91" t="s">
        <v>972</v>
      </c>
      <c r="J25" s="91" t="s">
        <v>1309</v>
      </c>
      <c r="K25" s="91" t="s">
        <v>972</v>
      </c>
      <c r="L25" s="91" t="s">
        <v>972</v>
      </c>
      <c r="M25" s="91" t="s">
        <v>972</v>
      </c>
      <c r="N25" s="91" t="s">
        <v>972</v>
      </c>
      <c r="O25" s="6" t="s">
        <v>1294</v>
      </c>
      <c r="P25" s="6"/>
    </row>
    <row r="26" spans="1:16" x14ac:dyDescent="0.25">
      <c r="A26" s="1"/>
      <c r="B26" s="6" t="s">
        <v>102</v>
      </c>
      <c r="C26" s="6" t="s">
        <v>113</v>
      </c>
      <c r="D26" s="91" t="s">
        <v>66</v>
      </c>
      <c r="E26" s="6" t="s">
        <v>1332</v>
      </c>
      <c r="F26" s="91" t="s">
        <v>45</v>
      </c>
      <c r="G26" s="91" t="s">
        <v>46</v>
      </c>
      <c r="H26" s="91" t="s">
        <v>972</v>
      </c>
      <c r="I26" s="91" t="s">
        <v>972</v>
      </c>
      <c r="J26" s="91" t="s">
        <v>1309</v>
      </c>
      <c r="K26" s="91" t="s">
        <v>972</v>
      </c>
      <c r="L26" s="91" t="s">
        <v>972</v>
      </c>
      <c r="M26" s="91" t="s">
        <v>972</v>
      </c>
      <c r="N26" s="91" t="s">
        <v>972</v>
      </c>
      <c r="O26" s="6" t="s">
        <v>1294</v>
      </c>
      <c r="P26" s="6"/>
    </row>
    <row r="27" spans="1:16" x14ac:dyDescent="0.25">
      <c r="A27" s="1"/>
      <c r="B27" s="6" t="s">
        <v>37</v>
      </c>
      <c r="C27" s="6" t="s">
        <v>1223</v>
      </c>
      <c r="D27" s="91" t="s">
        <v>131</v>
      </c>
      <c r="E27" s="6" t="s">
        <v>1333</v>
      </c>
      <c r="F27" s="91" t="s">
        <v>1334</v>
      </c>
      <c r="G27" s="91" t="s">
        <v>46</v>
      </c>
      <c r="H27" s="91" t="s">
        <v>1335</v>
      </c>
      <c r="I27" s="91" t="s">
        <v>972</v>
      </c>
      <c r="J27" s="91" t="s">
        <v>1309</v>
      </c>
      <c r="K27" s="91" t="s">
        <v>972</v>
      </c>
      <c r="L27" s="91" t="s">
        <v>972</v>
      </c>
      <c r="M27" s="91" t="s">
        <v>972</v>
      </c>
      <c r="N27" s="91" t="s">
        <v>972</v>
      </c>
      <c r="O27" s="6" t="s">
        <v>1294</v>
      </c>
      <c r="P27" s="6"/>
    </row>
    <row r="28" spans="1:16" x14ac:dyDescent="0.25">
      <c r="A28" s="1"/>
      <c r="B28" s="6" t="s">
        <v>37</v>
      </c>
      <c r="C28" s="6" t="s">
        <v>1223</v>
      </c>
      <c r="D28" s="91" t="s">
        <v>1336</v>
      </c>
      <c r="E28" s="6" t="s">
        <v>1337</v>
      </c>
      <c r="F28" s="91" t="s">
        <v>1338</v>
      </c>
      <c r="G28" s="91" t="s">
        <v>46</v>
      </c>
      <c r="H28" s="91" t="s">
        <v>1339</v>
      </c>
      <c r="I28" s="91" t="s">
        <v>972</v>
      </c>
      <c r="J28" s="91" t="s">
        <v>1309</v>
      </c>
      <c r="K28" s="91" t="s">
        <v>972</v>
      </c>
      <c r="L28" s="91" t="s">
        <v>972</v>
      </c>
      <c r="M28" s="91" t="s">
        <v>972</v>
      </c>
      <c r="N28" s="91" t="s">
        <v>972</v>
      </c>
      <c r="O28" s="6" t="s">
        <v>1294</v>
      </c>
      <c r="P28" s="6"/>
    </row>
    <row r="29" spans="1:16" x14ac:dyDescent="0.25">
      <c r="A29" s="1"/>
      <c r="B29" s="6" t="s">
        <v>37</v>
      </c>
      <c r="C29" s="6" t="s">
        <v>1223</v>
      </c>
      <c r="D29" s="91" t="s">
        <v>1224</v>
      </c>
      <c r="E29" s="6" t="s">
        <v>1340</v>
      </c>
      <c r="F29" s="91" t="s">
        <v>1341</v>
      </c>
      <c r="G29" s="91" t="s">
        <v>46</v>
      </c>
      <c r="H29" s="91" t="s">
        <v>1342</v>
      </c>
      <c r="I29" s="91" t="s">
        <v>972</v>
      </c>
      <c r="J29" s="91" t="s">
        <v>1309</v>
      </c>
      <c r="K29" s="91" t="s">
        <v>972</v>
      </c>
      <c r="L29" s="91" t="s">
        <v>972</v>
      </c>
      <c r="M29" s="91" t="s">
        <v>972</v>
      </c>
      <c r="N29" s="91" t="s">
        <v>972</v>
      </c>
      <c r="O29" s="6" t="s">
        <v>1294</v>
      </c>
      <c r="P29" s="6"/>
    </row>
    <row r="30" spans="1:16" x14ac:dyDescent="0.25">
      <c r="A30" s="1"/>
      <c r="B30" s="6" t="s">
        <v>37</v>
      </c>
      <c r="C30" s="6" t="s">
        <v>134</v>
      </c>
      <c r="D30" s="91" t="s">
        <v>66</v>
      </c>
      <c r="E30" s="6" t="s">
        <v>1343</v>
      </c>
      <c r="F30" s="91" t="s">
        <v>45</v>
      </c>
      <c r="G30" s="91" t="s">
        <v>46</v>
      </c>
      <c r="H30" s="91" t="s">
        <v>972</v>
      </c>
      <c r="I30" s="91" t="s">
        <v>972</v>
      </c>
      <c r="J30" s="91" t="s">
        <v>1309</v>
      </c>
      <c r="K30" s="91" t="s">
        <v>972</v>
      </c>
      <c r="L30" s="91" t="s">
        <v>972</v>
      </c>
      <c r="M30" s="91" t="s">
        <v>972</v>
      </c>
      <c r="N30" s="91" t="s">
        <v>972</v>
      </c>
      <c r="O30" s="6" t="s">
        <v>1294</v>
      </c>
      <c r="P30" s="6"/>
    </row>
    <row r="31" spans="1:16" ht="25.5" x14ac:dyDescent="0.25">
      <c r="A31" s="1"/>
      <c r="B31" s="6" t="s">
        <v>37</v>
      </c>
      <c r="C31" s="6" t="s">
        <v>138</v>
      </c>
      <c r="D31" s="91" t="s">
        <v>66</v>
      </c>
      <c r="E31" s="6" t="s">
        <v>1344</v>
      </c>
      <c r="F31" s="91" t="s">
        <v>45</v>
      </c>
      <c r="G31" s="91" t="s">
        <v>46</v>
      </c>
      <c r="H31" s="91" t="s">
        <v>972</v>
      </c>
      <c r="I31" s="91" t="s">
        <v>972</v>
      </c>
      <c r="J31" s="91" t="s">
        <v>1309</v>
      </c>
      <c r="K31" s="91" t="s">
        <v>972</v>
      </c>
      <c r="L31" s="91" t="s">
        <v>972</v>
      </c>
      <c r="M31" s="91" t="s">
        <v>972</v>
      </c>
      <c r="N31" s="91" t="s">
        <v>972</v>
      </c>
      <c r="O31" s="6" t="s">
        <v>1294</v>
      </c>
      <c r="P31" s="6"/>
    </row>
    <row r="32" spans="1:16" x14ac:dyDescent="0.25">
      <c r="A32" s="1"/>
      <c r="B32" s="6" t="s">
        <v>398</v>
      </c>
      <c r="C32" s="6" t="s">
        <v>1090</v>
      </c>
      <c r="D32" s="91" t="s">
        <v>66</v>
      </c>
      <c r="E32" s="6" t="s">
        <v>1345</v>
      </c>
      <c r="F32" s="91" t="s">
        <v>45</v>
      </c>
      <c r="G32" s="91" t="s">
        <v>46</v>
      </c>
      <c r="H32" s="91" t="s">
        <v>972</v>
      </c>
      <c r="I32" s="91" t="s">
        <v>972</v>
      </c>
      <c r="J32" s="91" t="s">
        <v>1293</v>
      </c>
      <c r="K32" s="91" t="s">
        <v>972</v>
      </c>
      <c r="L32" s="91" t="s">
        <v>972</v>
      </c>
      <c r="M32" s="91" t="s">
        <v>972</v>
      </c>
      <c r="N32" s="91" t="s">
        <v>972</v>
      </c>
      <c r="O32" s="6" t="s">
        <v>1294</v>
      </c>
      <c r="P32" s="6"/>
    </row>
    <row r="33" spans="1:16" x14ac:dyDescent="0.25">
      <c r="A33" s="1"/>
      <c r="B33" s="6" t="s">
        <v>398</v>
      </c>
      <c r="C33" s="6" t="s">
        <v>1228</v>
      </c>
      <c r="D33" s="91" t="s">
        <v>17</v>
      </c>
      <c r="E33" s="6" t="s">
        <v>1346</v>
      </c>
      <c r="F33" s="91" t="s">
        <v>45</v>
      </c>
      <c r="G33" s="91" t="s">
        <v>46</v>
      </c>
      <c r="H33" s="91" t="s">
        <v>972</v>
      </c>
      <c r="I33" s="91" t="s">
        <v>972</v>
      </c>
      <c r="J33" s="91" t="s">
        <v>1293</v>
      </c>
      <c r="K33" s="91" t="s">
        <v>972</v>
      </c>
      <c r="L33" s="91" t="s">
        <v>972</v>
      </c>
      <c r="M33" s="91" t="s">
        <v>972</v>
      </c>
      <c r="N33" s="91" t="s">
        <v>972</v>
      </c>
      <c r="O33" s="6" t="s">
        <v>1294</v>
      </c>
      <c r="P33" s="6"/>
    </row>
    <row r="34" spans="1:16" x14ac:dyDescent="0.25">
      <c r="A34" s="1"/>
      <c r="B34" s="6" t="s">
        <v>398</v>
      </c>
      <c r="C34" s="6" t="s">
        <v>1229</v>
      </c>
      <c r="D34" s="91" t="s">
        <v>66</v>
      </c>
      <c r="E34" s="6" t="s">
        <v>1347</v>
      </c>
      <c r="F34" s="91" t="s">
        <v>45</v>
      </c>
      <c r="G34" s="91" t="s">
        <v>46</v>
      </c>
      <c r="H34" s="91" t="s">
        <v>972</v>
      </c>
      <c r="I34" s="91" t="s">
        <v>972</v>
      </c>
      <c r="J34" s="91" t="s">
        <v>1293</v>
      </c>
      <c r="K34" s="91" t="s">
        <v>972</v>
      </c>
      <c r="L34" s="91" t="s">
        <v>972</v>
      </c>
      <c r="M34" s="91" t="s">
        <v>972</v>
      </c>
      <c r="N34" s="91" t="s">
        <v>972</v>
      </c>
      <c r="O34" s="6" t="s">
        <v>1294</v>
      </c>
      <c r="P34" s="6"/>
    </row>
    <row r="35" spans="1:16" x14ac:dyDescent="0.25">
      <c r="A35" s="1"/>
      <c r="B35" s="6" t="s">
        <v>398</v>
      </c>
      <c r="C35" s="6" t="s">
        <v>1230</v>
      </c>
      <c r="D35" s="91" t="s">
        <v>66</v>
      </c>
      <c r="E35" s="6" t="s">
        <v>1348</v>
      </c>
      <c r="F35" s="91" t="s">
        <v>45</v>
      </c>
      <c r="G35" s="91" t="s">
        <v>46</v>
      </c>
      <c r="H35" s="91" t="s">
        <v>972</v>
      </c>
      <c r="I35" s="91" t="s">
        <v>972</v>
      </c>
      <c r="J35" s="91" t="s">
        <v>1293</v>
      </c>
      <c r="K35" s="91" t="s">
        <v>972</v>
      </c>
      <c r="L35" s="91" t="s">
        <v>972</v>
      </c>
      <c r="M35" s="91" t="s">
        <v>972</v>
      </c>
      <c r="N35" s="91" t="s">
        <v>972</v>
      </c>
      <c r="O35" s="6" t="s">
        <v>1294</v>
      </c>
      <c r="P35" s="6"/>
    </row>
    <row r="36" spans="1:16" ht="25.5" x14ac:dyDescent="0.25">
      <c r="A36" s="1"/>
      <c r="B36" s="6" t="s">
        <v>607</v>
      </c>
      <c r="C36" s="6" t="s">
        <v>1231</v>
      </c>
      <c r="D36" s="91" t="s">
        <v>1232</v>
      </c>
      <c r="E36" s="6" t="s">
        <v>1349</v>
      </c>
      <c r="F36" s="91" t="s">
        <v>1350</v>
      </c>
      <c r="G36" s="91" t="s">
        <v>1351</v>
      </c>
      <c r="H36" s="91" t="s">
        <v>1352</v>
      </c>
      <c r="I36" s="91" t="s">
        <v>1353</v>
      </c>
      <c r="J36" s="91" t="s">
        <v>1319</v>
      </c>
      <c r="K36" s="91" t="s">
        <v>972</v>
      </c>
      <c r="L36" s="91" t="s">
        <v>972</v>
      </c>
      <c r="M36" s="91" t="s">
        <v>972</v>
      </c>
      <c r="N36" s="91" t="s">
        <v>972</v>
      </c>
      <c r="O36" s="6" t="s">
        <v>1294</v>
      </c>
      <c r="P36" s="6"/>
    </row>
    <row r="37" spans="1:16" x14ac:dyDescent="0.25">
      <c r="A37" s="1"/>
      <c r="B37" s="6" t="s">
        <v>141</v>
      </c>
      <c r="C37" s="6" t="s">
        <v>142</v>
      </c>
      <c r="D37" s="91" t="s">
        <v>1204</v>
      </c>
      <c r="E37" s="6" t="s">
        <v>1354</v>
      </c>
      <c r="F37" s="91" t="s">
        <v>1355</v>
      </c>
      <c r="G37" s="91" t="s">
        <v>1356</v>
      </c>
      <c r="H37" s="91" t="s">
        <v>1357</v>
      </c>
      <c r="I37" s="91" t="s">
        <v>972</v>
      </c>
      <c r="J37" s="91" t="s">
        <v>1309</v>
      </c>
      <c r="K37" s="91" t="s">
        <v>972</v>
      </c>
      <c r="L37" s="91" t="s">
        <v>972</v>
      </c>
      <c r="M37" s="91" t="s">
        <v>972</v>
      </c>
      <c r="N37" s="91" t="s">
        <v>972</v>
      </c>
      <c r="O37" s="6" t="s">
        <v>1294</v>
      </c>
      <c r="P37" s="6"/>
    </row>
    <row r="38" spans="1:16" x14ac:dyDescent="0.25">
      <c r="A38" s="1"/>
      <c r="B38" s="6" t="s">
        <v>141</v>
      </c>
      <c r="C38" s="6" t="s">
        <v>142</v>
      </c>
      <c r="D38" s="91" t="s">
        <v>1204</v>
      </c>
      <c r="E38" s="6" t="s">
        <v>1354</v>
      </c>
      <c r="F38" s="91" t="s">
        <v>1356</v>
      </c>
      <c r="G38" s="91" t="s">
        <v>1358</v>
      </c>
      <c r="H38" s="91" t="s">
        <v>972</v>
      </c>
      <c r="I38" s="91" t="s">
        <v>1359</v>
      </c>
      <c r="J38" s="91" t="s">
        <v>1360</v>
      </c>
      <c r="K38" s="91" t="s">
        <v>972</v>
      </c>
      <c r="L38" s="91" t="s">
        <v>972</v>
      </c>
      <c r="M38" s="91" t="s">
        <v>972</v>
      </c>
      <c r="N38" s="91" t="s">
        <v>972</v>
      </c>
      <c r="O38" s="6" t="s">
        <v>1294</v>
      </c>
      <c r="P38" s="6"/>
    </row>
    <row r="39" spans="1:16" x14ac:dyDescent="0.25">
      <c r="A39" s="1"/>
      <c r="B39" s="6" t="s">
        <v>604</v>
      </c>
      <c r="C39" s="6" t="s">
        <v>1234</v>
      </c>
      <c r="D39" s="91" t="s">
        <v>1237</v>
      </c>
      <c r="E39" s="6" t="s">
        <v>1361</v>
      </c>
      <c r="F39" s="91" t="s">
        <v>1362</v>
      </c>
      <c r="G39" s="91" t="s">
        <v>1363</v>
      </c>
      <c r="H39" s="91" t="s">
        <v>972</v>
      </c>
      <c r="I39" s="91" t="s">
        <v>1364</v>
      </c>
      <c r="J39" s="91" t="s">
        <v>1360</v>
      </c>
      <c r="K39" s="91" t="s">
        <v>972</v>
      </c>
      <c r="L39" s="91" t="s">
        <v>972</v>
      </c>
      <c r="M39" s="91" t="s">
        <v>972</v>
      </c>
      <c r="N39" s="91" t="s">
        <v>972</v>
      </c>
      <c r="O39" s="6" t="s">
        <v>1294</v>
      </c>
      <c r="P39" s="6"/>
    </row>
    <row r="40" spans="1:16" x14ac:dyDescent="0.25">
      <c r="A40" s="1"/>
      <c r="B40" s="6" t="s">
        <v>154</v>
      </c>
      <c r="C40" s="6" t="s">
        <v>1238</v>
      </c>
      <c r="D40" s="91" t="s">
        <v>66</v>
      </c>
      <c r="E40" s="6" t="s">
        <v>1365</v>
      </c>
      <c r="F40" s="91" t="s">
        <v>45</v>
      </c>
      <c r="G40" s="91" t="s">
        <v>46</v>
      </c>
      <c r="H40" s="91" t="s">
        <v>972</v>
      </c>
      <c r="I40" s="91" t="s">
        <v>972</v>
      </c>
      <c r="J40" s="91" t="s">
        <v>1309</v>
      </c>
      <c r="K40" s="91" t="s">
        <v>972</v>
      </c>
      <c r="L40" s="91" t="s">
        <v>972</v>
      </c>
      <c r="M40" s="91" t="s">
        <v>972</v>
      </c>
      <c r="N40" s="91" t="s">
        <v>972</v>
      </c>
      <c r="O40" s="6" t="s">
        <v>1294</v>
      </c>
      <c r="P40" s="6"/>
    </row>
    <row r="41" spans="1:16" x14ac:dyDescent="0.25">
      <c r="A41" s="1"/>
      <c r="B41" s="6" t="s">
        <v>159</v>
      </c>
      <c r="C41" s="6" t="s">
        <v>1239</v>
      </c>
      <c r="D41" s="91" t="s">
        <v>1205</v>
      </c>
      <c r="E41" s="6" t="s">
        <v>1366</v>
      </c>
      <c r="F41" s="91" t="s">
        <v>1367</v>
      </c>
      <c r="G41" s="91" t="s">
        <v>46</v>
      </c>
      <c r="H41" s="91" t="s">
        <v>1368</v>
      </c>
      <c r="I41" s="91" t="s">
        <v>972</v>
      </c>
      <c r="J41" s="91" t="s">
        <v>1309</v>
      </c>
      <c r="K41" s="91" t="s">
        <v>972</v>
      </c>
      <c r="L41" s="91" t="s">
        <v>972</v>
      </c>
      <c r="M41" s="91" t="s">
        <v>972</v>
      </c>
      <c r="N41" s="91" t="s">
        <v>972</v>
      </c>
      <c r="O41" s="6" t="s">
        <v>1294</v>
      </c>
      <c r="P41" s="6" t="s">
        <v>1369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N25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9.140625" defaultRowHeight="15" x14ac:dyDescent="0.25"/>
  <cols>
    <col min="1" max="1" width="2" customWidth="1"/>
    <col min="2" max="2" width="30" customWidth="1"/>
    <col min="3" max="3" width="35" customWidth="1"/>
    <col min="4" max="4" width="25" customWidth="1"/>
    <col min="5" max="6" width="16" customWidth="1"/>
    <col min="7" max="7" width="70" customWidth="1"/>
    <col min="8" max="8" width="13" customWidth="1"/>
    <col min="9" max="10" width="8" customWidth="1"/>
    <col min="11" max="11" width="11" customWidth="1"/>
    <col min="12" max="12" width="13" customWidth="1"/>
    <col min="13" max="13" width="8" customWidth="1"/>
    <col min="14" max="14" width="17" customWidth="1"/>
  </cols>
  <sheetData>
    <row r="1" spans="1:14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69" customHeight="1" x14ac:dyDescent="0.25">
      <c r="A3" s="1"/>
      <c r="B3" s="203" t="s">
        <v>0</v>
      </c>
      <c r="C3" s="204"/>
      <c r="D3" s="204"/>
      <c r="E3" s="204"/>
      <c r="F3" s="204"/>
      <c r="G3" s="204"/>
      <c r="H3" s="1"/>
      <c r="I3" s="1"/>
      <c r="J3" s="1"/>
      <c r="K3" s="1"/>
      <c r="L3" s="1"/>
      <c r="M3" s="1"/>
      <c r="N3" s="1"/>
    </row>
    <row r="4" spans="1:14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30" customHeight="1" x14ac:dyDescent="0.25">
      <c r="A5" s="1"/>
      <c r="B5" s="2" t="s">
        <v>1370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20.100000000000001" customHeight="1" x14ac:dyDescent="0.25">
      <c r="A6" s="1"/>
      <c r="B6" s="7" t="s">
        <v>163</v>
      </c>
      <c r="C6" s="7" t="s">
        <v>164</v>
      </c>
      <c r="D6" s="7" t="s">
        <v>165</v>
      </c>
      <c r="E6" s="7" t="s">
        <v>166</v>
      </c>
      <c r="F6" s="7" t="s">
        <v>167</v>
      </c>
      <c r="G6" s="7" t="s">
        <v>168</v>
      </c>
      <c r="H6" s="7" t="s">
        <v>169</v>
      </c>
      <c r="I6" s="7" t="s">
        <v>170</v>
      </c>
      <c r="J6" s="7" t="s">
        <v>171</v>
      </c>
      <c r="K6" s="7" t="s">
        <v>172</v>
      </c>
      <c r="L6" s="7" t="s">
        <v>173</v>
      </c>
      <c r="M6" s="7" t="s">
        <v>174</v>
      </c>
      <c r="N6" s="7" t="s">
        <v>175</v>
      </c>
    </row>
    <row r="7" spans="1:14" x14ac:dyDescent="0.25">
      <c r="A7" s="1"/>
      <c r="B7" s="5" t="s">
        <v>206</v>
      </c>
      <c r="C7" s="5" t="s">
        <v>207</v>
      </c>
      <c r="D7" s="5" t="s">
        <v>17</v>
      </c>
      <c r="E7" s="4" t="s">
        <v>194</v>
      </c>
      <c r="F7" s="4" t="s">
        <v>195</v>
      </c>
      <c r="G7" s="6" t="s">
        <v>208</v>
      </c>
      <c r="H7" s="8">
        <v>1</v>
      </c>
      <c r="I7" s="5" t="s">
        <v>182</v>
      </c>
      <c r="J7" s="5" t="s">
        <v>183</v>
      </c>
      <c r="K7" s="5" t="s">
        <v>184</v>
      </c>
      <c r="L7" s="5" t="s">
        <v>185</v>
      </c>
      <c r="M7" s="8">
        <v>13133</v>
      </c>
      <c r="N7" s="5" t="s">
        <v>209</v>
      </c>
    </row>
    <row r="8" spans="1:14" x14ac:dyDescent="0.25">
      <c r="A8" s="1"/>
      <c r="B8" s="5" t="s">
        <v>14</v>
      </c>
      <c r="C8" s="5" t="s">
        <v>15</v>
      </c>
      <c r="D8" s="5" t="s">
        <v>66</v>
      </c>
      <c r="E8" s="4" t="s">
        <v>179</v>
      </c>
      <c r="F8" s="4" t="s">
        <v>210</v>
      </c>
      <c r="G8" s="6" t="s">
        <v>1371</v>
      </c>
      <c r="H8" s="8">
        <v>0</v>
      </c>
      <c r="I8" s="5" t="s">
        <v>182</v>
      </c>
      <c r="J8" s="5" t="s">
        <v>183</v>
      </c>
      <c r="K8" s="5" t="s">
        <v>184</v>
      </c>
      <c r="L8" s="5" t="s">
        <v>198</v>
      </c>
      <c r="M8" s="8">
        <v>12600</v>
      </c>
      <c r="N8" s="5" t="s">
        <v>209</v>
      </c>
    </row>
    <row r="9" spans="1:14" x14ac:dyDescent="0.25">
      <c r="A9" s="1"/>
      <c r="B9" s="5" t="s">
        <v>241</v>
      </c>
      <c r="C9" s="5" t="s">
        <v>242</v>
      </c>
      <c r="D9" s="5" t="s">
        <v>90</v>
      </c>
      <c r="E9" s="4" t="s">
        <v>194</v>
      </c>
      <c r="F9" s="4" t="s">
        <v>195</v>
      </c>
      <c r="G9" s="6" t="s">
        <v>243</v>
      </c>
      <c r="H9" s="8">
        <v>0</v>
      </c>
      <c r="I9" s="5" t="s">
        <v>182</v>
      </c>
      <c r="J9" s="5" t="s">
        <v>183</v>
      </c>
      <c r="K9" s="5" t="s">
        <v>184</v>
      </c>
      <c r="L9" s="5" t="s">
        <v>185</v>
      </c>
      <c r="M9" s="8">
        <v>11879</v>
      </c>
      <c r="N9" s="5" t="s">
        <v>209</v>
      </c>
    </row>
    <row r="10" spans="1:14" x14ac:dyDescent="0.25">
      <c r="A10" s="1"/>
      <c r="B10" s="5" t="s">
        <v>252</v>
      </c>
      <c r="C10" s="5" t="s">
        <v>255</v>
      </c>
      <c r="D10" s="5" t="s">
        <v>256</v>
      </c>
      <c r="E10" s="4" t="s">
        <v>257</v>
      </c>
      <c r="F10" s="4" t="s">
        <v>195</v>
      </c>
      <c r="G10" s="6" t="s">
        <v>1372</v>
      </c>
      <c r="H10" s="8">
        <v>101</v>
      </c>
      <c r="I10" s="5" t="s">
        <v>182</v>
      </c>
      <c r="J10" s="5" t="s">
        <v>183</v>
      </c>
      <c r="K10" s="5" t="s">
        <v>184</v>
      </c>
      <c r="L10" s="5" t="s">
        <v>185</v>
      </c>
      <c r="M10" s="8">
        <v>5</v>
      </c>
      <c r="N10" s="5" t="s">
        <v>209</v>
      </c>
    </row>
    <row r="11" spans="1:14" x14ac:dyDescent="0.25">
      <c r="A11" s="1"/>
      <c r="B11" s="5" t="s">
        <v>76</v>
      </c>
      <c r="C11" s="5" t="s">
        <v>259</v>
      </c>
      <c r="D11" s="5" t="s">
        <v>17</v>
      </c>
      <c r="E11" s="4" t="s">
        <v>260</v>
      </c>
      <c r="F11" s="4" t="s">
        <v>261</v>
      </c>
      <c r="G11" s="6" t="s">
        <v>263</v>
      </c>
      <c r="H11" s="8">
        <v>235</v>
      </c>
      <c r="I11" s="5" t="s">
        <v>182</v>
      </c>
      <c r="J11" s="5" t="s">
        <v>183</v>
      </c>
      <c r="K11" s="5" t="s">
        <v>184</v>
      </c>
      <c r="L11" s="5" t="s">
        <v>185</v>
      </c>
      <c r="M11" s="8">
        <v>14971</v>
      </c>
      <c r="N11" s="5" t="s">
        <v>209</v>
      </c>
    </row>
    <row r="12" spans="1:14" x14ac:dyDescent="0.25">
      <c r="A12" s="1"/>
      <c r="B12" s="5" t="s">
        <v>76</v>
      </c>
      <c r="C12" s="5" t="s">
        <v>259</v>
      </c>
      <c r="D12" s="5" t="s">
        <v>17</v>
      </c>
      <c r="E12" s="4" t="s">
        <v>260</v>
      </c>
      <c r="F12" s="4" t="s">
        <v>261</v>
      </c>
      <c r="G12" s="6" t="s">
        <v>1373</v>
      </c>
      <c r="H12" s="8">
        <v>0</v>
      </c>
      <c r="I12" s="5" t="s">
        <v>182</v>
      </c>
      <c r="J12" s="5" t="s">
        <v>183</v>
      </c>
      <c r="K12" s="5" t="s">
        <v>184</v>
      </c>
      <c r="L12" s="5" t="s">
        <v>185</v>
      </c>
      <c r="M12" s="8">
        <v>14971</v>
      </c>
      <c r="N12" s="5" t="s">
        <v>209</v>
      </c>
    </row>
    <row r="13" spans="1:14" x14ac:dyDescent="0.25">
      <c r="A13" s="1"/>
      <c r="B13" s="5" t="s">
        <v>76</v>
      </c>
      <c r="C13" s="5" t="s">
        <v>259</v>
      </c>
      <c r="D13" s="5" t="s">
        <v>90</v>
      </c>
      <c r="E13" s="4" t="s">
        <v>260</v>
      </c>
      <c r="F13" s="4" t="s">
        <v>261</v>
      </c>
      <c r="G13" s="6" t="s">
        <v>1373</v>
      </c>
      <c r="H13" s="8">
        <v>0</v>
      </c>
      <c r="I13" s="5" t="s">
        <v>182</v>
      </c>
      <c r="J13" s="5" t="s">
        <v>183</v>
      </c>
      <c r="K13" s="5" t="s">
        <v>184</v>
      </c>
      <c r="L13" s="5" t="s">
        <v>185</v>
      </c>
      <c r="M13" s="8">
        <v>14972</v>
      </c>
      <c r="N13" s="5" t="s">
        <v>209</v>
      </c>
    </row>
    <row r="14" spans="1:14" x14ac:dyDescent="0.25">
      <c r="A14" s="1"/>
      <c r="B14" s="5" t="s">
        <v>267</v>
      </c>
      <c r="C14" s="5" t="s">
        <v>268</v>
      </c>
      <c r="D14" s="5" t="s">
        <v>66</v>
      </c>
      <c r="E14" s="4" t="s">
        <v>194</v>
      </c>
      <c r="F14" s="4" t="s">
        <v>195</v>
      </c>
      <c r="G14" s="6" t="s">
        <v>1374</v>
      </c>
      <c r="H14" s="8">
        <v>5.9</v>
      </c>
      <c r="I14" s="5" t="s">
        <v>225</v>
      </c>
      <c r="J14" s="5" t="s">
        <v>183</v>
      </c>
      <c r="K14" s="5" t="s">
        <v>184</v>
      </c>
      <c r="L14" s="5" t="s">
        <v>251</v>
      </c>
      <c r="M14" s="8">
        <v>22467</v>
      </c>
      <c r="N14" s="5" t="s">
        <v>209</v>
      </c>
    </row>
    <row r="15" spans="1:14" x14ac:dyDescent="0.25">
      <c r="A15" s="1"/>
      <c r="B15" s="5" t="s">
        <v>267</v>
      </c>
      <c r="C15" s="5" t="s">
        <v>268</v>
      </c>
      <c r="D15" s="5" t="s">
        <v>66</v>
      </c>
      <c r="E15" s="4" t="s">
        <v>235</v>
      </c>
      <c r="F15" s="4" t="s">
        <v>195</v>
      </c>
      <c r="G15" s="6" t="s">
        <v>270</v>
      </c>
      <c r="H15" s="8">
        <v>5.9</v>
      </c>
      <c r="I15" s="5" t="s">
        <v>225</v>
      </c>
      <c r="J15" s="5" t="s">
        <v>183</v>
      </c>
      <c r="K15" s="5" t="s">
        <v>184</v>
      </c>
      <c r="L15" s="5" t="s">
        <v>251</v>
      </c>
      <c r="M15" s="8">
        <v>22467</v>
      </c>
      <c r="N15" s="5" t="s">
        <v>209</v>
      </c>
    </row>
    <row r="16" spans="1:14" ht="25.5" x14ac:dyDescent="0.25">
      <c r="A16" s="1"/>
      <c r="B16" s="5" t="s">
        <v>638</v>
      </c>
      <c r="C16" s="5" t="s">
        <v>313</v>
      </c>
      <c r="D16" s="5" t="s">
        <v>314</v>
      </c>
      <c r="E16" s="4" t="s">
        <v>194</v>
      </c>
      <c r="F16" s="4" t="s">
        <v>195</v>
      </c>
      <c r="G16" s="6" t="s">
        <v>1375</v>
      </c>
      <c r="H16" s="8">
        <v>4.2699999999999996</v>
      </c>
      <c r="I16" s="5" t="s">
        <v>182</v>
      </c>
      <c r="J16" s="5" t="s">
        <v>183</v>
      </c>
      <c r="K16" s="5" t="s">
        <v>184</v>
      </c>
      <c r="L16" s="5" t="s">
        <v>185</v>
      </c>
      <c r="M16" s="8">
        <v>20590</v>
      </c>
      <c r="N16" s="5" t="s">
        <v>209</v>
      </c>
    </row>
    <row r="17" spans="1:14" ht="25.5" x14ac:dyDescent="0.25">
      <c r="A17" s="1"/>
      <c r="B17" s="5" t="s">
        <v>638</v>
      </c>
      <c r="C17" s="5" t="s">
        <v>313</v>
      </c>
      <c r="D17" s="5" t="s">
        <v>314</v>
      </c>
      <c r="E17" s="4" t="s">
        <v>194</v>
      </c>
      <c r="F17" s="4" t="s">
        <v>195</v>
      </c>
      <c r="G17" s="6" t="s">
        <v>1376</v>
      </c>
      <c r="H17" s="8">
        <v>4.2699999999999996</v>
      </c>
      <c r="I17" s="5" t="s">
        <v>182</v>
      </c>
      <c r="J17" s="5" t="s">
        <v>183</v>
      </c>
      <c r="K17" s="5" t="s">
        <v>184</v>
      </c>
      <c r="L17" s="5" t="s">
        <v>185</v>
      </c>
      <c r="M17" s="8">
        <v>20590</v>
      </c>
      <c r="N17" s="5" t="s">
        <v>209</v>
      </c>
    </row>
    <row r="18" spans="1:14" x14ac:dyDescent="0.25">
      <c r="A18" s="1"/>
      <c r="B18" s="5" t="s">
        <v>638</v>
      </c>
      <c r="C18" s="5" t="s">
        <v>313</v>
      </c>
      <c r="D18" s="5" t="s">
        <v>314</v>
      </c>
      <c r="E18" s="4" t="s">
        <v>194</v>
      </c>
      <c r="F18" s="4" t="s">
        <v>195</v>
      </c>
      <c r="G18" s="6" t="s">
        <v>316</v>
      </c>
      <c r="H18" s="8">
        <v>4.2699999999999996</v>
      </c>
      <c r="I18" s="5" t="s">
        <v>182</v>
      </c>
      <c r="J18" s="5" t="s">
        <v>183</v>
      </c>
      <c r="K18" s="5" t="s">
        <v>184</v>
      </c>
      <c r="L18" s="5" t="s">
        <v>185</v>
      </c>
      <c r="M18" s="8">
        <v>20590</v>
      </c>
      <c r="N18" s="5" t="s">
        <v>209</v>
      </c>
    </row>
    <row r="19" spans="1:14" x14ac:dyDescent="0.25">
      <c r="A19" s="1"/>
      <c r="B19" s="5" t="s">
        <v>102</v>
      </c>
      <c r="C19" s="5" t="s">
        <v>351</v>
      </c>
      <c r="D19" s="5" t="s">
        <v>17</v>
      </c>
      <c r="E19" s="4" t="s">
        <v>352</v>
      </c>
      <c r="F19" s="4" t="s">
        <v>195</v>
      </c>
      <c r="G19" s="6" t="s">
        <v>353</v>
      </c>
      <c r="H19" s="8">
        <v>0</v>
      </c>
      <c r="I19" s="5" t="s">
        <v>182</v>
      </c>
      <c r="J19" s="5" t="s">
        <v>183</v>
      </c>
      <c r="K19" s="5" t="s">
        <v>184</v>
      </c>
      <c r="L19" s="5" t="s">
        <v>185</v>
      </c>
      <c r="M19" s="8">
        <v>15211</v>
      </c>
      <c r="N19" s="5" t="s">
        <v>209</v>
      </c>
    </row>
    <row r="20" spans="1:14" ht="25.5" x14ac:dyDescent="0.25">
      <c r="A20" s="1"/>
      <c r="B20" s="5" t="s">
        <v>381</v>
      </c>
      <c r="C20" s="5" t="s">
        <v>382</v>
      </c>
      <c r="D20" s="5" t="s">
        <v>383</v>
      </c>
      <c r="E20" s="4" t="s">
        <v>194</v>
      </c>
      <c r="F20" s="4" t="s">
        <v>195</v>
      </c>
      <c r="G20" s="6" t="s">
        <v>1377</v>
      </c>
      <c r="H20" s="8">
        <v>175.923</v>
      </c>
      <c r="I20" s="5" t="s">
        <v>182</v>
      </c>
      <c r="J20" s="5" t="s">
        <v>183</v>
      </c>
      <c r="K20" s="5" t="s">
        <v>184</v>
      </c>
      <c r="L20" s="5" t="s">
        <v>251</v>
      </c>
      <c r="M20" s="8">
        <v>15108</v>
      </c>
      <c r="N20" s="5" t="s">
        <v>209</v>
      </c>
    </row>
    <row r="21" spans="1:14" x14ac:dyDescent="0.25">
      <c r="A21" s="1"/>
      <c r="B21" s="5" t="s">
        <v>116</v>
      </c>
      <c r="C21" s="5" t="s">
        <v>1378</v>
      </c>
      <c r="D21" s="5" t="s">
        <v>256</v>
      </c>
      <c r="E21" s="4" t="s">
        <v>194</v>
      </c>
      <c r="F21" s="4" t="s">
        <v>195</v>
      </c>
      <c r="G21" s="6" t="s">
        <v>389</v>
      </c>
      <c r="H21" s="8">
        <v>44.22</v>
      </c>
      <c r="I21" s="5" t="s">
        <v>182</v>
      </c>
      <c r="J21" s="5" t="s">
        <v>183</v>
      </c>
      <c r="K21" s="5" t="s">
        <v>184</v>
      </c>
      <c r="L21" s="5" t="s">
        <v>185</v>
      </c>
      <c r="M21" s="8">
        <v>77</v>
      </c>
      <c r="N21" s="5" t="s">
        <v>209</v>
      </c>
    </row>
    <row r="22" spans="1:14" x14ac:dyDescent="0.25">
      <c r="A22" s="1"/>
      <c r="B22" s="5" t="s">
        <v>116</v>
      </c>
      <c r="C22" s="5" t="s">
        <v>1378</v>
      </c>
      <c r="D22" s="5" t="s">
        <v>390</v>
      </c>
      <c r="E22" s="4" t="s">
        <v>194</v>
      </c>
      <c r="F22" s="4" t="s">
        <v>195</v>
      </c>
      <c r="G22" s="6" t="s">
        <v>391</v>
      </c>
      <c r="H22" s="8">
        <v>44.22</v>
      </c>
      <c r="I22" s="5" t="s">
        <v>182</v>
      </c>
      <c r="J22" s="5" t="s">
        <v>183</v>
      </c>
      <c r="K22" s="5" t="s">
        <v>184</v>
      </c>
      <c r="L22" s="5" t="s">
        <v>185</v>
      </c>
      <c r="M22" s="8">
        <v>78</v>
      </c>
      <c r="N22" s="5" t="s">
        <v>209</v>
      </c>
    </row>
    <row r="23" spans="1:14" x14ac:dyDescent="0.25">
      <c r="A23" s="1"/>
      <c r="B23" s="5" t="s">
        <v>37</v>
      </c>
      <c r="C23" s="5" t="s">
        <v>38</v>
      </c>
      <c r="D23" s="5" t="s">
        <v>17</v>
      </c>
      <c r="E23" s="4" t="s">
        <v>395</v>
      </c>
      <c r="F23" s="4" t="s">
        <v>396</v>
      </c>
      <c r="G23" s="6" t="s">
        <v>1379</v>
      </c>
      <c r="H23" s="8">
        <v>67</v>
      </c>
      <c r="I23" s="5" t="s">
        <v>225</v>
      </c>
      <c r="J23" s="5" t="s">
        <v>183</v>
      </c>
      <c r="K23" s="5" t="s">
        <v>184</v>
      </c>
      <c r="L23" s="5" t="s">
        <v>198</v>
      </c>
      <c r="M23" s="8">
        <v>22</v>
      </c>
      <c r="N23" s="5" t="s">
        <v>209</v>
      </c>
    </row>
    <row r="24" spans="1:14" x14ac:dyDescent="0.25">
      <c r="A24" s="1"/>
      <c r="B24" s="5" t="s">
        <v>398</v>
      </c>
      <c r="C24" s="5" t="s">
        <v>399</v>
      </c>
      <c r="D24" s="5" t="s">
        <v>90</v>
      </c>
      <c r="E24" s="4" t="s">
        <v>194</v>
      </c>
      <c r="F24" s="4" t="s">
        <v>195</v>
      </c>
      <c r="G24" s="6" t="s">
        <v>400</v>
      </c>
      <c r="H24" s="8">
        <v>1.5</v>
      </c>
      <c r="I24" s="5" t="s">
        <v>182</v>
      </c>
      <c r="J24" s="5" t="s">
        <v>183</v>
      </c>
      <c r="K24" s="5" t="s">
        <v>184</v>
      </c>
      <c r="L24" s="5" t="s">
        <v>185</v>
      </c>
      <c r="M24" s="8">
        <v>15114</v>
      </c>
      <c r="N24" s="5" t="s">
        <v>209</v>
      </c>
    </row>
    <row r="25" spans="1:14" x14ac:dyDescent="0.25">
      <c r="A25" s="1"/>
      <c r="B25" s="5" t="s">
        <v>586</v>
      </c>
      <c r="C25" s="5" t="s">
        <v>587</v>
      </c>
      <c r="D25" s="5" t="s">
        <v>66</v>
      </c>
      <c r="E25" s="4" t="s">
        <v>179</v>
      </c>
      <c r="F25" s="4" t="s">
        <v>180</v>
      </c>
      <c r="G25" s="6" t="s">
        <v>588</v>
      </c>
      <c r="H25" s="8">
        <v>9.09</v>
      </c>
      <c r="I25" s="5" t="s">
        <v>182</v>
      </c>
      <c r="J25" s="5" t="s">
        <v>183</v>
      </c>
      <c r="K25" s="5" t="s">
        <v>184</v>
      </c>
      <c r="L25" s="5" t="s">
        <v>185</v>
      </c>
      <c r="M25" s="8">
        <v>283</v>
      </c>
      <c r="N25" s="5" t="s">
        <v>209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Q63"/>
  <sheetViews>
    <sheetView showGridLines="0" zoomScale="85" workbookViewId="0">
      <pane xSplit="2" ySplit="6" topLeftCell="FW32" activePane="bottomRight" state="frozen"/>
      <selection pane="topRight" activeCell="C1" sqref="C1"/>
      <selection pane="bottomLeft" activeCell="A7" sqref="A7"/>
      <selection pane="bottomRight" activeCell="GP52" sqref="GP51:GP52"/>
    </sheetView>
  </sheetViews>
  <sheetFormatPr baseColWidth="10" defaultColWidth="9.140625" defaultRowHeight="15" x14ac:dyDescent="0.25"/>
  <cols>
    <col min="1" max="1" width="2" customWidth="1"/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21" width="6" customWidth="1"/>
    <col min="223" max="225" width="7" customWidth="1"/>
  </cols>
  <sheetData>
    <row r="1" spans="1:225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</row>
    <row r="2" spans="1:225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</row>
    <row r="3" spans="1:225" ht="69" customHeight="1" x14ac:dyDescent="0.25">
      <c r="A3" s="1"/>
      <c r="B3" s="232" t="s">
        <v>61</v>
      </c>
      <c r="C3" s="204"/>
      <c r="D3" s="204"/>
      <c r="E3" s="233" t="s">
        <v>1380</v>
      </c>
      <c r="F3" s="233"/>
      <c r="G3" s="233"/>
      <c r="H3" s="2"/>
      <c r="I3" s="2"/>
      <c r="J3" s="2"/>
      <c r="K3" s="2"/>
      <c r="L3" s="2" t="s">
        <v>1381</v>
      </c>
      <c r="M3" s="2"/>
      <c r="N3" s="2"/>
      <c r="O3" s="2"/>
      <c r="P3" s="2"/>
      <c r="Q3" s="2"/>
      <c r="R3" s="2"/>
      <c r="S3" s="2"/>
      <c r="T3" s="2"/>
      <c r="U3" s="2"/>
      <c r="V3" s="2" t="s">
        <v>1380</v>
      </c>
      <c r="W3" s="2"/>
      <c r="X3" s="2"/>
      <c r="Y3" s="2"/>
      <c r="Z3" s="2"/>
      <c r="AA3" s="2"/>
      <c r="AB3" s="2"/>
      <c r="AC3" s="2" t="s">
        <v>1381</v>
      </c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92" t="s">
        <v>1382</v>
      </c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92" t="s">
        <v>1383</v>
      </c>
      <c r="GX3" s="1"/>
      <c r="GY3" s="1"/>
      <c r="GZ3" s="1"/>
      <c r="HA3" s="1"/>
      <c r="HB3" s="1"/>
      <c r="HC3" s="1"/>
      <c r="HD3" s="1"/>
      <c r="HE3" s="1"/>
      <c r="HF3" s="92" t="s">
        <v>1384</v>
      </c>
      <c r="HG3" s="1"/>
      <c r="HH3" s="1"/>
      <c r="HI3" s="1"/>
      <c r="HJ3" s="1"/>
      <c r="HK3" s="1"/>
      <c r="HL3" s="1"/>
      <c r="HM3" s="1"/>
      <c r="HN3" s="1"/>
      <c r="HO3" s="92" t="s">
        <v>972</v>
      </c>
      <c r="HP3" s="1"/>
      <c r="HQ3" s="1"/>
    </row>
    <row r="4" spans="1:225" ht="0" hidden="1" customHeight="1" x14ac:dyDescent="0.25">
      <c r="A4" s="1"/>
      <c r="B4" s="93" t="s">
        <v>1385</v>
      </c>
      <c r="C4" s="234" t="s">
        <v>1386</v>
      </c>
      <c r="D4" s="235" t="s">
        <v>252</v>
      </c>
      <c r="E4" s="236"/>
      <c r="F4" s="236"/>
      <c r="G4" s="237"/>
      <c r="H4" s="235" t="s">
        <v>1387</v>
      </c>
      <c r="I4" s="237"/>
      <c r="J4" s="235" t="s">
        <v>1388</v>
      </c>
      <c r="K4" s="237"/>
      <c r="L4" s="235" t="s">
        <v>102</v>
      </c>
      <c r="M4" s="236"/>
      <c r="N4" s="236"/>
      <c r="O4" s="236"/>
      <c r="P4" s="236"/>
      <c r="Q4" s="236"/>
      <c r="R4" s="236"/>
      <c r="S4" s="237"/>
      <c r="T4" s="235" t="s">
        <v>604</v>
      </c>
      <c r="U4" s="236"/>
      <c r="V4" s="237"/>
      <c r="W4" s="234" t="s">
        <v>1389</v>
      </c>
      <c r="X4" s="235" t="s">
        <v>244</v>
      </c>
      <c r="Y4" s="236"/>
      <c r="Z4" s="237"/>
      <c r="AA4" s="234" t="s">
        <v>1390</v>
      </c>
      <c r="AB4" s="234" t="s">
        <v>1391</v>
      </c>
      <c r="AC4" s="234" t="s">
        <v>1392</v>
      </c>
      <c r="AD4" s="235" t="s">
        <v>1393</v>
      </c>
      <c r="AE4" s="237"/>
      <c r="AF4" s="235" t="s">
        <v>1394</v>
      </c>
      <c r="AG4" s="237"/>
      <c r="AH4" s="234" t="s">
        <v>1395</v>
      </c>
      <c r="AI4" s="235" t="s">
        <v>1396</v>
      </c>
      <c r="AJ4" s="237"/>
      <c r="AK4" s="234" t="s">
        <v>1397</v>
      </c>
      <c r="AL4" s="234" t="s">
        <v>1398</v>
      </c>
      <c r="AM4" s="234" t="s">
        <v>1399</v>
      </c>
      <c r="AN4" s="235" t="s">
        <v>99</v>
      </c>
      <c r="AO4" s="236"/>
      <c r="AP4" s="237"/>
      <c r="AQ4" s="235" t="s">
        <v>144</v>
      </c>
      <c r="AR4" s="236"/>
      <c r="AS4" s="236"/>
      <c r="AT4" s="236"/>
      <c r="AU4" s="236"/>
      <c r="AV4" s="237"/>
      <c r="AW4" s="235" t="s">
        <v>1400</v>
      </c>
      <c r="AX4" s="237"/>
      <c r="AY4" s="235" t="s">
        <v>71</v>
      </c>
      <c r="AZ4" s="236"/>
      <c r="BA4" s="236"/>
      <c r="BB4" s="236"/>
      <c r="BC4" s="236"/>
      <c r="BD4" s="237"/>
      <c r="BE4" s="234" t="s">
        <v>703</v>
      </c>
      <c r="BF4" s="235" t="s">
        <v>79</v>
      </c>
      <c r="BG4" s="236"/>
      <c r="BH4" s="237"/>
      <c r="BI4" s="235" t="s">
        <v>87</v>
      </c>
      <c r="BJ4" s="236"/>
      <c r="BK4" s="236"/>
      <c r="BL4" s="236"/>
      <c r="BM4" s="236"/>
      <c r="BN4" s="236"/>
      <c r="BO4" s="236"/>
      <c r="BP4" s="236"/>
      <c r="BQ4" s="236"/>
      <c r="BR4" s="236"/>
      <c r="BS4" s="236"/>
      <c r="BT4" s="236"/>
      <c r="BU4" s="236"/>
      <c r="BV4" s="237"/>
      <c r="BW4" s="235" t="s">
        <v>1401</v>
      </c>
      <c r="BX4" s="237"/>
      <c r="BY4" s="234" t="s">
        <v>1402</v>
      </c>
      <c r="BZ4" s="235" t="s">
        <v>37</v>
      </c>
      <c r="CA4" s="236"/>
      <c r="CB4" s="236"/>
      <c r="CC4" s="236"/>
      <c r="CD4" s="236"/>
      <c r="CE4" s="236"/>
      <c r="CF4" s="236"/>
      <c r="CG4" s="236"/>
      <c r="CH4" s="236"/>
      <c r="CI4" s="236"/>
      <c r="CJ4" s="236"/>
      <c r="CK4" s="237"/>
      <c r="CL4" s="235" t="s">
        <v>141</v>
      </c>
      <c r="CM4" s="236"/>
      <c r="CN4" s="236"/>
      <c r="CO4" s="237"/>
      <c r="CP4" s="235" t="s">
        <v>1403</v>
      </c>
      <c r="CQ4" s="237"/>
      <c r="CR4" s="235" t="s">
        <v>1404</v>
      </c>
      <c r="CS4" s="237"/>
      <c r="CT4" s="235" t="s">
        <v>1405</v>
      </c>
      <c r="CU4" s="236"/>
      <c r="CV4" s="237"/>
      <c r="CW4" s="235" t="s">
        <v>1406</v>
      </c>
      <c r="CX4" s="236"/>
      <c r="CY4" s="236"/>
      <c r="CZ4" s="237"/>
      <c r="DA4" s="235" t="s">
        <v>1407</v>
      </c>
      <c r="DB4" s="236"/>
      <c r="DC4" s="236"/>
      <c r="DD4" s="236"/>
      <c r="DE4" s="236"/>
      <c r="DF4" s="236"/>
      <c r="DG4" s="236"/>
      <c r="DH4" s="236"/>
      <c r="DI4" s="236"/>
      <c r="DJ4" s="236"/>
      <c r="DK4" s="236"/>
      <c r="DL4" s="236"/>
      <c r="DM4" s="236"/>
      <c r="DN4" s="237"/>
      <c r="DO4" s="235" t="s">
        <v>1408</v>
      </c>
      <c r="DP4" s="236"/>
      <c r="DQ4" s="236"/>
      <c r="DR4" s="237"/>
      <c r="DS4" s="235" t="s">
        <v>1409</v>
      </c>
      <c r="DT4" s="236"/>
      <c r="DU4" s="236"/>
      <c r="DV4" s="237"/>
      <c r="DW4" s="234"/>
      <c r="DX4" s="235" t="s">
        <v>1410</v>
      </c>
      <c r="DY4" s="236"/>
      <c r="DZ4" s="236"/>
      <c r="EA4" s="236"/>
      <c r="EB4" s="236"/>
      <c r="EC4" s="237"/>
      <c r="ED4" s="1"/>
      <c r="EE4" s="234" t="s">
        <v>1411</v>
      </c>
      <c r="EF4" s="234" t="s">
        <v>1412</v>
      </c>
      <c r="EG4" s="234" t="s">
        <v>1413</v>
      </c>
      <c r="EH4" s="234" t="s">
        <v>1414</v>
      </c>
      <c r="EI4" s="234" t="s">
        <v>1415</v>
      </c>
      <c r="EJ4" s="234" t="s">
        <v>1416</v>
      </c>
      <c r="EK4" s="234" t="s">
        <v>1417</v>
      </c>
      <c r="EL4" s="235" t="s">
        <v>1387</v>
      </c>
      <c r="EM4" s="237"/>
      <c r="EN4" s="235" t="s">
        <v>1418</v>
      </c>
      <c r="EO4" s="237"/>
      <c r="EP4" s="234" t="s">
        <v>1390</v>
      </c>
      <c r="EQ4" s="234" t="s">
        <v>1419</v>
      </c>
      <c r="ER4" s="234" t="s">
        <v>1420</v>
      </c>
      <c r="ES4" s="234" t="s">
        <v>1421</v>
      </c>
      <c r="ET4" s="234" t="s">
        <v>1422</v>
      </c>
      <c r="EU4" s="234" t="s">
        <v>1423</v>
      </c>
      <c r="EV4" s="234" t="s">
        <v>1424</v>
      </c>
      <c r="EW4" s="234" t="s">
        <v>1425</v>
      </c>
      <c r="EX4" s="234" t="s">
        <v>1426</v>
      </c>
      <c r="EY4" s="234" t="s">
        <v>1427</v>
      </c>
      <c r="EZ4" s="234" t="s">
        <v>1428</v>
      </c>
      <c r="FA4" s="234" t="s">
        <v>1429</v>
      </c>
      <c r="FB4" s="234" t="s">
        <v>1430</v>
      </c>
      <c r="FC4" s="234" t="s">
        <v>1431</v>
      </c>
      <c r="FD4" s="234" t="s">
        <v>1432</v>
      </c>
      <c r="FE4" s="234" t="s">
        <v>1433</v>
      </c>
      <c r="FF4" s="234" t="s">
        <v>1434</v>
      </c>
      <c r="FG4" s="234" t="s">
        <v>1435</v>
      </c>
      <c r="FH4" s="234" t="s">
        <v>1436</v>
      </c>
      <c r="FI4" s="234" t="s">
        <v>1437</v>
      </c>
      <c r="FJ4" s="234" t="s">
        <v>1438</v>
      </c>
      <c r="FK4" s="234" t="s">
        <v>1439</v>
      </c>
      <c r="FL4" s="234" t="s">
        <v>1440</v>
      </c>
      <c r="FM4" s="234" t="s">
        <v>1441</v>
      </c>
      <c r="FN4" s="235" t="s">
        <v>241</v>
      </c>
      <c r="FO4" s="236"/>
      <c r="FP4" s="236"/>
      <c r="FQ4" s="237"/>
      <c r="FR4" s="235" t="s">
        <v>1442</v>
      </c>
      <c r="FS4" s="237"/>
      <c r="FT4" s="235" t="s">
        <v>87</v>
      </c>
      <c r="FU4" s="236"/>
      <c r="FV4" s="236"/>
      <c r="FW4" s="236"/>
      <c r="FX4" s="236"/>
      <c r="FY4" s="237"/>
      <c r="FZ4" s="235" t="s">
        <v>1443</v>
      </c>
      <c r="GA4" s="237"/>
      <c r="GB4" s="235" t="s">
        <v>639</v>
      </c>
      <c r="GC4" s="236"/>
      <c r="GD4" s="236"/>
      <c r="GE4" s="237"/>
      <c r="GF4" s="234" t="s">
        <v>1444</v>
      </c>
      <c r="GG4" s="234" t="s">
        <v>1445</v>
      </c>
      <c r="GH4" s="234" t="s">
        <v>1446</v>
      </c>
      <c r="GI4" s="235" t="s">
        <v>37</v>
      </c>
      <c r="GJ4" s="236"/>
      <c r="GK4" s="236"/>
      <c r="GL4" s="236"/>
      <c r="GM4" s="237"/>
      <c r="GN4" s="235" t="s">
        <v>398</v>
      </c>
      <c r="GO4" s="236"/>
      <c r="GP4" s="236"/>
      <c r="GQ4" s="237"/>
      <c r="GR4" s="234" t="s">
        <v>1447</v>
      </c>
      <c r="GS4" s="235" t="s">
        <v>1026</v>
      </c>
      <c r="GT4" s="236"/>
      <c r="GU4" s="237"/>
      <c r="GV4" s="1"/>
      <c r="GW4" s="234" t="s">
        <v>1411</v>
      </c>
      <c r="GX4" s="235" t="s">
        <v>1448</v>
      </c>
      <c r="GY4" s="237"/>
      <c r="GZ4" s="234" t="s">
        <v>1432</v>
      </c>
      <c r="HA4" s="234" t="s">
        <v>1433</v>
      </c>
      <c r="HB4" s="234" t="s">
        <v>1434</v>
      </c>
      <c r="HC4" s="234" t="s">
        <v>1435</v>
      </c>
      <c r="HD4" s="234" t="s">
        <v>1439</v>
      </c>
      <c r="HE4" s="1"/>
      <c r="HF4" s="234" t="s">
        <v>1449</v>
      </c>
      <c r="HG4" s="234" t="s">
        <v>1450</v>
      </c>
      <c r="HH4" s="234" t="s">
        <v>1451</v>
      </c>
      <c r="HI4" s="234" t="s">
        <v>1452</v>
      </c>
      <c r="HJ4" s="234" t="s">
        <v>1453</v>
      </c>
      <c r="HK4" s="234" t="s">
        <v>1454</v>
      </c>
      <c r="HL4" s="235" t="s">
        <v>1455</v>
      </c>
      <c r="HM4" s="237"/>
      <c r="HN4" s="1"/>
      <c r="HO4" s="235" t="s">
        <v>1409</v>
      </c>
      <c r="HP4" s="236"/>
      <c r="HQ4" s="237"/>
    </row>
    <row r="5" spans="1:225" x14ac:dyDescent="0.25">
      <c r="A5" s="1"/>
      <c r="B5" s="94"/>
      <c r="C5" s="94">
        <v>65333</v>
      </c>
      <c r="D5" s="95">
        <v>101</v>
      </c>
      <c r="E5" s="96">
        <v>102</v>
      </c>
      <c r="F5" s="96">
        <v>42667</v>
      </c>
      <c r="G5" s="97">
        <v>42668</v>
      </c>
      <c r="H5" s="95">
        <v>126</v>
      </c>
      <c r="I5" s="97">
        <v>127</v>
      </c>
      <c r="J5" s="95">
        <v>138</v>
      </c>
      <c r="K5" s="97">
        <v>139</v>
      </c>
      <c r="L5" s="95">
        <v>197</v>
      </c>
      <c r="M5" s="96">
        <v>203</v>
      </c>
      <c r="N5" s="96">
        <v>204</v>
      </c>
      <c r="O5" s="96">
        <v>230</v>
      </c>
      <c r="P5" s="96">
        <v>209</v>
      </c>
      <c r="Q5" s="96">
        <v>56677</v>
      </c>
      <c r="R5" s="96">
        <v>796</v>
      </c>
      <c r="S5" s="97">
        <v>2146</v>
      </c>
      <c r="T5" s="95">
        <v>142</v>
      </c>
      <c r="U5" s="96">
        <v>143</v>
      </c>
      <c r="V5" s="97">
        <v>187</v>
      </c>
      <c r="W5" s="94">
        <v>163</v>
      </c>
      <c r="X5" s="95">
        <v>298</v>
      </c>
      <c r="Y5" s="96">
        <v>299</v>
      </c>
      <c r="Z5" s="97">
        <v>219</v>
      </c>
      <c r="AA5" s="94">
        <v>182</v>
      </c>
      <c r="AB5" s="94">
        <v>212</v>
      </c>
      <c r="AC5" s="94">
        <v>758</v>
      </c>
      <c r="AD5" s="95">
        <v>263</v>
      </c>
      <c r="AE5" s="97">
        <v>265</v>
      </c>
      <c r="AF5" s="95">
        <v>775</v>
      </c>
      <c r="AG5" s="97">
        <v>777</v>
      </c>
      <c r="AH5" s="94">
        <v>2154</v>
      </c>
      <c r="AI5" s="95">
        <v>150</v>
      </c>
      <c r="AJ5" s="97">
        <v>149</v>
      </c>
      <c r="AK5" s="94">
        <v>188</v>
      </c>
      <c r="AL5" s="94">
        <v>2131</v>
      </c>
      <c r="AM5" s="94">
        <v>755</v>
      </c>
      <c r="AN5" s="95">
        <v>252</v>
      </c>
      <c r="AO5" s="96">
        <v>249</v>
      </c>
      <c r="AP5" s="97">
        <v>250</v>
      </c>
      <c r="AQ5" s="95">
        <v>117</v>
      </c>
      <c r="AR5" s="96">
        <v>119</v>
      </c>
      <c r="AS5" s="96">
        <v>120</v>
      </c>
      <c r="AT5" s="96">
        <v>189</v>
      </c>
      <c r="AU5" s="96">
        <v>122</v>
      </c>
      <c r="AV5" s="97">
        <v>266</v>
      </c>
      <c r="AW5" s="95">
        <v>337</v>
      </c>
      <c r="AX5" s="97">
        <v>338</v>
      </c>
      <c r="AY5" s="95">
        <v>151</v>
      </c>
      <c r="AZ5" s="96">
        <v>153</v>
      </c>
      <c r="BA5" s="96">
        <v>154</v>
      </c>
      <c r="BB5" s="96">
        <v>756</v>
      </c>
      <c r="BC5" s="96">
        <v>156</v>
      </c>
      <c r="BD5" s="97">
        <v>155</v>
      </c>
      <c r="BE5" s="94">
        <v>251</v>
      </c>
      <c r="BF5" s="95">
        <v>115</v>
      </c>
      <c r="BG5" s="96">
        <v>239</v>
      </c>
      <c r="BH5" s="97">
        <v>288</v>
      </c>
      <c r="BI5" s="95">
        <v>240</v>
      </c>
      <c r="BJ5" s="96">
        <v>241</v>
      </c>
      <c r="BK5" s="96">
        <v>242</v>
      </c>
      <c r="BL5" s="96">
        <v>191</v>
      </c>
      <c r="BM5" s="96">
        <v>194</v>
      </c>
      <c r="BN5" s="96">
        <v>196</v>
      </c>
      <c r="BO5" s="96">
        <v>207</v>
      </c>
      <c r="BP5" s="96">
        <v>236</v>
      </c>
      <c r="BQ5" s="96">
        <v>795</v>
      </c>
      <c r="BR5" s="96">
        <v>285</v>
      </c>
      <c r="BS5" s="96">
        <v>995</v>
      </c>
      <c r="BT5" s="96">
        <v>996</v>
      </c>
      <c r="BU5" s="96">
        <v>997</v>
      </c>
      <c r="BV5" s="97">
        <v>766</v>
      </c>
      <c r="BW5" s="95">
        <v>926</v>
      </c>
      <c r="BX5" s="97">
        <v>924</v>
      </c>
      <c r="BY5" s="94">
        <v>121</v>
      </c>
      <c r="BZ5" s="95">
        <v>103</v>
      </c>
      <c r="CA5" s="96">
        <v>104</v>
      </c>
      <c r="CB5" s="96">
        <v>106</v>
      </c>
      <c r="CC5" s="96">
        <v>105</v>
      </c>
      <c r="CD5" s="96">
        <v>107</v>
      </c>
      <c r="CE5" s="96">
        <v>110</v>
      </c>
      <c r="CF5" s="96">
        <v>109</v>
      </c>
      <c r="CG5" s="96">
        <v>144</v>
      </c>
      <c r="CH5" s="96">
        <v>113</v>
      </c>
      <c r="CI5" s="96">
        <v>114</v>
      </c>
      <c r="CJ5" s="96">
        <v>193</v>
      </c>
      <c r="CK5" s="97">
        <v>208</v>
      </c>
      <c r="CL5" s="95">
        <v>786</v>
      </c>
      <c r="CM5" s="96">
        <v>787</v>
      </c>
      <c r="CN5" s="96">
        <v>788</v>
      </c>
      <c r="CO5" s="97">
        <v>789</v>
      </c>
      <c r="CP5" s="95">
        <v>248</v>
      </c>
      <c r="CQ5" s="97">
        <v>2159</v>
      </c>
      <c r="CR5" s="95">
        <v>267</v>
      </c>
      <c r="CS5" s="97">
        <v>268</v>
      </c>
      <c r="CT5" s="95">
        <v>-1222</v>
      </c>
      <c r="CU5" s="96">
        <v>-1223</v>
      </c>
      <c r="CV5" s="97">
        <v>-1224</v>
      </c>
      <c r="CW5" s="95">
        <v>1221</v>
      </c>
      <c r="CX5" s="96">
        <v>1222</v>
      </c>
      <c r="CY5" s="96">
        <v>1223</v>
      </c>
      <c r="CZ5" s="97">
        <v>1224</v>
      </c>
      <c r="DA5" s="95">
        <v>1250</v>
      </c>
      <c r="DB5" s="96">
        <v>1266</v>
      </c>
      <c r="DC5" s="96">
        <v>1251</v>
      </c>
      <c r="DD5" s="96">
        <v>1252</v>
      </c>
      <c r="DE5" s="96">
        <v>1328</v>
      </c>
      <c r="DF5" s="96">
        <v>1253</v>
      </c>
      <c r="DG5" s="96">
        <v>1254</v>
      </c>
      <c r="DH5" s="96">
        <v>1255</v>
      </c>
      <c r="DI5" s="96">
        <v>1256</v>
      </c>
      <c r="DJ5" s="96">
        <v>1257</v>
      </c>
      <c r="DK5" s="96">
        <v>1258</v>
      </c>
      <c r="DL5" s="96">
        <v>1259</v>
      </c>
      <c r="DM5" s="96">
        <v>1260</v>
      </c>
      <c r="DN5" s="97">
        <v>1261</v>
      </c>
      <c r="DO5" s="95">
        <v>1226</v>
      </c>
      <c r="DP5" s="96">
        <v>1219</v>
      </c>
      <c r="DQ5" s="96">
        <v>1220</v>
      </c>
      <c r="DR5" s="97">
        <v>-1203</v>
      </c>
      <c r="DS5" s="95">
        <v>1227</v>
      </c>
      <c r="DT5" s="96">
        <v>1205</v>
      </c>
      <c r="DU5" s="96">
        <v>1207</v>
      </c>
      <c r="DV5" s="97">
        <v>1206</v>
      </c>
      <c r="DW5" s="94">
        <v>1218</v>
      </c>
      <c r="DX5" s="95">
        <v>1211</v>
      </c>
      <c r="DY5" s="96">
        <v>1212</v>
      </c>
      <c r="DZ5" s="96">
        <v>1213</v>
      </c>
      <c r="EA5" s="96">
        <v>1214</v>
      </c>
      <c r="EB5" s="96">
        <v>1229</v>
      </c>
      <c r="EC5" s="97">
        <v>-1221</v>
      </c>
      <c r="ED5" s="1"/>
      <c r="EE5" s="94">
        <v>289</v>
      </c>
      <c r="EF5" s="94">
        <v>303</v>
      </c>
      <c r="EG5" s="94">
        <v>59715</v>
      </c>
      <c r="EH5" s="94">
        <v>62255</v>
      </c>
      <c r="EI5" s="94">
        <v>1263</v>
      </c>
      <c r="EJ5" s="94">
        <v>61800</v>
      </c>
      <c r="EK5" s="94">
        <v>69125</v>
      </c>
      <c r="EL5" s="95">
        <v>216</v>
      </c>
      <c r="EM5" s="97">
        <v>198</v>
      </c>
      <c r="EN5" s="95">
        <v>70400</v>
      </c>
      <c r="EO5" s="97">
        <v>76068</v>
      </c>
      <c r="EP5" s="94">
        <v>49607</v>
      </c>
      <c r="EQ5" s="94">
        <v>214</v>
      </c>
      <c r="ER5" s="94">
        <v>260</v>
      </c>
      <c r="ES5" s="94">
        <v>2152</v>
      </c>
      <c r="ET5" s="94">
        <v>2128</v>
      </c>
      <c r="EU5" s="94">
        <v>247</v>
      </c>
      <c r="EV5" s="94">
        <v>228</v>
      </c>
      <c r="EW5" s="94">
        <v>2135</v>
      </c>
      <c r="EX5" s="94">
        <v>261</v>
      </c>
      <c r="EY5" s="94">
        <v>237</v>
      </c>
      <c r="EZ5" s="94">
        <v>253</v>
      </c>
      <c r="FA5" s="94">
        <v>770</v>
      </c>
      <c r="FB5" s="94">
        <v>235</v>
      </c>
      <c r="FC5" s="94">
        <v>238</v>
      </c>
      <c r="FD5" s="94">
        <v>213</v>
      </c>
      <c r="FE5" s="94">
        <v>232</v>
      </c>
      <c r="FF5" s="94">
        <v>2190</v>
      </c>
      <c r="FG5" s="94">
        <v>69867</v>
      </c>
      <c r="FH5" s="94">
        <v>2184</v>
      </c>
      <c r="FI5" s="94">
        <v>61855</v>
      </c>
      <c r="FJ5" s="94">
        <v>223</v>
      </c>
      <c r="FK5" s="94">
        <v>75066</v>
      </c>
      <c r="FL5" s="94">
        <v>2194</v>
      </c>
      <c r="FM5" s="94">
        <v>75566</v>
      </c>
      <c r="FN5" s="95">
        <v>226</v>
      </c>
      <c r="FO5" s="96">
        <v>201</v>
      </c>
      <c r="FP5" s="96">
        <v>258</v>
      </c>
      <c r="FQ5" s="97">
        <v>259</v>
      </c>
      <c r="FR5" s="95">
        <v>257</v>
      </c>
      <c r="FS5" s="97">
        <v>256</v>
      </c>
      <c r="FT5" s="95">
        <v>2148</v>
      </c>
      <c r="FU5" s="96">
        <v>58288</v>
      </c>
      <c r="FV5" s="96">
        <v>58289</v>
      </c>
      <c r="FW5" s="96">
        <v>58839</v>
      </c>
      <c r="FX5" s="96">
        <v>58840</v>
      </c>
      <c r="FY5" s="97">
        <v>75260</v>
      </c>
      <c r="FZ5" s="95">
        <v>296</v>
      </c>
      <c r="GA5" s="97">
        <v>297</v>
      </c>
      <c r="GB5" s="95">
        <v>211</v>
      </c>
      <c r="GC5" s="96">
        <v>2175</v>
      </c>
      <c r="GD5" s="96">
        <v>2178</v>
      </c>
      <c r="GE5" s="97">
        <v>2181</v>
      </c>
      <c r="GF5" s="94">
        <v>1262</v>
      </c>
      <c r="GG5" s="94">
        <v>63425</v>
      </c>
      <c r="GH5" s="94">
        <v>233</v>
      </c>
      <c r="GI5" s="95">
        <v>2150</v>
      </c>
      <c r="GJ5" s="96">
        <v>2165</v>
      </c>
      <c r="GK5" s="96">
        <v>2161</v>
      </c>
      <c r="GL5" s="96">
        <v>61197</v>
      </c>
      <c r="GM5" s="97">
        <v>58851</v>
      </c>
      <c r="GN5" s="95">
        <v>225</v>
      </c>
      <c r="GO5" s="96">
        <v>2201</v>
      </c>
      <c r="GP5" s="96">
        <v>2171</v>
      </c>
      <c r="GQ5" s="97">
        <v>760</v>
      </c>
      <c r="GR5" s="94">
        <v>234</v>
      </c>
      <c r="GS5" s="95">
        <v>215</v>
      </c>
      <c r="GT5" s="96">
        <v>917</v>
      </c>
      <c r="GU5" s="97">
        <v>920</v>
      </c>
      <c r="GV5" s="1"/>
      <c r="GW5" s="94">
        <v>289</v>
      </c>
      <c r="GX5" s="95">
        <v>58333</v>
      </c>
      <c r="GY5" s="97">
        <v>58336</v>
      </c>
      <c r="GZ5" s="94">
        <v>213</v>
      </c>
      <c r="HA5" s="94">
        <v>232</v>
      </c>
      <c r="HB5" s="94">
        <v>2190</v>
      </c>
      <c r="HC5" s="94">
        <v>69867</v>
      </c>
      <c r="HD5" s="94">
        <v>75066</v>
      </c>
      <c r="HE5" s="1"/>
      <c r="HF5" s="94">
        <v>221</v>
      </c>
      <c r="HG5" s="94">
        <v>222</v>
      </c>
      <c r="HH5" s="94">
        <v>224</v>
      </c>
      <c r="HI5" s="94">
        <v>2187</v>
      </c>
      <c r="HJ5" s="94">
        <v>227</v>
      </c>
      <c r="HK5" s="94">
        <v>49400</v>
      </c>
      <c r="HL5" s="95">
        <v>199</v>
      </c>
      <c r="HM5" s="97">
        <v>200</v>
      </c>
      <c r="HN5" s="1"/>
      <c r="HO5" s="95">
        <v>7000</v>
      </c>
      <c r="HP5" s="96">
        <v>7001</v>
      </c>
      <c r="HQ5" s="97">
        <v>7002</v>
      </c>
    </row>
    <row r="6" spans="1:225" ht="170.1" customHeight="1" x14ac:dyDescent="0.25">
      <c r="A6" s="1"/>
      <c r="B6" s="98" t="s">
        <v>1456</v>
      </c>
      <c r="C6" s="98" t="s">
        <v>655</v>
      </c>
      <c r="D6" s="99" t="s">
        <v>255</v>
      </c>
      <c r="E6" s="100" t="s">
        <v>656</v>
      </c>
      <c r="F6" s="100" t="s">
        <v>657</v>
      </c>
      <c r="G6" s="101" t="s">
        <v>658</v>
      </c>
      <c r="H6" s="99" t="s">
        <v>659</v>
      </c>
      <c r="I6" s="101" t="s">
        <v>660</v>
      </c>
      <c r="J6" s="99" t="s">
        <v>661</v>
      </c>
      <c r="K6" s="101" t="s">
        <v>662</v>
      </c>
      <c r="L6" s="99" t="s">
        <v>663</v>
      </c>
      <c r="M6" s="100" t="s">
        <v>664</v>
      </c>
      <c r="N6" s="100" t="s">
        <v>665</v>
      </c>
      <c r="O6" s="100" t="s">
        <v>666</v>
      </c>
      <c r="P6" s="100" t="s">
        <v>667</v>
      </c>
      <c r="Q6" s="100" t="s">
        <v>668</v>
      </c>
      <c r="R6" s="100" t="s">
        <v>351</v>
      </c>
      <c r="S6" s="101" t="s">
        <v>669</v>
      </c>
      <c r="T6" s="99" t="s">
        <v>670</v>
      </c>
      <c r="U6" s="100" t="s">
        <v>671</v>
      </c>
      <c r="V6" s="101" t="s">
        <v>672</v>
      </c>
      <c r="W6" s="98" t="s">
        <v>673</v>
      </c>
      <c r="X6" s="99" t="s">
        <v>674</v>
      </c>
      <c r="Y6" s="100" t="s">
        <v>675</v>
      </c>
      <c r="Z6" s="101" t="s">
        <v>248</v>
      </c>
      <c r="AA6" s="98" t="s">
        <v>676</v>
      </c>
      <c r="AB6" s="98" t="s">
        <v>677</v>
      </c>
      <c r="AC6" s="98" t="s">
        <v>382</v>
      </c>
      <c r="AD6" s="99" t="s">
        <v>678</v>
      </c>
      <c r="AE6" s="101" t="s">
        <v>679</v>
      </c>
      <c r="AF6" s="99" t="s">
        <v>680</v>
      </c>
      <c r="AG6" s="101" t="s">
        <v>259</v>
      </c>
      <c r="AH6" s="98" t="s">
        <v>608</v>
      </c>
      <c r="AI6" s="99" t="s">
        <v>681</v>
      </c>
      <c r="AJ6" s="101" t="s">
        <v>682</v>
      </c>
      <c r="AK6" s="98" t="s">
        <v>683</v>
      </c>
      <c r="AL6" s="98" t="s">
        <v>684</v>
      </c>
      <c r="AM6" s="98" t="s">
        <v>685</v>
      </c>
      <c r="AN6" s="99" t="s">
        <v>686</v>
      </c>
      <c r="AO6" s="100" t="s">
        <v>687</v>
      </c>
      <c r="AP6" s="101" t="s">
        <v>688</v>
      </c>
      <c r="AQ6" s="99" t="s">
        <v>689</v>
      </c>
      <c r="AR6" s="100" t="s">
        <v>690</v>
      </c>
      <c r="AS6" s="100" t="s">
        <v>691</v>
      </c>
      <c r="AT6" s="100" t="s">
        <v>692</v>
      </c>
      <c r="AU6" s="100" t="s">
        <v>693</v>
      </c>
      <c r="AV6" s="101" t="s">
        <v>694</v>
      </c>
      <c r="AW6" s="99" t="s">
        <v>695</v>
      </c>
      <c r="AX6" s="101" t="s">
        <v>696</v>
      </c>
      <c r="AY6" s="99" t="s">
        <v>697</v>
      </c>
      <c r="AZ6" s="100" t="s">
        <v>698</v>
      </c>
      <c r="BA6" s="100" t="s">
        <v>699</v>
      </c>
      <c r="BB6" s="100" t="s">
        <v>700</v>
      </c>
      <c r="BC6" s="100" t="s">
        <v>701</v>
      </c>
      <c r="BD6" s="101" t="s">
        <v>702</v>
      </c>
      <c r="BE6" s="98" t="s">
        <v>703</v>
      </c>
      <c r="BF6" s="99" t="s">
        <v>704</v>
      </c>
      <c r="BG6" s="100" t="s">
        <v>705</v>
      </c>
      <c r="BH6" s="101" t="s">
        <v>706</v>
      </c>
      <c r="BI6" s="99" t="s">
        <v>707</v>
      </c>
      <c r="BJ6" s="100" t="s">
        <v>708</v>
      </c>
      <c r="BK6" s="100" t="s">
        <v>709</v>
      </c>
      <c r="BL6" s="100" t="s">
        <v>311</v>
      </c>
      <c r="BM6" s="100" t="s">
        <v>710</v>
      </c>
      <c r="BN6" s="100" t="s">
        <v>711</v>
      </c>
      <c r="BO6" s="100" t="s">
        <v>712</v>
      </c>
      <c r="BP6" s="100" t="s">
        <v>713</v>
      </c>
      <c r="BQ6" s="100" t="s">
        <v>714</v>
      </c>
      <c r="BR6" s="100" t="s">
        <v>715</v>
      </c>
      <c r="BS6" s="100" t="s">
        <v>716</v>
      </c>
      <c r="BT6" s="100" t="s">
        <v>717</v>
      </c>
      <c r="BU6" s="100" t="s">
        <v>718</v>
      </c>
      <c r="BV6" s="101" t="s">
        <v>304</v>
      </c>
      <c r="BW6" s="99" t="s">
        <v>719</v>
      </c>
      <c r="BX6" s="101" t="s">
        <v>720</v>
      </c>
      <c r="BY6" s="98" t="s">
        <v>721</v>
      </c>
      <c r="BZ6" s="99" t="s">
        <v>38</v>
      </c>
      <c r="CA6" s="100" t="s">
        <v>722</v>
      </c>
      <c r="CB6" s="100" t="s">
        <v>723</v>
      </c>
      <c r="CC6" s="100" t="s">
        <v>724</v>
      </c>
      <c r="CD6" s="100" t="s">
        <v>725</v>
      </c>
      <c r="CE6" s="100" t="s">
        <v>726</v>
      </c>
      <c r="CF6" s="100" t="s">
        <v>727</v>
      </c>
      <c r="CG6" s="100" t="s">
        <v>728</v>
      </c>
      <c r="CH6" s="100" t="s">
        <v>729</v>
      </c>
      <c r="CI6" s="100" t="s">
        <v>730</v>
      </c>
      <c r="CJ6" s="100" t="s">
        <v>731</v>
      </c>
      <c r="CK6" s="101" t="s">
        <v>732</v>
      </c>
      <c r="CL6" s="99" t="s">
        <v>733</v>
      </c>
      <c r="CM6" s="100" t="s">
        <v>734</v>
      </c>
      <c r="CN6" s="100" t="s">
        <v>735</v>
      </c>
      <c r="CO6" s="101" t="s">
        <v>736</v>
      </c>
      <c r="CP6" s="99" t="s">
        <v>737</v>
      </c>
      <c r="CQ6" s="101" t="s">
        <v>738</v>
      </c>
      <c r="CR6" s="99" t="s">
        <v>587</v>
      </c>
      <c r="CS6" s="101" t="s">
        <v>228</v>
      </c>
      <c r="CT6" s="99" t="s">
        <v>1457</v>
      </c>
      <c r="CU6" s="100" t="s">
        <v>1458</v>
      </c>
      <c r="CV6" s="101" t="s">
        <v>1459</v>
      </c>
      <c r="CW6" s="99" t="s">
        <v>1460</v>
      </c>
      <c r="CX6" s="100" t="s">
        <v>1461</v>
      </c>
      <c r="CY6" s="100" t="s">
        <v>1462</v>
      </c>
      <c r="CZ6" s="101" t="s">
        <v>1463</v>
      </c>
      <c r="DA6" s="99" t="s">
        <v>1464</v>
      </c>
      <c r="DB6" s="100" t="s">
        <v>1465</v>
      </c>
      <c r="DC6" s="100" t="s">
        <v>1466</v>
      </c>
      <c r="DD6" s="100" t="s">
        <v>1467</v>
      </c>
      <c r="DE6" s="100" t="s">
        <v>1468</v>
      </c>
      <c r="DF6" s="100" t="s">
        <v>1469</v>
      </c>
      <c r="DG6" s="100" t="s">
        <v>1470</v>
      </c>
      <c r="DH6" s="100" t="s">
        <v>1471</v>
      </c>
      <c r="DI6" s="100" t="s">
        <v>1472</v>
      </c>
      <c r="DJ6" s="100" t="s">
        <v>1473</v>
      </c>
      <c r="DK6" s="100" t="s">
        <v>1474</v>
      </c>
      <c r="DL6" s="100" t="s">
        <v>1475</v>
      </c>
      <c r="DM6" s="100" t="s">
        <v>1476</v>
      </c>
      <c r="DN6" s="101" t="s">
        <v>1477</v>
      </c>
      <c r="DO6" s="99" t="s">
        <v>1478</v>
      </c>
      <c r="DP6" s="100" t="s">
        <v>1479</v>
      </c>
      <c r="DQ6" s="100" t="s">
        <v>1480</v>
      </c>
      <c r="DR6" s="101" t="s">
        <v>1481</v>
      </c>
      <c r="DS6" s="99" t="s">
        <v>1482</v>
      </c>
      <c r="DT6" s="100" t="s">
        <v>1483</v>
      </c>
      <c r="DU6" s="100" t="s">
        <v>1484</v>
      </c>
      <c r="DV6" s="101" t="s">
        <v>1485</v>
      </c>
      <c r="DW6" s="98" t="s">
        <v>1486</v>
      </c>
      <c r="DX6" s="99" t="s">
        <v>1487</v>
      </c>
      <c r="DY6" s="100" t="s">
        <v>1488</v>
      </c>
      <c r="DZ6" s="100" t="s">
        <v>1489</v>
      </c>
      <c r="EA6" s="100" t="s">
        <v>1490</v>
      </c>
      <c r="EB6" s="100" t="s">
        <v>1491</v>
      </c>
      <c r="EC6" s="101" t="s">
        <v>1492</v>
      </c>
      <c r="ED6" s="1"/>
      <c r="EE6" s="98" t="s">
        <v>799</v>
      </c>
      <c r="EF6" s="98" t="s">
        <v>739</v>
      </c>
      <c r="EG6" s="98" t="s">
        <v>268</v>
      </c>
      <c r="EH6" s="98" t="s">
        <v>740</v>
      </c>
      <c r="EI6" s="98" t="s">
        <v>741</v>
      </c>
      <c r="EJ6" s="98" t="s">
        <v>742</v>
      </c>
      <c r="EK6" s="98" t="s">
        <v>743</v>
      </c>
      <c r="EL6" s="99" t="s">
        <v>744</v>
      </c>
      <c r="EM6" s="101" t="s">
        <v>745</v>
      </c>
      <c r="EN6" s="99" t="s">
        <v>746</v>
      </c>
      <c r="EO6" s="101" t="s">
        <v>747</v>
      </c>
      <c r="EP6" s="98" t="s">
        <v>748</v>
      </c>
      <c r="EQ6" s="98" t="s">
        <v>749</v>
      </c>
      <c r="ER6" s="98" t="s">
        <v>750</v>
      </c>
      <c r="ES6" s="98" t="s">
        <v>751</v>
      </c>
      <c r="ET6" s="98" t="s">
        <v>752</v>
      </c>
      <c r="EU6" s="98" t="s">
        <v>753</v>
      </c>
      <c r="EV6" s="98" t="s">
        <v>754</v>
      </c>
      <c r="EW6" s="98" t="s">
        <v>755</v>
      </c>
      <c r="EX6" s="98" t="s">
        <v>756</v>
      </c>
      <c r="EY6" s="98" t="s">
        <v>757</v>
      </c>
      <c r="EZ6" s="98" t="s">
        <v>758</v>
      </c>
      <c r="FA6" s="98" t="s">
        <v>759</v>
      </c>
      <c r="FB6" s="98" t="s">
        <v>760</v>
      </c>
      <c r="FC6" s="98" t="s">
        <v>761</v>
      </c>
      <c r="FD6" s="98" t="s">
        <v>802</v>
      </c>
      <c r="FE6" s="98" t="s">
        <v>803</v>
      </c>
      <c r="FF6" s="98" t="s">
        <v>804</v>
      </c>
      <c r="FG6" s="98" t="s">
        <v>805</v>
      </c>
      <c r="FH6" s="98" t="s">
        <v>762</v>
      </c>
      <c r="FI6" s="98" t="s">
        <v>763</v>
      </c>
      <c r="FJ6" s="98" t="s">
        <v>207</v>
      </c>
      <c r="FK6" s="98" t="s">
        <v>806</v>
      </c>
      <c r="FL6" s="98" t="s">
        <v>764</v>
      </c>
      <c r="FM6" s="98" t="s">
        <v>765</v>
      </c>
      <c r="FN6" s="99" t="s">
        <v>766</v>
      </c>
      <c r="FO6" s="100" t="s">
        <v>767</v>
      </c>
      <c r="FP6" s="100" t="s">
        <v>768</v>
      </c>
      <c r="FQ6" s="101" t="s">
        <v>769</v>
      </c>
      <c r="FR6" s="99" t="s">
        <v>770</v>
      </c>
      <c r="FS6" s="101" t="s">
        <v>771</v>
      </c>
      <c r="FT6" s="99" t="s">
        <v>297</v>
      </c>
      <c r="FU6" s="100" t="s">
        <v>772</v>
      </c>
      <c r="FV6" s="100" t="s">
        <v>773</v>
      </c>
      <c r="FW6" s="100" t="s">
        <v>774</v>
      </c>
      <c r="FX6" s="100" t="s">
        <v>775</v>
      </c>
      <c r="FY6" s="101" t="s">
        <v>776</v>
      </c>
      <c r="FZ6" s="99" t="s">
        <v>777</v>
      </c>
      <c r="GA6" s="101" t="s">
        <v>778</v>
      </c>
      <c r="GB6" s="99" t="s">
        <v>779</v>
      </c>
      <c r="GC6" s="100" t="s">
        <v>780</v>
      </c>
      <c r="GD6" s="100" t="s">
        <v>781</v>
      </c>
      <c r="GE6" s="101" t="s">
        <v>782</v>
      </c>
      <c r="GF6" s="98" t="s">
        <v>783</v>
      </c>
      <c r="GG6" s="98" t="s">
        <v>784</v>
      </c>
      <c r="GH6" s="98" t="s">
        <v>785</v>
      </c>
      <c r="GI6" s="99" t="s">
        <v>786</v>
      </c>
      <c r="GJ6" s="100" t="s">
        <v>787</v>
      </c>
      <c r="GK6" s="100" t="s">
        <v>788</v>
      </c>
      <c r="GL6" s="100" t="s">
        <v>789</v>
      </c>
      <c r="GM6" s="101" t="s">
        <v>790</v>
      </c>
      <c r="GN6" s="99" t="s">
        <v>791</v>
      </c>
      <c r="GO6" s="100" t="s">
        <v>792</v>
      </c>
      <c r="GP6" s="100" t="s">
        <v>793</v>
      </c>
      <c r="GQ6" s="101" t="s">
        <v>794</v>
      </c>
      <c r="GR6" s="98" t="s">
        <v>795</v>
      </c>
      <c r="GS6" s="99" t="s">
        <v>796</v>
      </c>
      <c r="GT6" s="100" t="s">
        <v>797</v>
      </c>
      <c r="GU6" s="101" t="s">
        <v>798</v>
      </c>
      <c r="GV6" s="1"/>
      <c r="GW6" s="98" t="s">
        <v>799</v>
      </c>
      <c r="GX6" s="99" t="s">
        <v>800</v>
      </c>
      <c r="GY6" s="101" t="s">
        <v>801</v>
      </c>
      <c r="GZ6" s="98" t="s">
        <v>802</v>
      </c>
      <c r="HA6" s="98" t="s">
        <v>803</v>
      </c>
      <c r="HB6" s="98" t="s">
        <v>804</v>
      </c>
      <c r="HC6" s="98" t="s">
        <v>805</v>
      </c>
      <c r="HD6" s="98" t="s">
        <v>806</v>
      </c>
      <c r="HE6" s="1"/>
      <c r="HF6" s="98" t="s">
        <v>808</v>
      </c>
      <c r="HG6" s="98" t="s">
        <v>809</v>
      </c>
      <c r="HH6" s="98" t="s">
        <v>810</v>
      </c>
      <c r="HI6" s="98" t="s">
        <v>811</v>
      </c>
      <c r="HJ6" s="98" t="s">
        <v>812</v>
      </c>
      <c r="HK6" s="98" t="s">
        <v>813</v>
      </c>
      <c r="HL6" s="99" t="s">
        <v>814</v>
      </c>
      <c r="HM6" s="101" t="s">
        <v>815</v>
      </c>
      <c r="HN6" s="1"/>
      <c r="HO6" s="99" t="s">
        <v>1493</v>
      </c>
      <c r="HP6" s="100" t="s">
        <v>1494</v>
      </c>
      <c r="HQ6" s="101" t="s">
        <v>1495</v>
      </c>
    </row>
    <row r="7" spans="1:225" x14ac:dyDescent="0.25">
      <c r="A7" s="1"/>
      <c r="B7" s="102" t="s">
        <v>816</v>
      </c>
      <c r="C7" s="103"/>
      <c r="D7" s="104"/>
      <c r="E7" s="105"/>
      <c r="F7" s="105">
        <v>8.8258700000000001</v>
      </c>
      <c r="G7" s="106">
        <v>8.5166900000000005</v>
      </c>
      <c r="H7" s="104"/>
      <c r="I7" s="106"/>
      <c r="J7" s="104">
        <v>27</v>
      </c>
      <c r="K7" s="106"/>
      <c r="L7" s="104"/>
      <c r="M7" s="105"/>
      <c r="N7" s="105"/>
      <c r="O7" s="105"/>
      <c r="P7" s="105"/>
      <c r="Q7" s="105"/>
      <c r="R7" s="105"/>
      <c r="S7" s="106"/>
      <c r="T7" s="104">
        <v>18.14123</v>
      </c>
      <c r="U7" s="105">
        <v>19.191960000000002</v>
      </c>
      <c r="V7" s="106">
        <v>1.0612699999999999</v>
      </c>
      <c r="W7" s="103"/>
      <c r="X7" s="104"/>
      <c r="Y7" s="105"/>
      <c r="Z7" s="106"/>
      <c r="AA7" s="103"/>
      <c r="AB7" s="103"/>
      <c r="AC7" s="103"/>
      <c r="AD7" s="104">
        <v>213.71525</v>
      </c>
      <c r="AE7" s="106">
        <v>7.8466800000000001</v>
      </c>
      <c r="AF7" s="104"/>
      <c r="AG7" s="106"/>
      <c r="AH7" s="103"/>
      <c r="AI7" s="104"/>
      <c r="AJ7" s="106"/>
      <c r="AK7" s="103"/>
      <c r="AL7" s="103"/>
      <c r="AM7" s="103"/>
      <c r="AN7" s="104"/>
      <c r="AO7" s="105"/>
      <c r="AP7" s="106"/>
      <c r="AQ7" s="104"/>
      <c r="AR7" s="105"/>
      <c r="AS7" s="105"/>
      <c r="AT7" s="105"/>
      <c r="AU7" s="105"/>
      <c r="AV7" s="106"/>
      <c r="AW7" s="104"/>
      <c r="AX7" s="106"/>
      <c r="AY7" s="104"/>
      <c r="AZ7" s="105"/>
      <c r="BA7" s="105"/>
      <c r="BB7" s="105">
        <v>11.413130000000001</v>
      </c>
      <c r="BC7" s="105">
        <v>23.889150000000001</v>
      </c>
      <c r="BD7" s="106">
        <v>10.22284</v>
      </c>
      <c r="BE7" s="103"/>
      <c r="BF7" s="104"/>
      <c r="BG7" s="105"/>
      <c r="BH7" s="106"/>
      <c r="BI7" s="104">
        <v>164.44227000000001</v>
      </c>
      <c r="BJ7" s="105">
        <v>165.47058000000001</v>
      </c>
      <c r="BK7" s="105">
        <v>165.59853000000001</v>
      </c>
      <c r="BL7" s="105"/>
      <c r="BM7" s="105"/>
      <c r="BN7" s="105"/>
      <c r="BO7" s="105"/>
      <c r="BP7" s="105"/>
      <c r="BQ7" s="105"/>
      <c r="BR7" s="105"/>
      <c r="BS7" s="105">
        <v>206.49456000000001</v>
      </c>
      <c r="BT7" s="105">
        <v>206.11548999999999</v>
      </c>
      <c r="BU7" s="105">
        <v>205.99002999999999</v>
      </c>
      <c r="BV7" s="106"/>
      <c r="BW7" s="104">
        <v>17.41583</v>
      </c>
      <c r="BX7" s="106">
        <v>44.053669999999997</v>
      </c>
      <c r="BY7" s="103"/>
      <c r="BZ7" s="104"/>
      <c r="CA7" s="105"/>
      <c r="CB7" s="105"/>
      <c r="CC7" s="105"/>
      <c r="CD7" s="105"/>
      <c r="CE7" s="105">
        <v>118.14735</v>
      </c>
      <c r="CF7" s="105"/>
      <c r="CG7" s="105">
        <v>51.404559999999996</v>
      </c>
      <c r="CH7" s="105"/>
      <c r="CI7" s="105"/>
      <c r="CJ7" s="105"/>
      <c r="CK7" s="106"/>
      <c r="CL7" s="104">
        <v>180.55348000000001</v>
      </c>
      <c r="CM7" s="105">
        <v>180.52450999999999</v>
      </c>
      <c r="CN7" s="105">
        <v>181.33356000000001</v>
      </c>
      <c r="CO7" s="106">
        <v>181.02912000000001</v>
      </c>
      <c r="CP7" s="104"/>
      <c r="CQ7" s="106"/>
      <c r="CR7" s="104"/>
      <c r="CS7" s="106"/>
      <c r="CT7" s="104"/>
      <c r="CU7" s="105"/>
      <c r="CV7" s="107"/>
      <c r="CW7" s="104"/>
      <c r="CX7" s="105">
        <v>7079.1</v>
      </c>
      <c r="CY7" s="105"/>
      <c r="CZ7" s="106"/>
      <c r="DA7" s="104"/>
      <c r="DB7" s="105"/>
      <c r="DC7" s="105"/>
      <c r="DD7" s="105"/>
      <c r="DE7" s="105"/>
      <c r="DF7" s="105"/>
      <c r="DG7" s="105"/>
      <c r="DH7" s="105"/>
      <c r="DI7" s="105"/>
      <c r="DJ7" s="105"/>
      <c r="DK7" s="105"/>
      <c r="DL7" s="105"/>
      <c r="DM7" s="105"/>
      <c r="DN7" s="106"/>
      <c r="DO7" s="108"/>
      <c r="DP7" s="109"/>
      <c r="DQ7" s="109"/>
      <c r="DR7" s="110" t="s">
        <v>1496</v>
      </c>
      <c r="DS7" s="104">
        <v>2547.63544</v>
      </c>
      <c r="DT7" s="105">
        <v>196.55190999999999</v>
      </c>
      <c r="DU7" s="105">
        <v>196.55190999999999</v>
      </c>
      <c r="DV7" s="106"/>
      <c r="DW7" s="103"/>
      <c r="DX7" s="104"/>
      <c r="DY7" s="105"/>
      <c r="DZ7" s="105"/>
      <c r="EA7" s="105"/>
      <c r="EB7" s="105"/>
      <c r="EC7" s="107">
        <v>7005.8</v>
      </c>
      <c r="ED7" s="1"/>
      <c r="EE7" s="103"/>
      <c r="EF7" s="103"/>
      <c r="EG7" s="103"/>
      <c r="EH7" s="103"/>
      <c r="EI7" s="103"/>
      <c r="EJ7" s="103"/>
      <c r="EK7" s="103"/>
      <c r="EL7" s="104"/>
      <c r="EM7" s="106"/>
      <c r="EN7" s="104"/>
      <c r="EO7" s="106"/>
      <c r="EP7" s="103"/>
      <c r="EQ7" s="103"/>
      <c r="ER7" s="103"/>
      <c r="ES7" s="103"/>
      <c r="ET7" s="103"/>
      <c r="EU7" s="103"/>
      <c r="EV7" s="103"/>
      <c r="EW7" s="103"/>
      <c r="EX7" s="103"/>
      <c r="EY7" s="103"/>
      <c r="EZ7" s="103"/>
      <c r="FA7" s="103"/>
      <c r="FB7" s="103"/>
      <c r="FC7" s="103"/>
      <c r="FD7" s="103"/>
      <c r="FE7" s="103"/>
      <c r="FF7" s="103"/>
      <c r="FG7" s="103"/>
      <c r="FH7" s="103"/>
      <c r="FI7" s="103"/>
      <c r="FJ7" s="103"/>
      <c r="FK7" s="103"/>
      <c r="FL7" s="103"/>
      <c r="FM7" s="103"/>
      <c r="FN7" s="104"/>
      <c r="FO7" s="105"/>
      <c r="FP7" s="105"/>
      <c r="FQ7" s="106"/>
      <c r="FR7" s="104"/>
      <c r="FS7" s="106"/>
      <c r="FT7" s="104"/>
      <c r="FU7" s="105"/>
      <c r="FV7" s="105"/>
      <c r="FW7" s="105"/>
      <c r="FX7" s="105"/>
      <c r="FY7" s="106"/>
      <c r="FZ7" s="104"/>
      <c r="GA7" s="106"/>
      <c r="GB7" s="104"/>
      <c r="GC7" s="105"/>
      <c r="GD7" s="105"/>
      <c r="GE7" s="106"/>
      <c r="GF7" s="103"/>
      <c r="GG7" s="103"/>
      <c r="GH7" s="103"/>
      <c r="GI7" s="104"/>
      <c r="GJ7" s="105"/>
      <c r="GK7" s="105"/>
      <c r="GL7" s="105"/>
      <c r="GM7" s="106"/>
      <c r="GN7" s="104"/>
      <c r="GO7" s="105"/>
      <c r="GP7" s="105"/>
      <c r="GQ7" s="106"/>
      <c r="GR7" s="103"/>
      <c r="GS7" s="104"/>
      <c r="GT7" s="105"/>
      <c r="GU7" s="106"/>
      <c r="GV7" s="1"/>
      <c r="GW7" s="103"/>
      <c r="GX7" s="104">
        <v>48.848520000000001</v>
      </c>
      <c r="GY7" s="106">
        <v>80.389309999999995</v>
      </c>
      <c r="GZ7" s="103"/>
      <c r="HA7" s="103"/>
      <c r="HB7" s="103"/>
      <c r="HC7" s="103"/>
      <c r="HD7" s="103"/>
      <c r="HE7" s="1"/>
      <c r="HF7" s="103"/>
      <c r="HG7" s="103"/>
      <c r="HH7" s="103"/>
      <c r="HI7" s="103"/>
      <c r="HJ7" s="103"/>
      <c r="HK7" s="103"/>
      <c r="HL7" s="104"/>
      <c r="HM7" s="106"/>
      <c r="HN7" s="1"/>
      <c r="HO7" s="104">
        <v>2547.63544</v>
      </c>
      <c r="HP7" s="105">
        <v>2510.3022500000002</v>
      </c>
      <c r="HQ7" s="106">
        <v>177.38103000000001</v>
      </c>
    </row>
    <row r="8" spans="1:225" x14ac:dyDescent="0.25">
      <c r="A8" s="1"/>
      <c r="B8" s="102" t="s">
        <v>817</v>
      </c>
      <c r="C8" s="103"/>
      <c r="D8" s="104"/>
      <c r="E8" s="105"/>
      <c r="F8" s="105">
        <v>8.8258700000000001</v>
      </c>
      <c r="G8" s="106">
        <v>8.5166900000000005</v>
      </c>
      <c r="H8" s="104"/>
      <c r="I8" s="106"/>
      <c r="J8" s="104">
        <v>27</v>
      </c>
      <c r="K8" s="106"/>
      <c r="L8" s="104"/>
      <c r="M8" s="105"/>
      <c r="N8" s="105"/>
      <c r="O8" s="105"/>
      <c r="P8" s="105"/>
      <c r="Q8" s="105"/>
      <c r="R8" s="105"/>
      <c r="S8" s="106"/>
      <c r="T8" s="104">
        <v>18.14123</v>
      </c>
      <c r="U8" s="105">
        <v>19.191960000000002</v>
      </c>
      <c r="V8" s="106">
        <v>1.0612699999999999</v>
      </c>
      <c r="W8" s="103"/>
      <c r="X8" s="104"/>
      <c r="Y8" s="105"/>
      <c r="Z8" s="106"/>
      <c r="AA8" s="103"/>
      <c r="AB8" s="103"/>
      <c r="AC8" s="103"/>
      <c r="AD8" s="104">
        <v>213.71525</v>
      </c>
      <c r="AE8" s="106">
        <v>7.8466800000000001</v>
      </c>
      <c r="AF8" s="104"/>
      <c r="AG8" s="106"/>
      <c r="AH8" s="103"/>
      <c r="AI8" s="104"/>
      <c r="AJ8" s="106"/>
      <c r="AK8" s="103"/>
      <c r="AL8" s="103"/>
      <c r="AM8" s="103"/>
      <c r="AN8" s="104"/>
      <c r="AO8" s="105"/>
      <c r="AP8" s="106"/>
      <c r="AQ8" s="104"/>
      <c r="AR8" s="105"/>
      <c r="AS8" s="105"/>
      <c r="AT8" s="105"/>
      <c r="AU8" s="105"/>
      <c r="AV8" s="106"/>
      <c r="AW8" s="104"/>
      <c r="AX8" s="106"/>
      <c r="AY8" s="104"/>
      <c r="AZ8" s="105"/>
      <c r="BA8" s="105"/>
      <c r="BB8" s="105">
        <v>11.413130000000001</v>
      </c>
      <c r="BC8" s="105">
        <v>23.889150000000001</v>
      </c>
      <c r="BD8" s="106">
        <v>10.22284</v>
      </c>
      <c r="BE8" s="103"/>
      <c r="BF8" s="104"/>
      <c r="BG8" s="105"/>
      <c r="BH8" s="106"/>
      <c r="BI8" s="104">
        <v>164.44227000000001</v>
      </c>
      <c r="BJ8" s="105">
        <v>165.47058000000001</v>
      </c>
      <c r="BK8" s="105">
        <v>165.59853000000001</v>
      </c>
      <c r="BL8" s="105"/>
      <c r="BM8" s="105"/>
      <c r="BN8" s="105"/>
      <c r="BO8" s="105"/>
      <c r="BP8" s="105"/>
      <c r="BQ8" s="105"/>
      <c r="BR8" s="105"/>
      <c r="BS8" s="105">
        <v>206.49456000000001</v>
      </c>
      <c r="BT8" s="105">
        <v>206.11548999999999</v>
      </c>
      <c r="BU8" s="105">
        <v>205.99002999999999</v>
      </c>
      <c r="BV8" s="106"/>
      <c r="BW8" s="104">
        <v>17.41583</v>
      </c>
      <c r="BX8" s="106">
        <v>44.053669999999997</v>
      </c>
      <c r="BY8" s="103"/>
      <c r="BZ8" s="104"/>
      <c r="CA8" s="105"/>
      <c r="CB8" s="105"/>
      <c r="CC8" s="105"/>
      <c r="CD8" s="105"/>
      <c r="CE8" s="105">
        <v>118.14735</v>
      </c>
      <c r="CF8" s="105"/>
      <c r="CG8" s="105">
        <v>51.404559999999996</v>
      </c>
      <c r="CH8" s="105"/>
      <c r="CI8" s="105"/>
      <c r="CJ8" s="105"/>
      <c r="CK8" s="106"/>
      <c r="CL8" s="104">
        <v>180.55348000000001</v>
      </c>
      <c r="CM8" s="105">
        <v>180.52450999999999</v>
      </c>
      <c r="CN8" s="105">
        <v>181.33356000000001</v>
      </c>
      <c r="CO8" s="106">
        <v>181.02912000000001</v>
      </c>
      <c r="CP8" s="104"/>
      <c r="CQ8" s="106"/>
      <c r="CR8" s="104"/>
      <c r="CS8" s="106"/>
      <c r="CT8" s="104"/>
      <c r="CU8" s="105"/>
      <c r="CV8" s="107"/>
      <c r="CW8" s="104"/>
      <c r="CX8" s="105">
        <v>6759.6</v>
      </c>
      <c r="CY8" s="105"/>
      <c r="CZ8" s="106"/>
      <c r="DA8" s="104"/>
      <c r="DB8" s="105"/>
      <c r="DC8" s="105"/>
      <c r="DD8" s="105"/>
      <c r="DE8" s="105"/>
      <c r="DF8" s="105"/>
      <c r="DG8" s="105"/>
      <c r="DH8" s="105"/>
      <c r="DI8" s="105"/>
      <c r="DJ8" s="105"/>
      <c r="DK8" s="105"/>
      <c r="DL8" s="105"/>
      <c r="DM8" s="105"/>
      <c r="DN8" s="106"/>
      <c r="DO8" s="108"/>
      <c r="DP8" s="109"/>
      <c r="DQ8" s="109"/>
      <c r="DR8" s="110" t="s">
        <v>1496</v>
      </c>
      <c r="DS8" s="104">
        <v>2547.63544</v>
      </c>
      <c r="DT8" s="105">
        <v>196.55190999999999</v>
      </c>
      <c r="DU8" s="105">
        <v>196.55190999999999</v>
      </c>
      <c r="DV8" s="106"/>
      <c r="DW8" s="103"/>
      <c r="DX8" s="104"/>
      <c r="DY8" s="105"/>
      <c r="DZ8" s="105"/>
      <c r="EA8" s="105"/>
      <c r="EB8" s="105"/>
      <c r="EC8" s="107">
        <v>6679.4</v>
      </c>
      <c r="ED8" s="1"/>
      <c r="EE8" s="103"/>
      <c r="EF8" s="103"/>
      <c r="EG8" s="103"/>
      <c r="EH8" s="103"/>
      <c r="EI8" s="103"/>
      <c r="EJ8" s="103"/>
      <c r="EK8" s="103"/>
      <c r="EL8" s="104"/>
      <c r="EM8" s="106"/>
      <c r="EN8" s="104"/>
      <c r="EO8" s="106"/>
      <c r="EP8" s="103"/>
      <c r="EQ8" s="103"/>
      <c r="ER8" s="103"/>
      <c r="ES8" s="103"/>
      <c r="ET8" s="103"/>
      <c r="EU8" s="103"/>
      <c r="EV8" s="103"/>
      <c r="EW8" s="103"/>
      <c r="EX8" s="103"/>
      <c r="EY8" s="103"/>
      <c r="EZ8" s="103"/>
      <c r="FA8" s="103"/>
      <c r="FB8" s="103"/>
      <c r="FC8" s="103"/>
      <c r="FD8" s="103"/>
      <c r="FE8" s="103"/>
      <c r="FF8" s="103"/>
      <c r="FG8" s="103"/>
      <c r="FH8" s="103"/>
      <c r="FI8" s="103"/>
      <c r="FJ8" s="103"/>
      <c r="FK8" s="103"/>
      <c r="FL8" s="103"/>
      <c r="FM8" s="103"/>
      <c r="FN8" s="104"/>
      <c r="FO8" s="105"/>
      <c r="FP8" s="105"/>
      <c r="FQ8" s="106"/>
      <c r="FR8" s="104"/>
      <c r="FS8" s="106"/>
      <c r="FT8" s="104"/>
      <c r="FU8" s="105"/>
      <c r="FV8" s="105"/>
      <c r="FW8" s="105"/>
      <c r="FX8" s="105"/>
      <c r="FY8" s="106"/>
      <c r="FZ8" s="104"/>
      <c r="GA8" s="106"/>
      <c r="GB8" s="104"/>
      <c r="GC8" s="105"/>
      <c r="GD8" s="105"/>
      <c r="GE8" s="106"/>
      <c r="GF8" s="103"/>
      <c r="GG8" s="103"/>
      <c r="GH8" s="103"/>
      <c r="GI8" s="104"/>
      <c r="GJ8" s="105"/>
      <c r="GK8" s="105"/>
      <c r="GL8" s="105"/>
      <c r="GM8" s="106"/>
      <c r="GN8" s="104"/>
      <c r="GO8" s="105"/>
      <c r="GP8" s="105"/>
      <c r="GQ8" s="106"/>
      <c r="GR8" s="103"/>
      <c r="GS8" s="104"/>
      <c r="GT8" s="105"/>
      <c r="GU8" s="106"/>
      <c r="GV8" s="1"/>
      <c r="GW8" s="103"/>
      <c r="GX8" s="104">
        <v>48.848520000000001</v>
      </c>
      <c r="GY8" s="106">
        <v>80.389309999999995</v>
      </c>
      <c r="GZ8" s="103"/>
      <c r="HA8" s="103"/>
      <c r="HB8" s="103"/>
      <c r="HC8" s="103"/>
      <c r="HD8" s="103"/>
      <c r="HE8" s="1"/>
      <c r="HF8" s="103"/>
      <c r="HG8" s="103"/>
      <c r="HH8" s="103"/>
      <c r="HI8" s="103"/>
      <c r="HJ8" s="103"/>
      <c r="HK8" s="103"/>
      <c r="HL8" s="104"/>
      <c r="HM8" s="106"/>
      <c r="HN8" s="1"/>
      <c r="HO8" s="104">
        <v>2547.63544</v>
      </c>
      <c r="HP8" s="105">
        <v>2510.3022500000002</v>
      </c>
      <c r="HQ8" s="106">
        <v>177.38103000000001</v>
      </c>
    </row>
    <row r="9" spans="1:225" x14ac:dyDescent="0.25">
      <c r="A9" s="1"/>
      <c r="B9" s="102" t="s">
        <v>818</v>
      </c>
      <c r="C9" s="103"/>
      <c r="D9" s="104"/>
      <c r="E9" s="105"/>
      <c r="F9" s="105">
        <v>8.8258700000000001</v>
      </c>
      <c r="G9" s="106">
        <v>8.5166900000000005</v>
      </c>
      <c r="H9" s="104"/>
      <c r="I9" s="106"/>
      <c r="J9" s="104"/>
      <c r="K9" s="106"/>
      <c r="L9" s="104"/>
      <c r="M9" s="105"/>
      <c r="N9" s="105"/>
      <c r="O9" s="105"/>
      <c r="P9" s="105"/>
      <c r="Q9" s="105"/>
      <c r="R9" s="105"/>
      <c r="S9" s="106"/>
      <c r="T9" s="104">
        <v>18.14123</v>
      </c>
      <c r="U9" s="105">
        <v>19.191960000000002</v>
      </c>
      <c r="V9" s="106">
        <v>1.0612699999999999</v>
      </c>
      <c r="W9" s="103"/>
      <c r="X9" s="104"/>
      <c r="Y9" s="105"/>
      <c r="Z9" s="106"/>
      <c r="AA9" s="103"/>
      <c r="AB9" s="103"/>
      <c r="AC9" s="103"/>
      <c r="AD9" s="104">
        <v>213.71525</v>
      </c>
      <c r="AE9" s="106">
        <v>7.8466800000000001</v>
      </c>
      <c r="AF9" s="104"/>
      <c r="AG9" s="106"/>
      <c r="AH9" s="103"/>
      <c r="AI9" s="104"/>
      <c r="AJ9" s="106"/>
      <c r="AK9" s="103"/>
      <c r="AL9" s="103"/>
      <c r="AM9" s="103"/>
      <c r="AN9" s="104"/>
      <c r="AO9" s="105"/>
      <c r="AP9" s="106"/>
      <c r="AQ9" s="104"/>
      <c r="AR9" s="105"/>
      <c r="AS9" s="105"/>
      <c r="AT9" s="105"/>
      <c r="AU9" s="105"/>
      <c r="AV9" s="106"/>
      <c r="AW9" s="104"/>
      <c r="AX9" s="106"/>
      <c r="AY9" s="104"/>
      <c r="AZ9" s="105"/>
      <c r="BA9" s="105"/>
      <c r="BB9" s="105">
        <v>11.413130000000001</v>
      </c>
      <c r="BC9" s="105">
        <v>23.889150000000001</v>
      </c>
      <c r="BD9" s="106">
        <v>10.22284</v>
      </c>
      <c r="BE9" s="103"/>
      <c r="BF9" s="104"/>
      <c r="BG9" s="105"/>
      <c r="BH9" s="106"/>
      <c r="BI9" s="104">
        <v>164.44227000000001</v>
      </c>
      <c r="BJ9" s="105">
        <v>165.47058000000001</v>
      </c>
      <c r="BK9" s="105">
        <v>165.59853000000001</v>
      </c>
      <c r="BL9" s="105"/>
      <c r="BM9" s="105"/>
      <c r="BN9" s="105"/>
      <c r="BO9" s="105"/>
      <c r="BP9" s="105"/>
      <c r="BQ9" s="105"/>
      <c r="BR9" s="105"/>
      <c r="BS9" s="105">
        <v>206.49456000000001</v>
      </c>
      <c r="BT9" s="105">
        <v>206.11548999999999</v>
      </c>
      <c r="BU9" s="105">
        <v>205.99002999999999</v>
      </c>
      <c r="BV9" s="106"/>
      <c r="BW9" s="104">
        <v>17.41583</v>
      </c>
      <c r="BX9" s="106">
        <v>44.053669999999997</v>
      </c>
      <c r="BY9" s="103"/>
      <c r="BZ9" s="104"/>
      <c r="CA9" s="105"/>
      <c r="CB9" s="105"/>
      <c r="CC9" s="105"/>
      <c r="CD9" s="105"/>
      <c r="CE9" s="105">
        <v>118.14735</v>
      </c>
      <c r="CF9" s="105"/>
      <c r="CG9" s="105">
        <v>51.404559999999996</v>
      </c>
      <c r="CH9" s="105"/>
      <c r="CI9" s="105"/>
      <c r="CJ9" s="105"/>
      <c r="CK9" s="106"/>
      <c r="CL9" s="104">
        <v>180.55348000000001</v>
      </c>
      <c r="CM9" s="105">
        <v>180.52450999999999</v>
      </c>
      <c r="CN9" s="105">
        <v>181.33356000000001</v>
      </c>
      <c r="CO9" s="106">
        <v>181.02912000000001</v>
      </c>
      <c r="CP9" s="104"/>
      <c r="CQ9" s="106"/>
      <c r="CR9" s="104"/>
      <c r="CS9" s="106"/>
      <c r="CT9" s="104"/>
      <c r="CU9" s="105"/>
      <c r="CV9" s="107"/>
      <c r="CW9" s="104"/>
      <c r="CX9" s="105">
        <v>6706.8</v>
      </c>
      <c r="CY9" s="105"/>
      <c r="CZ9" s="106"/>
      <c r="DA9" s="104"/>
      <c r="DB9" s="105"/>
      <c r="DC9" s="105"/>
      <c r="DD9" s="105"/>
      <c r="DE9" s="105"/>
      <c r="DF9" s="105"/>
      <c r="DG9" s="105"/>
      <c r="DH9" s="105"/>
      <c r="DI9" s="105"/>
      <c r="DJ9" s="105"/>
      <c r="DK9" s="105"/>
      <c r="DL9" s="105"/>
      <c r="DM9" s="105"/>
      <c r="DN9" s="106"/>
      <c r="DO9" s="108"/>
      <c r="DP9" s="109"/>
      <c r="DQ9" s="109"/>
      <c r="DR9" s="110" t="s">
        <v>1496</v>
      </c>
      <c r="DS9" s="104">
        <v>2520.63544</v>
      </c>
      <c r="DT9" s="105">
        <v>169.55190999999999</v>
      </c>
      <c r="DU9" s="105">
        <v>169.55190999999999</v>
      </c>
      <c r="DV9" s="106"/>
      <c r="DW9" s="103"/>
      <c r="DX9" s="104"/>
      <c r="DY9" s="105"/>
      <c r="DZ9" s="105"/>
      <c r="EA9" s="105"/>
      <c r="EB9" s="105"/>
      <c r="EC9" s="107">
        <v>6626</v>
      </c>
      <c r="ED9" s="1"/>
      <c r="EE9" s="103"/>
      <c r="EF9" s="103"/>
      <c r="EG9" s="103"/>
      <c r="EH9" s="103"/>
      <c r="EI9" s="103"/>
      <c r="EJ9" s="103"/>
      <c r="EK9" s="103"/>
      <c r="EL9" s="104"/>
      <c r="EM9" s="106"/>
      <c r="EN9" s="104"/>
      <c r="EO9" s="106"/>
      <c r="EP9" s="103"/>
      <c r="EQ9" s="103"/>
      <c r="ER9" s="103"/>
      <c r="ES9" s="103"/>
      <c r="ET9" s="103"/>
      <c r="EU9" s="103"/>
      <c r="EV9" s="103"/>
      <c r="EW9" s="103"/>
      <c r="EX9" s="103"/>
      <c r="EY9" s="103"/>
      <c r="EZ9" s="103"/>
      <c r="FA9" s="103"/>
      <c r="FB9" s="103"/>
      <c r="FC9" s="103"/>
      <c r="FD9" s="103"/>
      <c r="FE9" s="103"/>
      <c r="FF9" s="103"/>
      <c r="FG9" s="103"/>
      <c r="FH9" s="103"/>
      <c r="FI9" s="103"/>
      <c r="FJ9" s="103"/>
      <c r="FK9" s="103"/>
      <c r="FL9" s="103"/>
      <c r="FM9" s="103"/>
      <c r="FN9" s="104"/>
      <c r="FO9" s="105"/>
      <c r="FP9" s="105"/>
      <c r="FQ9" s="106"/>
      <c r="FR9" s="104"/>
      <c r="FS9" s="106"/>
      <c r="FT9" s="104"/>
      <c r="FU9" s="105"/>
      <c r="FV9" s="105"/>
      <c r="FW9" s="105"/>
      <c r="FX9" s="105"/>
      <c r="FY9" s="106"/>
      <c r="FZ9" s="104"/>
      <c r="GA9" s="106"/>
      <c r="GB9" s="104"/>
      <c r="GC9" s="105"/>
      <c r="GD9" s="105"/>
      <c r="GE9" s="106"/>
      <c r="GF9" s="103"/>
      <c r="GG9" s="103"/>
      <c r="GH9" s="103"/>
      <c r="GI9" s="104"/>
      <c r="GJ9" s="105"/>
      <c r="GK9" s="105"/>
      <c r="GL9" s="105"/>
      <c r="GM9" s="106"/>
      <c r="GN9" s="104"/>
      <c r="GO9" s="105"/>
      <c r="GP9" s="105"/>
      <c r="GQ9" s="106"/>
      <c r="GR9" s="103"/>
      <c r="GS9" s="104"/>
      <c r="GT9" s="105"/>
      <c r="GU9" s="106"/>
      <c r="GV9" s="1"/>
      <c r="GW9" s="103"/>
      <c r="GX9" s="104">
        <v>48.848520000000001</v>
      </c>
      <c r="GY9" s="106">
        <v>80.389309999999995</v>
      </c>
      <c r="GZ9" s="103"/>
      <c r="HA9" s="103"/>
      <c r="HB9" s="103"/>
      <c r="HC9" s="103"/>
      <c r="HD9" s="103"/>
      <c r="HE9" s="1"/>
      <c r="HF9" s="103"/>
      <c r="HG9" s="103"/>
      <c r="HH9" s="103"/>
      <c r="HI9" s="103"/>
      <c r="HJ9" s="103"/>
      <c r="HK9" s="103"/>
      <c r="HL9" s="104"/>
      <c r="HM9" s="106"/>
      <c r="HN9" s="1"/>
      <c r="HO9" s="104">
        <v>2520.63544</v>
      </c>
      <c r="HP9" s="105">
        <v>2483.3022500000002</v>
      </c>
      <c r="HQ9" s="106">
        <v>177.38103000000001</v>
      </c>
    </row>
    <row r="10" spans="1:225" x14ac:dyDescent="0.25">
      <c r="A10" s="1"/>
      <c r="B10" s="102" t="s">
        <v>819</v>
      </c>
      <c r="C10" s="103"/>
      <c r="D10" s="104"/>
      <c r="E10" s="105"/>
      <c r="F10" s="105">
        <v>8.8258700000000001</v>
      </c>
      <c r="G10" s="106">
        <v>8.5166900000000005</v>
      </c>
      <c r="H10" s="104"/>
      <c r="I10" s="106"/>
      <c r="J10" s="104"/>
      <c r="K10" s="106"/>
      <c r="L10" s="104"/>
      <c r="M10" s="105"/>
      <c r="N10" s="105"/>
      <c r="O10" s="105"/>
      <c r="P10" s="105"/>
      <c r="Q10" s="105"/>
      <c r="R10" s="105"/>
      <c r="S10" s="106"/>
      <c r="T10" s="104">
        <v>18.14123</v>
      </c>
      <c r="U10" s="105">
        <v>19.191960000000002</v>
      </c>
      <c r="V10" s="106">
        <v>1.0612699999999999</v>
      </c>
      <c r="W10" s="103"/>
      <c r="X10" s="104"/>
      <c r="Y10" s="105"/>
      <c r="Z10" s="106"/>
      <c r="AA10" s="103"/>
      <c r="AB10" s="103"/>
      <c r="AC10" s="103"/>
      <c r="AD10" s="104">
        <v>213.71525</v>
      </c>
      <c r="AE10" s="106">
        <v>7.8466800000000001</v>
      </c>
      <c r="AF10" s="104"/>
      <c r="AG10" s="106"/>
      <c r="AH10" s="103"/>
      <c r="AI10" s="104"/>
      <c r="AJ10" s="106"/>
      <c r="AK10" s="103"/>
      <c r="AL10" s="103"/>
      <c r="AM10" s="103"/>
      <c r="AN10" s="104"/>
      <c r="AO10" s="105"/>
      <c r="AP10" s="106"/>
      <c r="AQ10" s="104"/>
      <c r="AR10" s="105"/>
      <c r="AS10" s="105"/>
      <c r="AT10" s="105"/>
      <c r="AU10" s="105"/>
      <c r="AV10" s="106"/>
      <c r="AW10" s="104"/>
      <c r="AX10" s="106"/>
      <c r="AY10" s="104"/>
      <c r="AZ10" s="105"/>
      <c r="BA10" s="105"/>
      <c r="BB10" s="105">
        <v>11.413130000000001</v>
      </c>
      <c r="BC10" s="105">
        <v>23.889150000000001</v>
      </c>
      <c r="BD10" s="106">
        <v>10.22284</v>
      </c>
      <c r="BE10" s="103"/>
      <c r="BF10" s="104"/>
      <c r="BG10" s="105"/>
      <c r="BH10" s="106"/>
      <c r="BI10" s="104">
        <v>164.44227000000001</v>
      </c>
      <c r="BJ10" s="105">
        <v>165.47058000000001</v>
      </c>
      <c r="BK10" s="105">
        <v>165.59853000000001</v>
      </c>
      <c r="BL10" s="105"/>
      <c r="BM10" s="105"/>
      <c r="BN10" s="105"/>
      <c r="BO10" s="105"/>
      <c r="BP10" s="105"/>
      <c r="BQ10" s="105"/>
      <c r="BR10" s="105"/>
      <c r="BS10" s="105">
        <v>206.49456000000001</v>
      </c>
      <c r="BT10" s="105">
        <v>206.11548999999999</v>
      </c>
      <c r="BU10" s="105">
        <v>205.99002999999999</v>
      </c>
      <c r="BV10" s="106"/>
      <c r="BW10" s="104">
        <v>17.41583</v>
      </c>
      <c r="BX10" s="106">
        <v>44.053669999999997</v>
      </c>
      <c r="BY10" s="103"/>
      <c r="BZ10" s="104"/>
      <c r="CA10" s="105"/>
      <c r="CB10" s="105"/>
      <c r="CC10" s="105"/>
      <c r="CD10" s="105"/>
      <c r="CE10" s="105">
        <v>118.14735</v>
      </c>
      <c r="CF10" s="105"/>
      <c r="CG10" s="105">
        <v>51.404559999999996</v>
      </c>
      <c r="CH10" s="105"/>
      <c r="CI10" s="105"/>
      <c r="CJ10" s="105"/>
      <c r="CK10" s="106"/>
      <c r="CL10" s="104">
        <v>180.55348000000001</v>
      </c>
      <c r="CM10" s="105">
        <v>180.52450999999999</v>
      </c>
      <c r="CN10" s="105">
        <v>181.33356000000001</v>
      </c>
      <c r="CO10" s="106">
        <v>181.02912000000001</v>
      </c>
      <c r="CP10" s="104"/>
      <c r="CQ10" s="106"/>
      <c r="CR10" s="104"/>
      <c r="CS10" s="106"/>
      <c r="CT10" s="104"/>
      <c r="CU10" s="105"/>
      <c r="CV10" s="107"/>
      <c r="CW10" s="104"/>
      <c r="CX10" s="105">
        <v>6738.1</v>
      </c>
      <c r="CY10" s="105"/>
      <c r="CZ10" s="106"/>
      <c r="DA10" s="104"/>
      <c r="DB10" s="105"/>
      <c r="DC10" s="105"/>
      <c r="DD10" s="105"/>
      <c r="DE10" s="105"/>
      <c r="DF10" s="105"/>
      <c r="DG10" s="105"/>
      <c r="DH10" s="105"/>
      <c r="DI10" s="105"/>
      <c r="DJ10" s="105"/>
      <c r="DK10" s="105"/>
      <c r="DL10" s="105"/>
      <c r="DM10" s="105"/>
      <c r="DN10" s="106"/>
      <c r="DO10" s="108"/>
      <c r="DP10" s="109"/>
      <c r="DQ10" s="109"/>
      <c r="DR10" s="110" t="s">
        <v>1496</v>
      </c>
      <c r="DS10" s="104">
        <v>2520.63544</v>
      </c>
      <c r="DT10" s="105">
        <v>169.55190999999999</v>
      </c>
      <c r="DU10" s="105">
        <v>169.55190999999999</v>
      </c>
      <c r="DV10" s="106"/>
      <c r="DW10" s="103"/>
      <c r="DX10" s="104"/>
      <c r="DY10" s="105"/>
      <c r="DZ10" s="105"/>
      <c r="EA10" s="105"/>
      <c r="EB10" s="105"/>
      <c r="EC10" s="107">
        <v>6657.1</v>
      </c>
      <c r="ED10" s="1"/>
      <c r="EE10" s="103"/>
      <c r="EF10" s="103"/>
      <c r="EG10" s="103"/>
      <c r="EH10" s="103"/>
      <c r="EI10" s="103"/>
      <c r="EJ10" s="103"/>
      <c r="EK10" s="103"/>
      <c r="EL10" s="104"/>
      <c r="EM10" s="106"/>
      <c r="EN10" s="104"/>
      <c r="EO10" s="106"/>
      <c r="EP10" s="103"/>
      <c r="EQ10" s="103"/>
      <c r="ER10" s="103"/>
      <c r="ES10" s="103"/>
      <c r="ET10" s="103"/>
      <c r="EU10" s="103"/>
      <c r="EV10" s="103"/>
      <c r="EW10" s="103"/>
      <c r="EX10" s="103"/>
      <c r="EY10" s="103"/>
      <c r="EZ10" s="103"/>
      <c r="FA10" s="103"/>
      <c r="FB10" s="103"/>
      <c r="FC10" s="103"/>
      <c r="FD10" s="103"/>
      <c r="FE10" s="103"/>
      <c r="FF10" s="103"/>
      <c r="FG10" s="103"/>
      <c r="FH10" s="103"/>
      <c r="FI10" s="103"/>
      <c r="FJ10" s="103"/>
      <c r="FK10" s="103"/>
      <c r="FL10" s="103"/>
      <c r="FM10" s="103"/>
      <c r="FN10" s="104"/>
      <c r="FO10" s="105"/>
      <c r="FP10" s="105"/>
      <c r="FQ10" s="106"/>
      <c r="FR10" s="104"/>
      <c r="FS10" s="106"/>
      <c r="FT10" s="104"/>
      <c r="FU10" s="105"/>
      <c r="FV10" s="105"/>
      <c r="FW10" s="105"/>
      <c r="FX10" s="105"/>
      <c r="FY10" s="106"/>
      <c r="FZ10" s="104"/>
      <c r="GA10" s="106"/>
      <c r="GB10" s="104"/>
      <c r="GC10" s="105"/>
      <c r="GD10" s="105"/>
      <c r="GE10" s="106"/>
      <c r="GF10" s="103"/>
      <c r="GG10" s="103"/>
      <c r="GH10" s="103"/>
      <c r="GI10" s="104"/>
      <c r="GJ10" s="105"/>
      <c r="GK10" s="105"/>
      <c r="GL10" s="105"/>
      <c r="GM10" s="106"/>
      <c r="GN10" s="104"/>
      <c r="GO10" s="105"/>
      <c r="GP10" s="105"/>
      <c r="GQ10" s="106"/>
      <c r="GR10" s="103"/>
      <c r="GS10" s="104"/>
      <c r="GT10" s="105"/>
      <c r="GU10" s="106"/>
      <c r="GV10" s="1"/>
      <c r="GW10" s="103"/>
      <c r="GX10" s="104">
        <v>48.848520000000001</v>
      </c>
      <c r="GY10" s="106">
        <v>80.389309999999995</v>
      </c>
      <c r="GZ10" s="103"/>
      <c r="HA10" s="103"/>
      <c r="HB10" s="103"/>
      <c r="HC10" s="103"/>
      <c r="HD10" s="103"/>
      <c r="HE10" s="1"/>
      <c r="HF10" s="103"/>
      <c r="HG10" s="103"/>
      <c r="HH10" s="103"/>
      <c r="HI10" s="103"/>
      <c r="HJ10" s="103"/>
      <c r="HK10" s="103"/>
      <c r="HL10" s="104"/>
      <c r="HM10" s="106"/>
      <c r="HN10" s="1"/>
      <c r="HO10" s="104">
        <v>2520.63544</v>
      </c>
      <c r="HP10" s="105">
        <v>2483.3022500000002</v>
      </c>
      <c r="HQ10" s="106">
        <v>177.38103000000001</v>
      </c>
    </row>
    <row r="11" spans="1:225" x14ac:dyDescent="0.25">
      <c r="A11" s="1"/>
      <c r="B11" s="102" t="s">
        <v>820</v>
      </c>
      <c r="C11" s="103"/>
      <c r="D11" s="104"/>
      <c r="E11" s="105"/>
      <c r="F11" s="105">
        <v>8.8258700000000001</v>
      </c>
      <c r="G11" s="106">
        <v>8.5166900000000005</v>
      </c>
      <c r="H11" s="104"/>
      <c r="I11" s="106"/>
      <c r="J11" s="104"/>
      <c r="K11" s="106"/>
      <c r="L11" s="104"/>
      <c r="M11" s="105"/>
      <c r="N11" s="105"/>
      <c r="O11" s="105"/>
      <c r="P11" s="105"/>
      <c r="Q11" s="105"/>
      <c r="R11" s="105"/>
      <c r="S11" s="106"/>
      <c r="T11" s="104">
        <v>18.14123</v>
      </c>
      <c r="U11" s="105">
        <v>19.191960000000002</v>
      </c>
      <c r="V11" s="106">
        <v>1.0612699999999999</v>
      </c>
      <c r="W11" s="103"/>
      <c r="X11" s="104"/>
      <c r="Y11" s="105"/>
      <c r="Z11" s="106"/>
      <c r="AA11" s="103"/>
      <c r="AB11" s="103"/>
      <c r="AC11" s="103"/>
      <c r="AD11" s="104">
        <v>213.71525</v>
      </c>
      <c r="AE11" s="106">
        <v>7.8466800000000001</v>
      </c>
      <c r="AF11" s="104"/>
      <c r="AG11" s="106"/>
      <c r="AH11" s="103"/>
      <c r="AI11" s="104"/>
      <c r="AJ11" s="106"/>
      <c r="AK11" s="103"/>
      <c r="AL11" s="103"/>
      <c r="AM11" s="103"/>
      <c r="AN11" s="104"/>
      <c r="AO11" s="105"/>
      <c r="AP11" s="106"/>
      <c r="AQ11" s="104"/>
      <c r="AR11" s="105"/>
      <c r="AS11" s="105"/>
      <c r="AT11" s="105"/>
      <c r="AU11" s="105"/>
      <c r="AV11" s="106"/>
      <c r="AW11" s="104"/>
      <c r="AX11" s="106"/>
      <c r="AY11" s="104"/>
      <c r="AZ11" s="105"/>
      <c r="BA11" s="105"/>
      <c r="BB11" s="105">
        <v>11.413130000000001</v>
      </c>
      <c r="BC11" s="105">
        <v>23.889150000000001</v>
      </c>
      <c r="BD11" s="106">
        <v>10.22284</v>
      </c>
      <c r="BE11" s="103"/>
      <c r="BF11" s="104"/>
      <c r="BG11" s="105"/>
      <c r="BH11" s="106"/>
      <c r="BI11" s="104">
        <v>164.44227000000001</v>
      </c>
      <c r="BJ11" s="105">
        <v>165.47058000000001</v>
      </c>
      <c r="BK11" s="105">
        <v>165.59853000000001</v>
      </c>
      <c r="BL11" s="105"/>
      <c r="BM11" s="105"/>
      <c r="BN11" s="105"/>
      <c r="BO11" s="105"/>
      <c r="BP11" s="105"/>
      <c r="BQ11" s="105"/>
      <c r="BR11" s="105"/>
      <c r="BS11" s="105">
        <v>206.49456000000001</v>
      </c>
      <c r="BT11" s="105">
        <v>206.11548999999999</v>
      </c>
      <c r="BU11" s="105">
        <v>205.99002999999999</v>
      </c>
      <c r="BV11" s="106"/>
      <c r="BW11" s="104">
        <v>17.41583</v>
      </c>
      <c r="BX11" s="106">
        <v>44.053669999999997</v>
      </c>
      <c r="BY11" s="103"/>
      <c r="BZ11" s="104"/>
      <c r="CA11" s="105"/>
      <c r="CB11" s="105"/>
      <c r="CC11" s="105"/>
      <c r="CD11" s="105"/>
      <c r="CE11" s="105">
        <v>118.14735</v>
      </c>
      <c r="CF11" s="105"/>
      <c r="CG11" s="105">
        <v>51.404559999999996</v>
      </c>
      <c r="CH11" s="105"/>
      <c r="CI11" s="105"/>
      <c r="CJ11" s="105"/>
      <c r="CK11" s="106"/>
      <c r="CL11" s="104">
        <v>180.55348000000001</v>
      </c>
      <c r="CM11" s="105">
        <v>180.52450999999999</v>
      </c>
      <c r="CN11" s="105">
        <v>181.33356000000001</v>
      </c>
      <c r="CO11" s="106">
        <v>181.02912000000001</v>
      </c>
      <c r="CP11" s="104"/>
      <c r="CQ11" s="106"/>
      <c r="CR11" s="104"/>
      <c r="CS11" s="106"/>
      <c r="CT11" s="104"/>
      <c r="CU11" s="105"/>
      <c r="CV11" s="107"/>
      <c r="CW11" s="104"/>
      <c r="CX11" s="105">
        <v>6716.7</v>
      </c>
      <c r="CY11" s="105"/>
      <c r="CZ11" s="106"/>
      <c r="DA11" s="104"/>
      <c r="DB11" s="105"/>
      <c r="DC11" s="105"/>
      <c r="DD11" s="105"/>
      <c r="DE11" s="105"/>
      <c r="DF11" s="105"/>
      <c r="DG11" s="105"/>
      <c r="DH11" s="105"/>
      <c r="DI11" s="105"/>
      <c r="DJ11" s="105"/>
      <c r="DK11" s="105"/>
      <c r="DL11" s="105"/>
      <c r="DM11" s="105"/>
      <c r="DN11" s="106"/>
      <c r="DO11" s="108"/>
      <c r="DP11" s="109"/>
      <c r="DQ11" s="109"/>
      <c r="DR11" s="110" t="s">
        <v>1496</v>
      </c>
      <c r="DS11" s="104">
        <v>2520.63544</v>
      </c>
      <c r="DT11" s="105">
        <v>169.55190999999999</v>
      </c>
      <c r="DU11" s="105">
        <v>169.55190999999999</v>
      </c>
      <c r="DV11" s="106"/>
      <c r="DW11" s="103"/>
      <c r="DX11" s="104"/>
      <c r="DY11" s="105"/>
      <c r="DZ11" s="105"/>
      <c r="EA11" s="105"/>
      <c r="EB11" s="105"/>
      <c r="EC11" s="107">
        <v>6635.6</v>
      </c>
      <c r="ED11" s="1"/>
      <c r="EE11" s="103"/>
      <c r="EF11" s="103"/>
      <c r="EG11" s="103"/>
      <c r="EH11" s="103"/>
      <c r="EI11" s="103"/>
      <c r="EJ11" s="103"/>
      <c r="EK11" s="103"/>
      <c r="EL11" s="104"/>
      <c r="EM11" s="106"/>
      <c r="EN11" s="104"/>
      <c r="EO11" s="106"/>
      <c r="EP11" s="103"/>
      <c r="EQ11" s="103"/>
      <c r="ER11" s="103"/>
      <c r="ES11" s="103"/>
      <c r="ET11" s="103"/>
      <c r="EU11" s="103"/>
      <c r="EV11" s="103"/>
      <c r="EW11" s="103"/>
      <c r="EX11" s="103"/>
      <c r="EY11" s="103"/>
      <c r="EZ11" s="103"/>
      <c r="FA11" s="103"/>
      <c r="FB11" s="103"/>
      <c r="FC11" s="103"/>
      <c r="FD11" s="103"/>
      <c r="FE11" s="103"/>
      <c r="FF11" s="103"/>
      <c r="FG11" s="103"/>
      <c r="FH11" s="103"/>
      <c r="FI11" s="103"/>
      <c r="FJ11" s="103"/>
      <c r="FK11" s="103"/>
      <c r="FL11" s="103"/>
      <c r="FM11" s="103"/>
      <c r="FN11" s="104"/>
      <c r="FO11" s="105"/>
      <c r="FP11" s="105"/>
      <c r="FQ11" s="106"/>
      <c r="FR11" s="104"/>
      <c r="FS11" s="106"/>
      <c r="FT11" s="104"/>
      <c r="FU11" s="105"/>
      <c r="FV11" s="105"/>
      <c r="FW11" s="105"/>
      <c r="FX11" s="105"/>
      <c r="FY11" s="106"/>
      <c r="FZ11" s="104"/>
      <c r="GA11" s="106"/>
      <c r="GB11" s="104"/>
      <c r="GC11" s="105"/>
      <c r="GD11" s="105"/>
      <c r="GE11" s="106"/>
      <c r="GF11" s="103"/>
      <c r="GG11" s="103"/>
      <c r="GH11" s="103"/>
      <c r="GI11" s="104"/>
      <c r="GJ11" s="105"/>
      <c r="GK11" s="105"/>
      <c r="GL11" s="105"/>
      <c r="GM11" s="106"/>
      <c r="GN11" s="104"/>
      <c r="GO11" s="105"/>
      <c r="GP11" s="105"/>
      <c r="GQ11" s="106"/>
      <c r="GR11" s="103"/>
      <c r="GS11" s="104"/>
      <c r="GT11" s="105"/>
      <c r="GU11" s="106"/>
      <c r="GV11" s="1"/>
      <c r="GW11" s="103"/>
      <c r="GX11" s="104">
        <v>48.848520000000001</v>
      </c>
      <c r="GY11" s="106">
        <v>80.389309999999995</v>
      </c>
      <c r="GZ11" s="103"/>
      <c r="HA11" s="103"/>
      <c r="HB11" s="103"/>
      <c r="HC11" s="103"/>
      <c r="HD11" s="103"/>
      <c r="HE11" s="1"/>
      <c r="HF11" s="103"/>
      <c r="HG11" s="103"/>
      <c r="HH11" s="103"/>
      <c r="HI11" s="103"/>
      <c r="HJ11" s="103"/>
      <c r="HK11" s="103"/>
      <c r="HL11" s="104"/>
      <c r="HM11" s="106"/>
      <c r="HN11" s="1"/>
      <c r="HO11" s="104">
        <v>2520.63544</v>
      </c>
      <c r="HP11" s="105">
        <v>2483.3022500000002</v>
      </c>
      <c r="HQ11" s="106">
        <v>177.38103000000001</v>
      </c>
    </row>
    <row r="12" spans="1:225" x14ac:dyDescent="0.25">
      <c r="A12" s="1"/>
      <c r="B12" s="102" t="s">
        <v>821</v>
      </c>
      <c r="C12" s="103"/>
      <c r="D12" s="104"/>
      <c r="E12" s="105"/>
      <c r="F12" s="105">
        <v>8.8258700000000001</v>
      </c>
      <c r="G12" s="106">
        <v>8.5166900000000005</v>
      </c>
      <c r="H12" s="104"/>
      <c r="I12" s="106"/>
      <c r="J12" s="104"/>
      <c r="K12" s="106"/>
      <c r="L12" s="104"/>
      <c r="M12" s="105"/>
      <c r="N12" s="105"/>
      <c r="O12" s="105"/>
      <c r="P12" s="105"/>
      <c r="Q12" s="105"/>
      <c r="R12" s="105"/>
      <c r="S12" s="106"/>
      <c r="T12" s="104">
        <v>18.14123</v>
      </c>
      <c r="U12" s="105">
        <v>19.191960000000002</v>
      </c>
      <c r="V12" s="106">
        <v>1.0612699999999999</v>
      </c>
      <c r="W12" s="103"/>
      <c r="X12" s="104"/>
      <c r="Y12" s="105"/>
      <c r="Z12" s="106"/>
      <c r="AA12" s="103"/>
      <c r="AB12" s="103"/>
      <c r="AC12" s="103"/>
      <c r="AD12" s="104">
        <v>213.71525</v>
      </c>
      <c r="AE12" s="106">
        <v>7.8466800000000001</v>
      </c>
      <c r="AF12" s="104"/>
      <c r="AG12" s="106"/>
      <c r="AH12" s="103"/>
      <c r="AI12" s="104"/>
      <c r="AJ12" s="106"/>
      <c r="AK12" s="103"/>
      <c r="AL12" s="103"/>
      <c r="AM12" s="103"/>
      <c r="AN12" s="104"/>
      <c r="AO12" s="105"/>
      <c r="AP12" s="106"/>
      <c r="AQ12" s="104"/>
      <c r="AR12" s="105"/>
      <c r="AS12" s="105"/>
      <c r="AT12" s="105"/>
      <c r="AU12" s="105"/>
      <c r="AV12" s="106"/>
      <c r="AW12" s="104"/>
      <c r="AX12" s="106"/>
      <c r="AY12" s="104"/>
      <c r="AZ12" s="105"/>
      <c r="BA12" s="105"/>
      <c r="BB12" s="105">
        <v>11.413130000000001</v>
      </c>
      <c r="BC12" s="105">
        <v>23.889150000000001</v>
      </c>
      <c r="BD12" s="106">
        <v>10.22284</v>
      </c>
      <c r="BE12" s="103"/>
      <c r="BF12" s="104"/>
      <c r="BG12" s="105"/>
      <c r="BH12" s="106"/>
      <c r="BI12" s="104">
        <v>164.44227000000001</v>
      </c>
      <c r="BJ12" s="105">
        <v>165.47058000000001</v>
      </c>
      <c r="BK12" s="105">
        <v>165.59853000000001</v>
      </c>
      <c r="BL12" s="105"/>
      <c r="BM12" s="105"/>
      <c r="BN12" s="105"/>
      <c r="BO12" s="105"/>
      <c r="BP12" s="105"/>
      <c r="BQ12" s="105"/>
      <c r="BR12" s="105"/>
      <c r="BS12" s="105">
        <v>206.49456000000001</v>
      </c>
      <c r="BT12" s="105">
        <v>206.11548999999999</v>
      </c>
      <c r="BU12" s="105">
        <v>205.99002999999999</v>
      </c>
      <c r="BV12" s="106"/>
      <c r="BW12" s="104">
        <v>17.41583</v>
      </c>
      <c r="BX12" s="106">
        <v>44.053669999999997</v>
      </c>
      <c r="BY12" s="103"/>
      <c r="BZ12" s="104"/>
      <c r="CA12" s="105"/>
      <c r="CB12" s="105"/>
      <c r="CC12" s="105"/>
      <c r="CD12" s="105"/>
      <c r="CE12" s="105">
        <v>118.14735</v>
      </c>
      <c r="CF12" s="105"/>
      <c r="CG12" s="105">
        <v>51.404559999999996</v>
      </c>
      <c r="CH12" s="105"/>
      <c r="CI12" s="105"/>
      <c r="CJ12" s="105"/>
      <c r="CK12" s="106"/>
      <c r="CL12" s="104">
        <v>180.55348000000001</v>
      </c>
      <c r="CM12" s="105">
        <v>180.52450999999999</v>
      </c>
      <c r="CN12" s="105">
        <v>181.33356000000001</v>
      </c>
      <c r="CO12" s="106">
        <v>181.02912000000001</v>
      </c>
      <c r="CP12" s="104"/>
      <c r="CQ12" s="106"/>
      <c r="CR12" s="104"/>
      <c r="CS12" s="106"/>
      <c r="CT12" s="104"/>
      <c r="CU12" s="105"/>
      <c r="CV12" s="107"/>
      <c r="CW12" s="104"/>
      <c r="CX12" s="105">
        <v>6652.2</v>
      </c>
      <c r="CY12" s="105"/>
      <c r="CZ12" s="106"/>
      <c r="DA12" s="104"/>
      <c r="DB12" s="105"/>
      <c r="DC12" s="105"/>
      <c r="DD12" s="105"/>
      <c r="DE12" s="105"/>
      <c r="DF12" s="105"/>
      <c r="DG12" s="105"/>
      <c r="DH12" s="105"/>
      <c r="DI12" s="105"/>
      <c r="DJ12" s="105"/>
      <c r="DK12" s="105"/>
      <c r="DL12" s="105"/>
      <c r="DM12" s="105"/>
      <c r="DN12" s="106"/>
      <c r="DO12" s="108"/>
      <c r="DP12" s="109"/>
      <c r="DQ12" s="109"/>
      <c r="DR12" s="110" t="s">
        <v>1496</v>
      </c>
      <c r="DS12" s="104">
        <v>2520.63544</v>
      </c>
      <c r="DT12" s="105">
        <v>169.55190999999999</v>
      </c>
      <c r="DU12" s="105">
        <v>169.55190999999999</v>
      </c>
      <c r="DV12" s="106"/>
      <c r="DW12" s="103"/>
      <c r="DX12" s="104"/>
      <c r="DY12" s="105"/>
      <c r="DZ12" s="105"/>
      <c r="EA12" s="105"/>
      <c r="EB12" s="105"/>
      <c r="EC12" s="107">
        <v>6570.9</v>
      </c>
      <c r="ED12" s="1"/>
      <c r="EE12" s="103"/>
      <c r="EF12" s="103"/>
      <c r="EG12" s="103"/>
      <c r="EH12" s="103"/>
      <c r="EI12" s="103"/>
      <c r="EJ12" s="103"/>
      <c r="EK12" s="103"/>
      <c r="EL12" s="104"/>
      <c r="EM12" s="106"/>
      <c r="EN12" s="104"/>
      <c r="EO12" s="106"/>
      <c r="EP12" s="103"/>
      <c r="EQ12" s="103"/>
      <c r="ER12" s="103"/>
      <c r="ES12" s="103"/>
      <c r="ET12" s="103"/>
      <c r="EU12" s="103"/>
      <c r="EV12" s="103"/>
      <c r="EW12" s="103"/>
      <c r="EX12" s="103"/>
      <c r="EY12" s="103"/>
      <c r="EZ12" s="103"/>
      <c r="FA12" s="103"/>
      <c r="FB12" s="103"/>
      <c r="FC12" s="103"/>
      <c r="FD12" s="103"/>
      <c r="FE12" s="103"/>
      <c r="FF12" s="103"/>
      <c r="FG12" s="103"/>
      <c r="FH12" s="103"/>
      <c r="FI12" s="103"/>
      <c r="FJ12" s="103"/>
      <c r="FK12" s="103"/>
      <c r="FL12" s="103"/>
      <c r="FM12" s="103"/>
      <c r="FN12" s="104"/>
      <c r="FO12" s="105"/>
      <c r="FP12" s="105"/>
      <c r="FQ12" s="106"/>
      <c r="FR12" s="104"/>
      <c r="FS12" s="106"/>
      <c r="FT12" s="104"/>
      <c r="FU12" s="105"/>
      <c r="FV12" s="105"/>
      <c r="FW12" s="105"/>
      <c r="FX12" s="105"/>
      <c r="FY12" s="106"/>
      <c r="FZ12" s="104"/>
      <c r="GA12" s="106"/>
      <c r="GB12" s="104"/>
      <c r="GC12" s="105"/>
      <c r="GD12" s="105"/>
      <c r="GE12" s="106"/>
      <c r="GF12" s="103"/>
      <c r="GG12" s="103"/>
      <c r="GH12" s="103"/>
      <c r="GI12" s="104"/>
      <c r="GJ12" s="105"/>
      <c r="GK12" s="105"/>
      <c r="GL12" s="105"/>
      <c r="GM12" s="106"/>
      <c r="GN12" s="104"/>
      <c r="GO12" s="105"/>
      <c r="GP12" s="105"/>
      <c r="GQ12" s="106"/>
      <c r="GR12" s="103"/>
      <c r="GS12" s="104"/>
      <c r="GT12" s="105"/>
      <c r="GU12" s="106"/>
      <c r="GV12" s="1"/>
      <c r="GW12" s="103"/>
      <c r="GX12" s="104">
        <v>48.848520000000001</v>
      </c>
      <c r="GY12" s="106">
        <v>80.389309999999995</v>
      </c>
      <c r="GZ12" s="103"/>
      <c r="HA12" s="103"/>
      <c r="HB12" s="103"/>
      <c r="HC12" s="103"/>
      <c r="HD12" s="103"/>
      <c r="HE12" s="1"/>
      <c r="HF12" s="103"/>
      <c r="HG12" s="103"/>
      <c r="HH12" s="103"/>
      <c r="HI12" s="103"/>
      <c r="HJ12" s="103"/>
      <c r="HK12" s="103"/>
      <c r="HL12" s="104"/>
      <c r="HM12" s="106"/>
      <c r="HN12" s="1"/>
      <c r="HO12" s="104">
        <v>2520.63544</v>
      </c>
      <c r="HP12" s="105">
        <v>2483.3022500000002</v>
      </c>
      <c r="HQ12" s="106">
        <v>177.38103000000001</v>
      </c>
    </row>
    <row r="13" spans="1:225" x14ac:dyDescent="0.25">
      <c r="A13" s="1"/>
      <c r="B13" s="102" t="s">
        <v>822</v>
      </c>
      <c r="C13" s="103"/>
      <c r="D13" s="104"/>
      <c r="E13" s="105"/>
      <c r="F13" s="105">
        <v>8.8258700000000001</v>
      </c>
      <c r="G13" s="106">
        <v>8.5166900000000005</v>
      </c>
      <c r="H13" s="104"/>
      <c r="I13" s="106"/>
      <c r="J13" s="104"/>
      <c r="K13" s="106"/>
      <c r="L13" s="104"/>
      <c r="M13" s="105"/>
      <c r="N13" s="105"/>
      <c r="O13" s="105"/>
      <c r="P13" s="105"/>
      <c r="Q13" s="105"/>
      <c r="R13" s="105"/>
      <c r="S13" s="106"/>
      <c r="T13" s="104">
        <v>18.14123</v>
      </c>
      <c r="U13" s="105">
        <v>19.191960000000002</v>
      </c>
      <c r="V13" s="106">
        <v>1.0612699999999999</v>
      </c>
      <c r="W13" s="103"/>
      <c r="X13" s="104"/>
      <c r="Y13" s="105"/>
      <c r="Z13" s="106"/>
      <c r="AA13" s="103"/>
      <c r="AB13" s="103"/>
      <c r="AC13" s="103"/>
      <c r="AD13" s="104">
        <v>213.71525</v>
      </c>
      <c r="AE13" s="106">
        <v>7.8466800000000001</v>
      </c>
      <c r="AF13" s="104"/>
      <c r="AG13" s="106"/>
      <c r="AH13" s="103"/>
      <c r="AI13" s="104"/>
      <c r="AJ13" s="106"/>
      <c r="AK13" s="103"/>
      <c r="AL13" s="103"/>
      <c r="AM13" s="103"/>
      <c r="AN13" s="104"/>
      <c r="AO13" s="105"/>
      <c r="AP13" s="106"/>
      <c r="AQ13" s="104"/>
      <c r="AR13" s="105"/>
      <c r="AS13" s="105"/>
      <c r="AT13" s="105"/>
      <c r="AU13" s="105"/>
      <c r="AV13" s="106"/>
      <c r="AW13" s="104"/>
      <c r="AX13" s="106"/>
      <c r="AY13" s="104"/>
      <c r="AZ13" s="105"/>
      <c r="BA13" s="105"/>
      <c r="BB13" s="105">
        <v>11.413130000000001</v>
      </c>
      <c r="BC13" s="105">
        <v>23.889150000000001</v>
      </c>
      <c r="BD13" s="106">
        <v>10.22284</v>
      </c>
      <c r="BE13" s="103"/>
      <c r="BF13" s="104"/>
      <c r="BG13" s="105"/>
      <c r="BH13" s="106"/>
      <c r="BI13" s="104">
        <v>164.44227000000001</v>
      </c>
      <c r="BJ13" s="105">
        <v>165.47058000000001</v>
      </c>
      <c r="BK13" s="105">
        <v>165.59853000000001</v>
      </c>
      <c r="BL13" s="105"/>
      <c r="BM13" s="105"/>
      <c r="BN13" s="105"/>
      <c r="BO13" s="105"/>
      <c r="BP13" s="105"/>
      <c r="BQ13" s="105"/>
      <c r="BR13" s="105"/>
      <c r="BS13" s="105">
        <v>206.49456000000001</v>
      </c>
      <c r="BT13" s="105">
        <v>206.11548999999999</v>
      </c>
      <c r="BU13" s="105">
        <v>205.99002999999999</v>
      </c>
      <c r="BV13" s="106"/>
      <c r="BW13" s="104">
        <v>17.41583</v>
      </c>
      <c r="BX13" s="106">
        <v>44.053669999999997</v>
      </c>
      <c r="BY13" s="103"/>
      <c r="BZ13" s="104"/>
      <c r="CA13" s="105"/>
      <c r="CB13" s="105"/>
      <c r="CC13" s="105"/>
      <c r="CD13" s="105"/>
      <c r="CE13" s="105">
        <v>118.14735</v>
      </c>
      <c r="CF13" s="105"/>
      <c r="CG13" s="105">
        <v>51.404559999999996</v>
      </c>
      <c r="CH13" s="105"/>
      <c r="CI13" s="105"/>
      <c r="CJ13" s="105"/>
      <c r="CK13" s="106"/>
      <c r="CL13" s="104">
        <v>180.55348000000001</v>
      </c>
      <c r="CM13" s="105">
        <v>180.52450999999999</v>
      </c>
      <c r="CN13" s="105">
        <v>181.33356000000001</v>
      </c>
      <c r="CO13" s="106">
        <v>181.02912000000001</v>
      </c>
      <c r="CP13" s="104"/>
      <c r="CQ13" s="106"/>
      <c r="CR13" s="104"/>
      <c r="CS13" s="106"/>
      <c r="CT13" s="104"/>
      <c r="CU13" s="105"/>
      <c r="CV13" s="107"/>
      <c r="CW13" s="104"/>
      <c r="CX13" s="105">
        <v>6568.4</v>
      </c>
      <c r="CY13" s="105"/>
      <c r="CZ13" s="106"/>
      <c r="DA13" s="104"/>
      <c r="DB13" s="105"/>
      <c r="DC13" s="105"/>
      <c r="DD13" s="105"/>
      <c r="DE13" s="105"/>
      <c r="DF13" s="105"/>
      <c r="DG13" s="105"/>
      <c r="DH13" s="105"/>
      <c r="DI13" s="105"/>
      <c r="DJ13" s="105"/>
      <c r="DK13" s="105"/>
      <c r="DL13" s="105"/>
      <c r="DM13" s="105"/>
      <c r="DN13" s="106"/>
      <c r="DO13" s="108"/>
      <c r="DP13" s="109"/>
      <c r="DQ13" s="109"/>
      <c r="DR13" s="110" t="s">
        <v>1496</v>
      </c>
      <c r="DS13" s="104">
        <v>2520.63544</v>
      </c>
      <c r="DT13" s="105">
        <v>169.55190999999999</v>
      </c>
      <c r="DU13" s="105">
        <v>169.55190999999999</v>
      </c>
      <c r="DV13" s="106"/>
      <c r="DW13" s="103"/>
      <c r="DX13" s="104"/>
      <c r="DY13" s="105"/>
      <c r="DZ13" s="105"/>
      <c r="EA13" s="105"/>
      <c r="EB13" s="105"/>
      <c r="EC13" s="107">
        <v>6487</v>
      </c>
      <c r="ED13" s="1"/>
      <c r="EE13" s="103"/>
      <c r="EF13" s="103"/>
      <c r="EG13" s="103"/>
      <c r="EH13" s="103"/>
      <c r="EI13" s="103"/>
      <c r="EJ13" s="103"/>
      <c r="EK13" s="103"/>
      <c r="EL13" s="104"/>
      <c r="EM13" s="106"/>
      <c r="EN13" s="104"/>
      <c r="EO13" s="106"/>
      <c r="EP13" s="103"/>
      <c r="EQ13" s="103"/>
      <c r="ER13" s="103"/>
      <c r="ES13" s="103"/>
      <c r="ET13" s="103"/>
      <c r="EU13" s="103"/>
      <c r="EV13" s="103"/>
      <c r="EW13" s="103"/>
      <c r="EX13" s="103"/>
      <c r="EY13" s="103"/>
      <c r="EZ13" s="103"/>
      <c r="FA13" s="103"/>
      <c r="FB13" s="103"/>
      <c r="FC13" s="103"/>
      <c r="FD13" s="103"/>
      <c r="FE13" s="103"/>
      <c r="FF13" s="103"/>
      <c r="FG13" s="103"/>
      <c r="FH13" s="103"/>
      <c r="FI13" s="103"/>
      <c r="FJ13" s="103"/>
      <c r="FK13" s="103"/>
      <c r="FL13" s="103"/>
      <c r="FM13" s="103"/>
      <c r="FN13" s="104"/>
      <c r="FO13" s="105"/>
      <c r="FP13" s="105"/>
      <c r="FQ13" s="106"/>
      <c r="FR13" s="104"/>
      <c r="FS13" s="106"/>
      <c r="FT13" s="104"/>
      <c r="FU13" s="105"/>
      <c r="FV13" s="105"/>
      <c r="FW13" s="105"/>
      <c r="FX13" s="105"/>
      <c r="FY13" s="106"/>
      <c r="FZ13" s="104"/>
      <c r="GA13" s="106"/>
      <c r="GB13" s="104"/>
      <c r="GC13" s="105"/>
      <c r="GD13" s="105"/>
      <c r="GE13" s="106"/>
      <c r="GF13" s="103"/>
      <c r="GG13" s="103"/>
      <c r="GH13" s="103"/>
      <c r="GI13" s="104"/>
      <c r="GJ13" s="105"/>
      <c r="GK13" s="105"/>
      <c r="GL13" s="105"/>
      <c r="GM13" s="106"/>
      <c r="GN13" s="104"/>
      <c r="GO13" s="105"/>
      <c r="GP13" s="105"/>
      <c r="GQ13" s="106"/>
      <c r="GR13" s="103"/>
      <c r="GS13" s="104"/>
      <c r="GT13" s="105"/>
      <c r="GU13" s="106"/>
      <c r="GV13" s="1"/>
      <c r="GW13" s="103"/>
      <c r="GX13" s="104">
        <v>48.848520000000001</v>
      </c>
      <c r="GY13" s="106">
        <v>80.389309999999995</v>
      </c>
      <c r="GZ13" s="103"/>
      <c r="HA13" s="103"/>
      <c r="HB13" s="103"/>
      <c r="HC13" s="103"/>
      <c r="HD13" s="103"/>
      <c r="HE13" s="1"/>
      <c r="HF13" s="103"/>
      <c r="HG13" s="103"/>
      <c r="HH13" s="103"/>
      <c r="HI13" s="103"/>
      <c r="HJ13" s="103"/>
      <c r="HK13" s="103"/>
      <c r="HL13" s="104"/>
      <c r="HM13" s="106"/>
      <c r="HN13" s="1"/>
      <c r="HO13" s="104">
        <v>2520.63544</v>
      </c>
      <c r="HP13" s="105">
        <v>2483.3022500000002</v>
      </c>
      <c r="HQ13" s="106">
        <v>177.38103000000001</v>
      </c>
    </row>
    <row r="14" spans="1:225" x14ac:dyDescent="0.25">
      <c r="A14" s="1"/>
      <c r="B14" s="102" t="s">
        <v>823</v>
      </c>
      <c r="C14" s="103"/>
      <c r="D14" s="104"/>
      <c r="E14" s="105"/>
      <c r="F14" s="105">
        <v>8.8258700000000001</v>
      </c>
      <c r="G14" s="106">
        <v>8.5166900000000005</v>
      </c>
      <c r="H14" s="104"/>
      <c r="I14" s="106"/>
      <c r="J14" s="104"/>
      <c r="K14" s="106"/>
      <c r="L14" s="104"/>
      <c r="M14" s="105"/>
      <c r="N14" s="105"/>
      <c r="O14" s="105"/>
      <c r="P14" s="105"/>
      <c r="Q14" s="105"/>
      <c r="R14" s="105"/>
      <c r="S14" s="106"/>
      <c r="T14" s="104">
        <v>18.14123</v>
      </c>
      <c r="U14" s="105">
        <v>19.191960000000002</v>
      </c>
      <c r="V14" s="106">
        <v>1.0612699999999999</v>
      </c>
      <c r="W14" s="103"/>
      <c r="X14" s="104"/>
      <c r="Y14" s="105"/>
      <c r="Z14" s="106"/>
      <c r="AA14" s="103"/>
      <c r="AB14" s="103"/>
      <c r="AC14" s="103"/>
      <c r="AD14" s="104">
        <v>213.71525</v>
      </c>
      <c r="AE14" s="106">
        <v>7.8466800000000001</v>
      </c>
      <c r="AF14" s="104"/>
      <c r="AG14" s="106"/>
      <c r="AH14" s="103"/>
      <c r="AI14" s="104"/>
      <c r="AJ14" s="106"/>
      <c r="AK14" s="103"/>
      <c r="AL14" s="103"/>
      <c r="AM14" s="103"/>
      <c r="AN14" s="104"/>
      <c r="AO14" s="105"/>
      <c r="AP14" s="106"/>
      <c r="AQ14" s="104"/>
      <c r="AR14" s="105"/>
      <c r="AS14" s="105"/>
      <c r="AT14" s="105"/>
      <c r="AU14" s="105"/>
      <c r="AV14" s="106"/>
      <c r="AW14" s="104"/>
      <c r="AX14" s="106"/>
      <c r="AY14" s="104"/>
      <c r="AZ14" s="105"/>
      <c r="BA14" s="105"/>
      <c r="BB14" s="105">
        <v>11.413130000000001</v>
      </c>
      <c r="BC14" s="105">
        <v>23.889150000000001</v>
      </c>
      <c r="BD14" s="106">
        <v>10.22284</v>
      </c>
      <c r="BE14" s="103"/>
      <c r="BF14" s="104"/>
      <c r="BG14" s="105"/>
      <c r="BH14" s="106"/>
      <c r="BI14" s="104">
        <v>164.44227000000001</v>
      </c>
      <c r="BJ14" s="105">
        <v>165.47058000000001</v>
      </c>
      <c r="BK14" s="105">
        <v>165.59853000000001</v>
      </c>
      <c r="BL14" s="105"/>
      <c r="BM14" s="105"/>
      <c r="BN14" s="105"/>
      <c r="BO14" s="105"/>
      <c r="BP14" s="105"/>
      <c r="BQ14" s="105"/>
      <c r="BR14" s="105"/>
      <c r="BS14" s="105">
        <v>206.49456000000001</v>
      </c>
      <c r="BT14" s="105">
        <v>206.11548999999999</v>
      </c>
      <c r="BU14" s="105">
        <v>205.99002999999999</v>
      </c>
      <c r="BV14" s="106"/>
      <c r="BW14" s="104">
        <v>17.41583</v>
      </c>
      <c r="BX14" s="106">
        <v>44.053669999999997</v>
      </c>
      <c r="BY14" s="103"/>
      <c r="BZ14" s="104"/>
      <c r="CA14" s="105"/>
      <c r="CB14" s="105"/>
      <c r="CC14" s="105"/>
      <c r="CD14" s="105"/>
      <c r="CE14" s="105">
        <v>118.14735</v>
      </c>
      <c r="CF14" s="105"/>
      <c r="CG14" s="105">
        <v>51.404559999999996</v>
      </c>
      <c r="CH14" s="105"/>
      <c r="CI14" s="105"/>
      <c r="CJ14" s="105"/>
      <c r="CK14" s="106"/>
      <c r="CL14" s="104">
        <v>180.55348000000001</v>
      </c>
      <c r="CM14" s="105">
        <v>180.52450999999999</v>
      </c>
      <c r="CN14" s="105">
        <v>181.33356000000001</v>
      </c>
      <c r="CO14" s="106">
        <v>181.02912000000001</v>
      </c>
      <c r="CP14" s="104"/>
      <c r="CQ14" s="106"/>
      <c r="CR14" s="104"/>
      <c r="CS14" s="106"/>
      <c r="CT14" s="104"/>
      <c r="CU14" s="105"/>
      <c r="CV14" s="107"/>
      <c r="CW14" s="104"/>
      <c r="CX14" s="105">
        <v>6661.7</v>
      </c>
      <c r="CY14" s="105"/>
      <c r="CZ14" s="106"/>
      <c r="DA14" s="104"/>
      <c r="DB14" s="105"/>
      <c r="DC14" s="105"/>
      <c r="DD14" s="105"/>
      <c r="DE14" s="105"/>
      <c r="DF14" s="105"/>
      <c r="DG14" s="105"/>
      <c r="DH14" s="105"/>
      <c r="DI14" s="105"/>
      <c r="DJ14" s="105"/>
      <c r="DK14" s="105"/>
      <c r="DL14" s="105"/>
      <c r="DM14" s="105"/>
      <c r="DN14" s="106"/>
      <c r="DO14" s="108"/>
      <c r="DP14" s="109"/>
      <c r="DQ14" s="109"/>
      <c r="DR14" s="110" t="s">
        <v>1496</v>
      </c>
      <c r="DS14" s="104">
        <v>2520.63544</v>
      </c>
      <c r="DT14" s="105">
        <v>169.55190999999999</v>
      </c>
      <c r="DU14" s="105">
        <v>169.55190999999999</v>
      </c>
      <c r="DV14" s="106"/>
      <c r="DW14" s="103"/>
      <c r="DX14" s="104"/>
      <c r="DY14" s="105"/>
      <c r="DZ14" s="105"/>
      <c r="EA14" s="105"/>
      <c r="EB14" s="105"/>
      <c r="EC14" s="107">
        <v>6580</v>
      </c>
      <c r="ED14" s="1"/>
      <c r="EE14" s="103"/>
      <c r="EF14" s="103"/>
      <c r="EG14" s="103"/>
      <c r="EH14" s="103"/>
      <c r="EI14" s="103"/>
      <c r="EJ14" s="103"/>
      <c r="EK14" s="103"/>
      <c r="EL14" s="104"/>
      <c r="EM14" s="106"/>
      <c r="EN14" s="104"/>
      <c r="EO14" s="106"/>
      <c r="EP14" s="103"/>
      <c r="EQ14" s="103"/>
      <c r="ER14" s="103"/>
      <c r="ES14" s="103"/>
      <c r="ET14" s="103"/>
      <c r="EU14" s="103"/>
      <c r="EV14" s="103"/>
      <c r="EW14" s="103"/>
      <c r="EX14" s="103"/>
      <c r="EY14" s="103"/>
      <c r="EZ14" s="103"/>
      <c r="FA14" s="103"/>
      <c r="FB14" s="103"/>
      <c r="FC14" s="103"/>
      <c r="FD14" s="103"/>
      <c r="FE14" s="103"/>
      <c r="FF14" s="103"/>
      <c r="FG14" s="103"/>
      <c r="FH14" s="103"/>
      <c r="FI14" s="103"/>
      <c r="FJ14" s="103"/>
      <c r="FK14" s="103"/>
      <c r="FL14" s="103"/>
      <c r="FM14" s="103"/>
      <c r="FN14" s="104"/>
      <c r="FO14" s="105"/>
      <c r="FP14" s="105"/>
      <c r="FQ14" s="106"/>
      <c r="FR14" s="104"/>
      <c r="FS14" s="106"/>
      <c r="FT14" s="104"/>
      <c r="FU14" s="105"/>
      <c r="FV14" s="105"/>
      <c r="FW14" s="105"/>
      <c r="FX14" s="105"/>
      <c r="FY14" s="106"/>
      <c r="FZ14" s="104"/>
      <c r="GA14" s="106"/>
      <c r="GB14" s="104"/>
      <c r="GC14" s="105"/>
      <c r="GD14" s="105"/>
      <c r="GE14" s="106"/>
      <c r="GF14" s="103"/>
      <c r="GG14" s="103"/>
      <c r="GH14" s="103"/>
      <c r="GI14" s="104"/>
      <c r="GJ14" s="105"/>
      <c r="GK14" s="105"/>
      <c r="GL14" s="105"/>
      <c r="GM14" s="106"/>
      <c r="GN14" s="104"/>
      <c r="GO14" s="105"/>
      <c r="GP14" s="105"/>
      <c r="GQ14" s="106"/>
      <c r="GR14" s="103"/>
      <c r="GS14" s="104"/>
      <c r="GT14" s="105"/>
      <c r="GU14" s="106"/>
      <c r="GV14" s="1"/>
      <c r="GW14" s="103"/>
      <c r="GX14" s="104">
        <v>48.848520000000001</v>
      </c>
      <c r="GY14" s="106">
        <v>80.389309999999995</v>
      </c>
      <c r="GZ14" s="103"/>
      <c r="HA14" s="103"/>
      <c r="HB14" s="103"/>
      <c r="HC14" s="103"/>
      <c r="HD14" s="103"/>
      <c r="HE14" s="1"/>
      <c r="HF14" s="103"/>
      <c r="HG14" s="103"/>
      <c r="HH14" s="103"/>
      <c r="HI14" s="103"/>
      <c r="HJ14" s="103"/>
      <c r="HK14" s="103"/>
      <c r="HL14" s="104"/>
      <c r="HM14" s="106"/>
      <c r="HN14" s="1"/>
      <c r="HO14" s="104">
        <v>2520.63544</v>
      </c>
      <c r="HP14" s="105">
        <v>2483.3022500000002</v>
      </c>
      <c r="HQ14" s="106">
        <v>177.38103000000001</v>
      </c>
    </row>
    <row r="15" spans="1:225" x14ac:dyDescent="0.25">
      <c r="A15" s="1"/>
      <c r="B15" s="102" t="s">
        <v>824</v>
      </c>
      <c r="C15" s="103"/>
      <c r="D15" s="104"/>
      <c r="E15" s="105"/>
      <c r="F15" s="105">
        <v>8.8258700000000001</v>
      </c>
      <c r="G15" s="106">
        <v>8.5166900000000005</v>
      </c>
      <c r="H15" s="104"/>
      <c r="I15" s="106"/>
      <c r="J15" s="104"/>
      <c r="K15" s="106"/>
      <c r="L15" s="104"/>
      <c r="M15" s="105"/>
      <c r="N15" s="105"/>
      <c r="O15" s="105"/>
      <c r="P15" s="105"/>
      <c r="Q15" s="105"/>
      <c r="R15" s="105"/>
      <c r="S15" s="106"/>
      <c r="T15" s="104">
        <v>18.14123</v>
      </c>
      <c r="U15" s="105">
        <v>19.191960000000002</v>
      </c>
      <c r="V15" s="106">
        <v>1.0612699999999999</v>
      </c>
      <c r="W15" s="103"/>
      <c r="X15" s="104"/>
      <c r="Y15" s="105"/>
      <c r="Z15" s="106"/>
      <c r="AA15" s="103"/>
      <c r="AB15" s="103"/>
      <c r="AC15" s="103"/>
      <c r="AD15" s="104">
        <v>213.71525</v>
      </c>
      <c r="AE15" s="106">
        <v>7.8466800000000001</v>
      </c>
      <c r="AF15" s="104"/>
      <c r="AG15" s="106"/>
      <c r="AH15" s="103"/>
      <c r="AI15" s="104"/>
      <c r="AJ15" s="106"/>
      <c r="AK15" s="103"/>
      <c r="AL15" s="103"/>
      <c r="AM15" s="103"/>
      <c r="AN15" s="104"/>
      <c r="AO15" s="105"/>
      <c r="AP15" s="106"/>
      <c r="AQ15" s="104"/>
      <c r="AR15" s="105"/>
      <c r="AS15" s="105"/>
      <c r="AT15" s="105"/>
      <c r="AU15" s="105"/>
      <c r="AV15" s="106"/>
      <c r="AW15" s="104"/>
      <c r="AX15" s="106"/>
      <c r="AY15" s="104"/>
      <c r="AZ15" s="105"/>
      <c r="BA15" s="105"/>
      <c r="BB15" s="105">
        <v>11.413130000000001</v>
      </c>
      <c r="BC15" s="105">
        <v>23.889150000000001</v>
      </c>
      <c r="BD15" s="106">
        <v>10.22284</v>
      </c>
      <c r="BE15" s="103"/>
      <c r="BF15" s="104"/>
      <c r="BG15" s="105"/>
      <c r="BH15" s="106"/>
      <c r="BI15" s="104">
        <v>164.44227000000001</v>
      </c>
      <c r="BJ15" s="105">
        <v>165.47058000000001</v>
      </c>
      <c r="BK15" s="105">
        <v>165.59853000000001</v>
      </c>
      <c r="BL15" s="105"/>
      <c r="BM15" s="105"/>
      <c r="BN15" s="105"/>
      <c r="BO15" s="105"/>
      <c r="BP15" s="105"/>
      <c r="BQ15" s="105"/>
      <c r="BR15" s="105"/>
      <c r="BS15" s="105">
        <v>206.49456000000001</v>
      </c>
      <c r="BT15" s="105">
        <v>206.11548999999999</v>
      </c>
      <c r="BU15" s="105">
        <v>205.99002999999999</v>
      </c>
      <c r="BV15" s="106"/>
      <c r="BW15" s="104">
        <v>17.41583</v>
      </c>
      <c r="BX15" s="106">
        <v>44.053669999999997</v>
      </c>
      <c r="BY15" s="103"/>
      <c r="BZ15" s="104"/>
      <c r="CA15" s="105"/>
      <c r="CB15" s="105"/>
      <c r="CC15" s="105"/>
      <c r="CD15" s="105"/>
      <c r="CE15" s="105">
        <v>118.14735</v>
      </c>
      <c r="CF15" s="105"/>
      <c r="CG15" s="105">
        <v>51.404559999999996</v>
      </c>
      <c r="CH15" s="105"/>
      <c r="CI15" s="105"/>
      <c r="CJ15" s="105"/>
      <c r="CK15" s="106"/>
      <c r="CL15" s="104">
        <v>180.55348000000001</v>
      </c>
      <c r="CM15" s="105">
        <v>180.52450999999999</v>
      </c>
      <c r="CN15" s="105">
        <v>181.33356000000001</v>
      </c>
      <c r="CO15" s="106">
        <v>181.02912000000001</v>
      </c>
      <c r="CP15" s="104"/>
      <c r="CQ15" s="106"/>
      <c r="CR15" s="104"/>
      <c r="CS15" s="106"/>
      <c r="CT15" s="104"/>
      <c r="CU15" s="105"/>
      <c r="CV15" s="107"/>
      <c r="CW15" s="104"/>
      <c r="CX15" s="105">
        <v>6608.5</v>
      </c>
      <c r="CY15" s="105"/>
      <c r="CZ15" s="106"/>
      <c r="DA15" s="104"/>
      <c r="DB15" s="105"/>
      <c r="DC15" s="105"/>
      <c r="DD15" s="105"/>
      <c r="DE15" s="105"/>
      <c r="DF15" s="105"/>
      <c r="DG15" s="105"/>
      <c r="DH15" s="105"/>
      <c r="DI15" s="105"/>
      <c r="DJ15" s="105"/>
      <c r="DK15" s="105"/>
      <c r="DL15" s="105"/>
      <c r="DM15" s="105"/>
      <c r="DN15" s="106"/>
      <c r="DO15" s="108"/>
      <c r="DP15" s="109"/>
      <c r="DQ15" s="109"/>
      <c r="DR15" s="110" t="s">
        <v>1496</v>
      </c>
      <c r="DS15" s="104">
        <v>2520.63544</v>
      </c>
      <c r="DT15" s="105">
        <v>169.55190999999999</v>
      </c>
      <c r="DU15" s="105">
        <v>169.55190999999999</v>
      </c>
      <c r="DV15" s="106"/>
      <c r="DW15" s="103"/>
      <c r="DX15" s="104"/>
      <c r="DY15" s="105"/>
      <c r="DZ15" s="105"/>
      <c r="EA15" s="105"/>
      <c r="EB15" s="105"/>
      <c r="EC15" s="107">
        <v>6526.7</v>
      </c>
      <c r="ED15" s="1"/>
      <c r="EE15" s="103"/>
      <c r="EF15" s="103"/>
      <c r="EG15" s="103"/>
      <c r="EH15" s="103"/>
      <c r="EI15" s="103"/>
      <c r="EJ15" s="103"/>
      <c r="EK15" s="103"/>
      <c r="EL15" s="104"/>
      <c r="EM15" s="106"/>
      <c r="EN15" s="104"/>
      <c r="EO15" s="106"/>
      <c r="EP15" s="103"/>
      <c r="EQ15" s="103"/>
      <c r="ER15" s="103"/>
      <c r="ES15" s="103"/>
      <c r="ET15" s="103"/>
      <c r="EU15" s="103"/>
      <c r="EV15" s="103"/>
      <c r="EW15" s="103"/>
      <c r="EX15" s="103"/>
      <c r="EY15" s="103"/>
      <c r="EZ15" s="103"/>
      <c r="FA15" s="103"/>
      <c r="FB15" s="103"/>
      <c r="FC15" s="103"/>
      <c r="FD15" s="103"/>
      <c r="FE15" s="103"/>
      <c r="FF15" s="103"/>
      <c r="FG15" s="103"/>
      <c r="FH15" s="103"/>
      <c r="FI15" s="103"/>
      <c r="FJ15" s="103"/>
      <c r="FK15" s="103"/>
      <c r="FL15" s="103"/>
      <c r="FM15" s="103"/>
      <c r="FN15" s="104"/>
      <c r="FO15" s="105"/>
      <c r="FP15" s="105"/>
      <c r="FQ15" s="106"/>
      <c r="FR15" s="104"/>
      <c r="FS15" s="106"/>
      <c r="FT15" s="104"/>
      <c r="FU15" s="105"/>
      <c r="FV15" s="105"/>
      <c r="FW15" s="105"/>
      <c r="FX15" s="105"/>
      <c r="FY15" s="106"/>
      <c r="FZ15" s="104"/>
      <c r="GA15" s="106"/>
      <c r="GB15" s="104"/>
      <c r="GC15" s="105"/>
      <c r="GD15" s="105"/>
      <c r="GE15" s="106"/>
      <c r="GF15" s="103"/>
      <c r="GG15" s="103"/>
      <c r="GH15" s="103"/>
      <c r="GI15" s="104"/>
      <c r="GJ15" s="105"/>
      <c r="GK15" s="105"/>
      <c r="GL15" s="105"/>
      <c r="GM15" s="106"/>
      <c r="GN15" s="104"/>
      <c r="GO15" s="105"/>
      <c r="GP15" s="105"/>
      <c r="GQ15" s="106"/>
      <c r="GR15" s="103"/>
      <c r="GS15" s="104"/>
      <c r="GT15" s="105"/>
      <c r="GU15" s="106"/>
      <c r="GV15" s="1"/>
      <c r="GW15" s="103"/>
      <c r="GX15" s="104">
        <v>48.848520000000001</v>
      </c>
      <c r="GY15" s="106">
        <v>80.389309999999995</v>
      </c>
      <c r="GZ15" s="103"/>
      <c r="HA15" s="103"/>
      <c r="HB15" s="103"/>
      <c r="HC15" s="103"/>
      <c r="HD15" s="103"/>
      <c r="HE15" s="1"/>
      <c r="HF15" s="103"/>
      <c r="HG15" s="103"/>
      <c r="HH15" s="103"/>
      <c r="HI15" s="103"/>
      <c r="HJ15" s="103"/>
      <c r="HK15" s="103"/>
      <c r="HL15" s="104"/>
      <c r="HM15" s="106"/>
      <c r="HN15" s="1"/>
      <c r="HO15" s="104">
        <v>2520.63544</v>
      </c>
      <c r="HP15" s="105">
        <v>2483.3022500000002</v>
      </c>
      <c r="HQ15" s="106">
        <v>177.38103000000001</v>
      </c>
    </row>
    <row r="16" spans="1:225" x14ac:dyDescent="0.25">
      <c r="A16" s="1"/>
      <c r="B16" s="102" t="s">
        <v>825</v>
      </c>
      <c r="C16" s="103"/>
      <c r="D16" s="104"/>
      <c r="E16" s="105"/>
      <c r="F16" s="105">
        <v>8.8258700000000001</v>
      </c>
      <c r="G16" s="106">
        <v>8.5166900000000005</v>
      </c>
      <c r="H16" s="104"/>
      <c r="I16" s="106"/>
      <c r="J16" s="104"/>
      <c r="K16" s="106"/>
      <c r="L16" s="104"/>
      <c r="M16" s="105"/>
      <c r="N16" s="105"/>
      <c r="O16" s="105"/>
      <c r="P16" s="105"/>
      <c r="Q16" s="105"/>
      <c r="R16" s="105"/>
      <c r="S16" s="106"/>
      <c r="T16" s="104">
        <v>18.14123</v>
      </c>
      <c r="U16" s="105">
        <v>19.191960000000002</v>
      </c>
      <c r="V16" s="106">
        <v>1.0612699999999999</v>
      </c>
      <c r="W16" s="103"/>
      <c r="X16" s="104"/>
      <c r="Y16" s="105"/>
      <c r="Z16" s="106"/>
      <c r="AA16" s="103"/>
      <c r="AB16" s="103"/>
      <c r="AC16" s="103"/>
      <c r="AD16" s="104">
        <v>213.71525</v>
      </c>
      <c r="AE16" s="106">
        <v>7.8466800000000001</v>
      </c>
      <c r="AF16" s="104"/>
      <c r="AG16" s="106"/>
      <c r="AH16" s="103"/>
      <c r="AI16" s="104"/>
      <c r="AJ16" s="106"/>
      <c r="AK16" s="103"/>
      <c r="AL16" s="103"/>
      <c r="AM16" s="103"/>
      <c r="AN16" s="104"/>
      <c r="AO16" s="105"/>
      <c r="AP16" s="106"/>
      <c r="AQ16" s="104"/>
      <c r="AR16" s="105"/>
      <c r="AS16" s="105"/>
      <c r="AT16" s="105"/>
      <c r="AU16" s="105"/>
      <c r="AV16" s="106"/>
      <c r="AW16" s="104"/>
      <c r="AX16" s="106"/>
      <c r="AY16" s="104"/>
      <c r="AZ16" s="105"/>
      <c r="BA16" s="105"/>
      <c r="BB16" s="105">
        <v>11.413130000000001</v>
      </c>
      <c r="BC16" s="105">
        <v>23.889150000000001</v>
      </c>
      <c r="BD16" s="106">
        <v>10.22284</v>
      </c>
      <c r="BE16" s="103"/>
      <c r="BF16" s="104"/>
      <c r="BG16" s="105"/>
      <c r="BH16" s="106"/>
      <c r="BI16" s="104">
        <v>164.44227000000001</v>
      </c>
      <c r="BJ16" s="105">
        <v>165.47058000000001</v>
      </c>
      <c r="BK16" s="105">
        <v>165.59853000000001</v>
      </c>
      <c r="BL16" s="105"/>
      <c r="BM16" s="105"/>
      <c r="BN16" s="105"/>
      <c r="BO16" s="105"/>
      <c r="BP16" s="105"/>
      <c r="BQ16" s="105"/>
      <c r="BR16" s="105"/>
      <c r="BS16" s="105">
        <v>206.49456000000001</v>
      </c>
      <c r="BT16" s="105">
        <v>206.11548999999999</v>
      </c>
      <c r="BU16" s="105">
        <v>205.99002999999999</v>
      </c>
      <c r="BV16" s="106"/>
      <c r="BW16" s="104">
        <v>17.41583</v>
      </c>
      <c r="BX16" s="106">
        <v>44.053669999999997</v>
      </c>
      <c r="BY16" s="103"/>
      <c r="BZ16" s="104"/>
      <c r="CA16" s="105"/>
      <c r="CB16" s="105"/>
      <c r="CC16" s="105"/>
      <c r="CD16" s="105"/>
      <c r="CE16" s="105">
        <v>118.14735</v>
      </c>
      <c r="CF16" s="105"/>
      <c r="CG16" s="105">
        <v>51.404559999999996</v>
      </c>
      <c r="CH16" s="105"/>
      <c r="CI16" s="105"/>
      <c r="CJ16" s="105"/>
      <c r="CK16" s="106"/>
      <c r="CL16" s="104">
        <v>180.55348000000001</v>
      </c>
      <c r="CM16" s="105">
        <v>180.52450999999999</v>
      </c>
      <c r="CN16" s="105">
        <v>181.33356000000001</v>
      </c>
      <c r="CO16" s="106">
        <v>181.02912000000001</v>
      </c>
      <c r="CP16" s="104"/>
      <c r="CQ16" s="106"/>
      <c r="CR16" s="104"/>
      <c r="CS16" s="106"/>
      <c r="CT16" s="104"/>
      <c r="CU16" s="105"/>
      <c r="CV16" s="107"/>
      <c r="CW16" s="104"/>
      <c r="CX16" s="105">
        <v>6718.8</v>
      </c>
      <c r="CY16" s="105"/>
      <c r="CZ16" s="106"/>
      <c r="DA16" s="104"/>
      <c r="DB16" s="105"/>
      <c r="DC16" s="105"/>
      <c r="DD16" s="105"/>
      <c r="DE16" s="105"/>
      <c r="DF16" s="105"/>
      <c r="DG16" s="105"/>
      <c r="DH16" s="105"/>
      <c r="DI16" s="105"/>
      <c r="DJ16" s="105"/>
      <c r="DK16" s="105"/>
      <c r="DL16" s="105"/>
      <c r="DM16" s="105"/>
      <c r="DN16" s="106"/>
      <c r="DO16" s="108"/>
      <c r="DP16" s="109"/>
      <c r="DQ16" s="109"/>
      <c r="DR16" s="110" t="s">
        <v>1496</v>
      </c>
      <c r="DS16" s="104">
        <v>2520.63544</v>
      </c>
      <c r="DT16" s="105">
        <v>169.55190999999999</v>
      </c>
      <c r="DU16" s="105">
        <v>169.55190999999999</v>
      </c>
      <c r="DV16" s="106"/>
      <c r="DW16" s="103"/>
      <c r="DX16" s="104"/>
      <c r="DY16" s="105"/>
      <c r="DZ16" s="105"/>
      <c r="EA16" s="105"/>
      <c r="EB16" s="105"/>
      <c r="EC16" s="107">
        <v>6637.1</v>
      </c>
      <c r="ED16" s="1"/>
      <c r="EE16" s="103"/>
      <c r="EF16" s="103"/>
      <c r="EG16" s="103"/>
      <c r="EH16" s="103"/>
      <c r="EI16" s="103"/>
      <c r="EJ16" s="103"/>
      <c r="EK16" s="103"/>
      <c r="EL16" s="104"/>
      <c r="EM16" s="106"/>
      <c r="EN16" s="104"/>
      <c r="EO16" s="106"/>
      <c r="EP16" s="103"/>
      <c r="EQ16" s="103"/>
      <c r="ER16" s="103"/>
      <c r="ES16" s="103"/>
      <c r="ET16" s="103"/>
      <c r="EU16" s="103"/>
      <c r="EV16" s="103"/>
      <c r="EW16" s="103"/>
      <c r="EX16" s="103"/>
      <c r="EY16" s="103"/>
      <c r="EZ16" s="103"/>
      <c r="FA16" s="103"/>
      <c r="FB16" s="103"/>
      <c r="FC16" s="103"/>
      <c r="FD16" s="103"/>
      <c r="FE16" s="103"/>
      <c r="FF16" s="103"/>
      <c r="FG16" s="103"/>
      <c r="FH16" s="103"/>
      <c r="FI16" s="103"/>
      <c r="FJ16" s="103"/>
      <c r="FK16" s="103"/>
      <c r="FL16" s="103"/>
      <c r="FM16" s="103"/>
      <c r="FN16" s="104"/>
      <c r="FO16" s="105"/>
      <c r="FP16" s="105"/>
      <c r="FQ16" s="106"/>
      <c r="FR16" s="104"/>
      <c r="FS16" s="106"/>
      <c r="FT16" s="104"/>
      <c r="FU16" s="105"/>
      <c r="FV16" s="105"/>
      <c r="FW16" s="105"/>
      <c r="FX16" s="105"/>
      <c r="FY16" s="106"/>
      <c r="FZ16" s="104"/>
      <c r="GA16" s="106"/>
      <c r="GB16" s="104"/>
      <c r="GC16" s="105"/>
      <c r="GD16" s="105"/>
      <c r="GE16" s="106"/>
      <c r="GF16" s="103"/>
      <c r="GG16" s="103"/>
      <c r="GH16" s="103"/>
      <c r="GI16" s="104"/>
      <c r="GJ16" s="105"/>
      <c r="GK16" s="105"/>
      <c r="GL16" s="105"/>
      <c r="GM16" s="106"/>
      <c r="GN16" s="104"/>
      <c r="GO16" s="105"/>
      <c r="GP16" s="105"/>
      <c r="GQ16" s="106"/>
      <c r="GR16" s="103"/>
      <c r="GS16" s="104"/>
      <c r="GT16" s="105"/>
      <c r="GU16" s="106"/>
      <c r="GV16" s="1"/>
      <c r="GW16" s="103"/>
      <c r="GX16" s="104">
        <v>48.848520000000001</v>
      </c>
      <c r="GY16" s="106">
        <v>80.389309999999995</v>
      </c>
      <c r="GZ16" s="103"/>
      <c r="HA16" s="103"/>
      <c r="HB16" s="103"/>
      <c r="HC16" s="103"/>
      <c r="HD16" s="103"/>
      <c r="HE16" s="1"/>
      <c r="HF16" s="103"/>
      <c r="HG16" s="103"/>
      <c r="HH16" s="103"/>
      <c r="HI16" s="103"/>
      <c r="HJ16" s="103"/>
      <c r="HK16" s="103"/>
      <c r="HL16" s="104"/>
      <c r="HM16" s="106"/>
      <c r="HN16" s="1"/>
      <c r="HO16" s="104">
        <v>2520.63544</v>
      </c>
      <c r="HP16" s="105">
        <v>2483.3022500000002</v>
      </c>
      <c r="HQ16" s="106">
        <v>177.38103000000001</v>
      </c>
    </row>
    <row r="17" spans="1:225" x14ac:dyDescent="0.25">
      <c r="A17" s="1"/>
      <c r="B17" s="102" t="s">
        <v>826</v>
      </c>
      <c r="C17" s="103"/>
      <c r="D17" s="104"/>
      <c r="E17" s="105"/>
      <c r="F17" s="105">
        <v>8.8258700000000001</v>
      </c>
      <c r="G17" s="106">
        <v>8.5166900000000005</v>
      </c>
      <c r="H17" s="104"/>
      <c r="I17" s="106"/>
      <c r="J17" s="104"/>
      <c r="K17" s="106"/>
      <c r="L17" s="104"/>
      <c r="M17" s="105"/>
      <c r="N17" s="105"/>
      <c r="O17" s="105"/>
      <c r="P17" s="105"/>
      <c r="Q17" s="105"/>
      <c r="R17" s="105"/>
      <c r="S17" s="106"/>
      <c r="T17" s="104">
        <v>18.14123</v>
      </c>
      <c r="U17" s="105">
        <v>19.191960000000002</v>
      </c>
      <c r="V17" s="106">
        <v>1.0612699999999999</v>
      </c>
      <c r="W17" s="103"/>
      <c r="X17" s="104"/>
      <c r="Y17" s="105"/>
      <c r="Z17" s="106"/>
      <c r="AA17" s="103"/>
      <c r="AB17" s="103"/>
      <c r="AC17" s="103"/>
      <c r="AD17" s="104">
        <v>213.71525</v>
      </c>
      <c r="AE17" s="106">
        <v>7.8466800000000001</v>
      </c>
      <c r="AF17" s="104"/>
      <c r="AG17" s="106"/>
      <c r="AH17" s="103"/>
      <c r="AI17" s="104"/>
      <c r="AJ17" s="106"/>
      <c r="AK17" s="103"/>
      <c r="AL17" s="103"/>
      <c r="AM17" s="103"/>
      <c r="AN17" s="104"/>
      <c r="AO17" s="105"/>
      <c r="AP17" s="106"/>
      <c r="AQ17" s="104"/>
      <c r="AR17" s="105"/>
      <c r="AS17" s="105"/>
      <c r="AT17" s="105"/>
      <c r="AU17" s="105"/>
      <c r="AV17" s="106"/>
      <c r="AW17" s="104"/>
      <c r="AX17" s="106"/>
      <c r="AY17" s="104"/>
      <c r="AZ17" s="105"/>
      <c r="BA17" s="105"/>
      <c r="BB17" s="105">
        <v>11.413130000000001</v>
      </c>
      <c r="BC17" s="105">
        <v>23.889150000000001</v>
      </c>
      <c r="BD17" s="106">
        <v>10.22284</v>
      </c>
      <c r="BE17" s="103"/>
      <c r="BF17" s="104"/>
      <c r="BG17" s="105"/>
      <c r="BH17" s="106"/>
      <c r="BI17" s="104">
        <v>164.44227000000001</v>
      </c>
      <c r="BJ17" s="105">
        <v>165.47058000000001</v>
      </c>
      <c r="BK17" s="105">
        <v>165.59853000000001</v>
      </c>
      <c r="BL17" s="105"/>
      <c r="BM17" s="105"/>
      <c r="BN17" s="105"/>
      <c r="BO17" s="105"/>
      <c r="BP17" s="105"/>
      <c r="BQ17" s="105"/>
      <c r="BR17" s="105"/>
      <c r="BS17" s="105">
        <v>206.49456000000001</v>
      </c>
      <c r="BT17" s="105">
        <v>206.11548999999999</v>
      </c>
      <c r="BU17" s="105">
        <v>205.99002999999999</v>
      </c>
      <c r="BV17" s="106"/>
      <c r="BW17" s="104">
        <v>17.41583</v>
      </c>
      <c r="BX17" s="106">
        <v>44.053669999999997</v>
      </c>
      <c r="BY17" s="103"/>
      <c r="BZ17" s="104"/>
      <c r="CA17" s="105"/>
      <c r="CB17" s="105"/>
      <c r="CC17" s="105"/>
      <c r="CD17" s="105"/>
      <c r="CE17" s="105">
        <v>118.14735</v>
      </c>
      <c r="CF17" s="105"/>
      <c r="CG17" s="105">
        <v>51.404559999999996</v>
      </c>
      <c r="CH17" s="105"/>
      <c r="CI17" s="105"/>
      <c r="CJ17" s="105"/>
      <c r="CK17" s="106"/>
      <c r="CL17" s="104">
        <v>180.55348000000001</v>
      </c>
      <c r="CM17" s="105">
        <v>180.52450999999999</v>
      </c>
      <c r="CN17" s="105">
        <v>181.33356000000001</v>
      </c>
      <c r="CO17" s="106">
        <v>181.02912000000001</v>
      </c>
      <c r="CP17" s="104"/>
      <c r="CQ17" s="106"/>
      <c r="CR17" s="104"/>
      <c r="CS17" s="106"/>
      <c r="CT17" s="104"/>
      <c r="CU17" s="105"/>
      <c r="CV17" s="107"/>
      <c r="CW17" s="104"/>
      <c r="CX17" s="105">
        <v>6744.5</v>
      </c>
      <c r="CY17" s="105"/>
      <c r="CZ17" s="106"/>
      <c r="DA17" s="104"/>
      <c r="DB17" s="105"/>
      <c r="DC17" s="105"/>
      <c r="DD17" s="105"/>
      <c r="DE17" s="105"/>
      <c r="DF17" s="105"/>
      <c r="DG17" s="105"/>
      <c r="DH17" s="105"/>
      <c r="DI17" s="105"/>
      <c r="DJ17" s="105"/>
      <c r="DK17" s="105"/>
      <c r="DL17" s="105"/>
      <c r="DM17" s="105"/>
      <c r="DN17" s="106"/>
      <c r="DO17" s="108"/>
      <c r="DP17" s="109"/>
      <c r="DQ17" s="109"/>
      <c r="DR17" s="110" t="s">
        <v>1496</v>
      </c>
      <c r="DS17" s="104">
        <v>2520.63544</v>
      </c>
      <c r="DT17" s="105">
        <v>169.55190999999999</v>
      </c>
      <c r="DU17" s="105">
        <v>169.55190999999999</v>
      </c>
      <c r="DV17" s="106"/>
      <c r="DW17" s="103"/>
      <c r="DX17" s="104"/>
      <c r="DY17" s="105"/>
      <c r="DZ17" s="105"/>
      <c r="EA17" s="105"/>
      <c r="EB17" s="105"/>
      <c r="EC17" s="107">
        <v>6663</v>
      </c>
      <c r="ED17" s="1"/>
      <c r="EE17" s="103"/>
      <c r="EF17" s="103"/>
      <c r="EG17" s="103"/>
      <c r="EH17" s="103"/>
      <c r="EI17" s="103"/>
      <c r="EJ17" s="103"/>
      <c r="EK17" s="103"/>
      <c r="EL17" s="104"/>
      <c r="EM17" s="106"/>
      <c r="EN17" s="104"/>
      <c r="EO17" s="106"/>
      <c r="EP17" s="103"/>
      <c r="EQ17" s="103"/>
      <c r="ER17" s="103"/>
      <c r="ES17" s="103"/>
      <c r="ET17" s="103"/>
      <c r="EU17" s="103"/>
      <c r="EV17" s="103"/>
      <c r="EW17" s="103"/>
      <c r="EX17" s="103"/>
      <c r="EY17" s="103"/>
      <c r="EZ17" s="103"/>
      <c r="FA17" s="103"/>
      <c r="FB17" s="103"/>
      <c r="FC17" s="103"/>
      <c r="FD17" s="103"/>
      <c r="FE17" s="103"/>
      <c r="FF17" s="103"/>
      <c r="FG17" s="103"/>
      <c r="FH17" s="103"/>
      <c r="FI17" s="103"/>
      <c r="FJ17" s="103"/>
      <c r="FK17" s="103"/>
      <c r="FL17" s="103"/>
      <c r="FM17" s="103"/>
      <c r="FN17" s="104"/>
      <c r="FO17" s="105"/>
      <c r="FP17" s="105"/>
      <c r="FQ17" s="106"/>
      <c r="FR17" s="104"/>
      <c r="FS17" s="106"/>
      <c r="FT17" s="104"/>
      <c r="FU17" s="105"/>
      <c r="FV17" s="105"/>
      <c r="FW17" s="105"/>
      <c r="FX17" s="105"/>
      <c r="FY17" s="106"/>
      <c r="FZ17" s="104"/>
      <c r="GA17" s="106"/>
      <c r="GB17" s="104"/>
      <c r="GC17" s="105"/>
      <c r="GD17" s="105"/>
      <c r="GE17" s="106"/>
      <c r="GF17" s="103"/>
      <c r="GG17" s="103"/>
      <c r="GH17" s="103"/>
      <c r="GI17" s="104"/>
      <c r="GJ17" s="105"/>
      <c r="GK17" s="105"/>
      <c r="GL17" s="105"/>
      <c r="GM17" s="106"/>
      <c r="GN17" s="104"/>
      <c r="GO17" s="105"/>
      <c r="GP17" s="105"/>
      <c r="GQ17" s="106"/>
      <c r="GR17" s="103"/>
      <c r="GS17" s="104"/>
      <c r="GT17" s="105"/>
      <c r="GU17" s="106"/>
      <c r="GV17" s="1"/>
      <c r="GW17" s="103"/>
      <c r="GX17" s="104">
        <v>48.848520000000001</v>
      </c>
      <c r="GY17" s="106">
        <v>80.389309999999995</v>
      </c>
      <c r="GZ17" s="103"/>
      <c r="HA17" s="103"/>
      <c r="HB17" s="103"/>
      <c r="HC17" s="103"/>
      <c r="HD17" s="103"/>
      <c r="HE17" s="1"/>
      <c r="HF17" s="103"/>
      <c r="HG17" s="103"/>
      <c r="HH17" s="103"/>
      <c r="HI17" s="103"/>
      <c r="HJ17" s="103"/>
      <c r="HK17" s="103"/>
      <c r="HL17" s="104"/>
      <c r="HM17" s="106"/>
      <c r="HN17" s="1"/>
      <c r="HO17" s="104">
        <v>2520.63544</v>
      </c>
      <c r="HP17" s="105">
        <v>2483.3022500000002</v>
      </c>
      <c r="HQ17" s="106">
        <v>177.38103000000001</v>
      </c>
    </row>
    <row r="18" spans="1:225" x14ac:dyDescent="0.25">
      <c r="A18" s="1"/>
      <c r="B18" s="102" t="s">
        <v>827</v>
      </c>
      <c r="C18" s="103"/>
      <c r="D18" s="104"/>
      <c r="E18" s="105"/>
      <c r="F18" s="105">
        <v>8.8258700000000001</v>
      </c>
      <c r="G18" s="106">
        <v>8.5166900000000005</v>
      </c>
      <c r="H18" s="104"/>
      <c r="I18" s="106"/>
      <c r="J18" s="104"/>
      <c r="K18" s="106"/>
      <c r="L18" s="104"/>
      <c r="M18" s="105"/>
      <c r="N18" s="105"/>
      <c r="O18" s="105"/>
      <c r="P18" s="105"/>
      <c r="Q18" s="105"/>
      <c r="R18" s="105"/>
      <c r="S18" s="106"/>
      <c r="T18" s="104">
        <v>18.14123</v>
      </c>
      <c r="U18" s="105">
        <v>19.191960000000002</v>
      </c>
      <c r="V18" s="106">
        <v>1.0612699999999999</v>
      </c>
      <c r="W18" s="103"/>
      <c r="X18" s="104"/>
      <c r="Y18" s="105"/>
      <c r="Z18" s="106"/>
      <c r="AA18" s="103"/>
      <c r="AB18" s="103"/>
      <c r="AC18" s="103"/>
      <c r="AD18" s="104">
        <v>213.71525</v>
      </c>
      <c r="AE18" s="106">
        <v>7.8466800000000001</v>
      </c>
      <c r="AF18" s="104"/>
      <c r="AG18" s="106"/>
      <c r="AH18" s="103"/>
      <c r="AI18" s="104"/>
      <c r="AJ18" s="106"/>
      <c r="AK18" s="103"/>
      <c r="AL18" s="103"/>
      <c r="AM18" s="103"/>
      <c r="AN18" s="104"/>
      <c r="AO18" s="105"/>
      <c r="AP18" s="106"/>
      <c r="AQ18" s="104"/>
      <c r="AR18" s="105"/>
      <c r="AS18" s="105"/>
      <c r="AT18" s="105"/>
      <c r="AU18" s="105"/>
      <c r="AV18" s="106"/>
      <c r="AW18" s="104"/>
      <c r="AX18" s="106"/>
      <c r="AY18" s="104"/>
      <c r="AZ18" s="105"/>
      <c r="BA18" s="105"/>
      <c r="BB18" s="105">
        <v>11.413130000000001</v>
      </c>
      <c r="BC18" s="105">
        <v>23.889150000000001</v>
      </c>
      <c r="BD18" s="106">
        <v>10.22284</v>
      </c>
      <c r="BE18" s="103"/>
      <c r="BF18" s="104"/>
      <c r="BG18" s="105"/>
      <c r="BH18" s="106"/>
      <c r="BI18" s="104">
        <v>164.44227000000001</v>
      </c>
      <c r="BJ18" s="105">
        <v>165.47058000000001</v>
      </c>
      <c r="BK18" s="105">
        <v>165.59853000000001</v>
      </c>
      <c r="BL18" s="105"/>
      <c r="BM18" s="105"/>
      <c r="BN18" s="105"/>
      <c r="BO18" s="105"/>
      <c r="BP18" s="105"/>
      <c r="BQ18" s="105"/>
      <c r="BR18" s="105"/>
      <c r="BS18" s="105">
        <v>206.49456000000001</v>
      </c>
      <c r="BT18" s="105">
        <v>206.11548999999999</v>
      </c>
      <c r="BU18" s="105">
        <v>205.99002999999999</v>
      </c>
      <c r="BV18" s="106"/>
      <c r="BW18" s="104">
        <v>17.41583</v>
      </c>
      <c r="BX18" s="106">
        <v>44.053669999999997</v>
      </c>
      <c r="BY18" s="103"/>
      <c r="BZ18" s="104"/>
      <c r="CA18" s="105"/>
      <c r="CB18" s="105"/>
      <c r="CC18" s="105"/>
      <c r="CD18" s="105"/>
      <c r="CE18" s="105">
        <v>118.14735</v>
      </c>
      <c r="CF18" s="105"/>
      <c r="CG18" s="105">
        <v>51.404559999999996</v>
      </c>
      <c r="CH18" s="105"/>
      <c r="CI18" s="105"/>
      <c r="CJ18" s="105"/>
      <c r="CK18" s="106"/>
      <c r="CL18" s="104">
        <v>180.55348000000001</v>
      </c>
      <c r="CM18" s="105">
        <v>180.52450999999999</v>
      </c>
      <c r="CN18" s="105">
        <v>181.33356000000001</v>
      </c>
      <c r="CO18" s="106">
        <v>181.02912000000001</v>
      </c>
      <c r="CP18" s="104"/>
      <c r="CQ18" s="106"/>
      <c r="CR18" s="104"/>
      <c r="CS18" s="106"/>
      <c r="CT18" s="104"/>
      <c r="CU18" s="105"/>
      <c r="CV18" s="107"/>
      <c r="CW18" s="104"/>
      <c r="CX18" s="105">
        <v>6874</v>
      </c>
      <c r="CY18" s="105"/>
      <c r="CZ18" s="106"/>
      <c r="DA18" s="104"/>
      <c r="DB18" s="105"/>
      <c r="DC18" s="105"/>
      <c r="DD18" s="105"/>
      <c r="DE18" s="105"/>
      <c r="DF18" s="105"/>
      <c r="DG18" s="105"/>
      <c r="DH18" s="105"/>
      <c r="DI18" s="105"/>
      <c r="DJ18" s="105"/>
      <c r="DK18" s="105"/>
      <c r="DL18" s="105"/>
      <c r="DM18" s="105"/>
      <c r="DN18" s="106"/>
      <c r="DO18" s="108"/>
      <c r="DP18" s="109"/>
      <c r="DQ18" s="109"/>
      <c r="DR18" s="110" t="s">
        <v>1496</v>
      </c>
      <c r="DS18" s="104">
        <v>2520.63544</v>
      </c>
      <c r="DT18" s="105">
        <v>169.55190999999999</v>
      </c>
      <c r="DU18" s="105">
        <v>169.55190999999999</v>
      </c>
      <c r="DV18" s="106"/>
      <c r="DW18" s="103"/>
      <c r="DX18" s="104"/>
      <c r="DY18" s="105"/>
      <c r="DZ18" s="105"/>
      <c r="EA18" s="105"/>
      <c r="EB18" s="105"/>
      <c r="EC18" s="107">
        <v>6792.9</v>
      </c>
      <c r="ED18" s="1"/>
      <c r="EE18" s="103"/>
      <c r="EF18" s="103"/>
      <c r="EG18" s="103"/>
      <c r="EH18" s="103"/>
      <c r="EI18" s="103"/>
      <c r="EJ18" s="103"/>
      <c r="EK18" s="103"/>
      <c r="EL18" s="104"/>
      <c r="EM18" s="106"/>
      <c r="EN18" s="104"/>
      <c r="EO18" s="106"/>
      <c r="EP18" s="103"/>
      <c r="EQ18" s="103"/>
      <c r="ER18" s="103"/>
      <c r="ES18" s="103"/>
      <c r="ET18" s="103"/>
      <c r="EU18" s="103"/>
      <c r="EV18" s="103"/>
      <c r="EW18" s="103"/>
      <c r="EX18" s="103"/>
      <c r="EY18" s="103"/>
      <c r="EZ18" s="103"/>
      <c r="FA18" s="103"/>
      <c r="FB18" s="103"/>
      <c r="FC18" s="103"/>
      <c r="FD18" s="103"/>
      <c r="FE18" s="103"/>
      <c r="FF18" s="103"/>
      <c r="FG18" s="103"/>
      <c r="FH18" s="103"/>
      <c r="FI18" s="103"/>
      <c r="FJ18" s="103"/>
      <c r="FK18" s="103"/>
      <c r="FL18" s="103"/>
      <c r="FM18" s="103"/>
      <c r="FN18" s="104"/>
      <c r="FO18" s="105"/>
      <c r="FP18" s="105"/>
      <c r="FQ18" s="106"/>
      <c r="FR18" s="104"/>
      <c r="FS18" s="106"/>
      <c r="FT18" s="104"/>
      <c r="FU18" s="105"/>
      <c r="FV18" s="105"/>
      <c r="FW18" s="105"/>
      <c r="FX18" s="105"/>
      <c r="FY18" s="106"/>
      <c r="FZ18" s="104"/>
      <c r="GA18" s="106"/>
      <c r="GB18" s="104"/>
      <c r="GC18" s="105"/>
      <c r="GD18" s="105"/>
      <c r="GE18" s="106"/>
      <c r="GF18" s="103"/>
      <c r="GG18" s="103"/>
      <c r="GH18" s="103"/>
      <c r="GI18" s="104"/>
      <c r="GJ18" s="105"/>
      <c r="GK18" s="105"/>
      <c r="GL18" s="105"/>
      <c r="GM18" s="106"/>
      <c r="GN18" s="104"/>
      <c r="GO18" s="105"/>
      <c r="GP18" s="105"/>
      <c r="GQ18" s="106"/>
      <c r="GR18" s="103"/>
      <c r="GS18" s="104"/>
      <c r="GT18" s="105"/>
      <c r="GU18" s="106"/>
      <c r="GV18" s="1"/>
      <c r="GW18" s="103"/>
      <c r="GX18" s="104">
        <v>48.848520000000001</v>
      </c>
      <c r="GY18" s="106">
        <v>80.389309999999995</v>
      </c>
      <c r="GZ18" s="103"/>
      <c r="HA18" s="103"/>
      <c r="HB18" s="103"/>
      <c r="HC18" s="103"/>
      <c r="HD18" s="103"/>
      <c r="HE18" s="1"/>
      <c r="HF18" s="103"/>
      <c r="HG18" s="103"/>
      <c r="HH18" s="103"/>
      <c r="HI18" s="103"/>
      <c r="HJ18" s="103"/>
      <c r="HK18" s="103"/>
      <c r="HL18" s="104"/>
      <c r="HM18" s="106"/>
      <c r="HN18" s="1"/>
      <c r="HO18" s="104">
        <v>2520.63544</v>
      </c>
      <c r="HP18" s="105">
        <v>2483.3022500000002</v>
      </c>
      <c r="HQ18" s="106">
        <v>177.38103000000001</v>
      </c>
    </row>
    <row r="19" spans="1:225" x14ac:dyDescent="0.25">
      <c r="A19" s="1"/>
      <c r="B19" s="102" t="s">
        <v>828</v>
      </c>
      <c r="C19" s="103"/>
      <c r="D19" s="104"/>
      <c r="E19" s="105"/>
      <c r="F19" s="105">
        <v>8.8258700000000001</v>
      </c>
      <c r="G19" s="106">
        <v>8.5166900000000005</v>
      </c>
      <c r="H19" s="104"/>
      <c r="I19" s="106"/>
      <c r="J19" s="104"/>
      <c r="K19" s="106"/>
      <c r="L19" s="104"/>
      <c r="M19" s="105"/>
      <c r="N19" s="105"/>
      <c r="O19" s="105"/>
      <c r="P19" s="105"/>
      <c r="Q19" s="105"/>
      <c r="R19" s="105"/>
      <c r="S19" s="106"/>
      <c r="T19" s="104">
        <v>18.14123</v>
      </c>
      <c r="U19" s="105"/>
      <c r="V19" s="106">
        <v>1.0612699999999999</v>
      </c>
      <c r="W19" s="103"/>
      <c r="X19" s="104"/>
      <c r="Y19" s="105"/>
      <c r="Z19" s="106"/>
      <c r="AA19" s="103"/>
      <c r="AB19" s="103"/>
      <c r="AC19" s="103"/>
      <c r="AD19" s="104">
        <v>213.71525</v>
      </c>
      <c r="AE19" s="106">
        <v>7.8466800000000001</v>
      </c>
      <c r="AF19" s="104"/>
      <c r="AG19" s="106"/>
      <c r="AH19" s="103"/>
      <c r="AI19" s="104"/>
      <c r="AJ19" s="106"/>
      <c r="AK19" s="103"/>
      <c r="AL19" s="103"/>
      <c r="AM19" s="103"/>
      <c r="AN19" s="104"/>
      <c r="AO19" s="105"/>
      <c r="AP19" s="106"/>
      <c r="AQ19" s="104"/>
      <c r="AR19" s="105"/>
      <c r="AS19" s="105"/>
      <c r="AT19" s="105"/>
      <c r="AU19" s="105"/>
      <c r="AV19" s="106"/>
      <c r="AW19" s="104"/>
      <c r="AX19" s="106"/>
      <c r="AY19" s="104"/>
      <c r="AZ19" s="105"/>
      <c r="BA19" s="105"/>
      <c r="BB19" s="105">
        <v>11.413130000000001</v>
      </c>
      <c r="BC19" s="105">
        <v>23.889150000000001</v>
      </c>
      <c r="BD19" s="106">
        <v>10.22284</v>
      </c>
      <c r="BE19" s="103"/>
      <c r="BF19" s="104"/>
      <c r="BG19" s="105"/>
      <c r="BH19" s="106"/>
      <c r="BI19" s="104">
        <v>164.44227000000001</v>
      </c>
      <c r="BJ19" s="105">
        <v>165.47058000000001</v>
      </c>
      <c r="BK19" s="105">
        <v>165.59853000000001</v>
      </c>
      <c r="BL19" s="105"/>
      <c r="BM19" s="105"/>
      <c r="BN19" s="105"/>
      <c r="BO19" s="105"/>
      <c r="BP19" s="105"/>
      <c r="BQ19" s="105"/>
      <c r="BR19" s="105"/>
      <c r="BS19" s="105">
        <v>206.49456000000001</v>
      </c>
      <c r="BT19" s="105">
        <v>206.11548999999999</v>
      </c>
      <c r="BU19" s="105">
        <v>205.99002999999999</v>
      </c>
      <c r="BV19" s="106"/>
      <c r="BW19" s="104">
        <v>17.41583</v>
      </c>
      <c r="BX19" s="106">
        <v>44.053669999999997</v>
      </c>
      <c r="BY19" s="103"/>
      <c r="BZ19" s="104"/>
      <c r="CA19" s="105"/>
      <c r="CB19" s="105"/>
      <c r="CC19" s="105"/>
      <c r="CD19" s="105"/>
      <c r="CE19" s="105">
        <v>118.14735</v>
      </c>
      <c r="CF19" s="105"/>
      <c r="CG19" s="105">
        <v>51.404559999999996</v>
      </c>
      <c r="CH19" s="105"/>
      <c r="CI19" s="105"/>
      <c r="CJ19" s="105"/>
      <c r="CK19" s="106"/>
      <c r="CL19" s="104">
        <v>180.55348000000001</v>
      </c>
      <c r="CM19" s="105">
        <v>180.52450999999999</v>
      </c>
      <c r="CN19" s="105">
        <v>181.33356000000001</v>
      </c>
      <c r="CO19" s="106">
        <v>181.02912000000001</v>
      </c>
      <c r="CP19" s="104"/>
      <c r="CQ19" s="106"/>
      <c r="CR19" s="104"/>
      <c r="CS19" s="106"/>
      <c r="CT19" s="104"/>
      <c r="CU19" s="105"/>
      <c r="CV19" s="107"/>
      <c r="CW19" s="104"/>
      <c r="CX19" s="105">
        <v>6851.5</v>
      </c>
      <c r="CY19" s="105"/>
      <c r="CZ19" s="106"/>
      <c r="DA19" s="104"/>
      <c r="DB19" s="105"/>
      <c r="DC19" s="105"/>
      <c r="DD19" s="105"/>
      <c r="DE19" s="105"/>
      <c r="DF19" s="105"/>
      <c r="DG19" s="105"/>
      <c r="DH19" s="105"/>
      <c r="DI19" s="105"/>
      <c r="DJ19" s="105"/>
      <c r="DK19" s="105"/>
      <c r="DL19" s="105"/>
      <c r="DM19" s="105"/>
      <c r="DN19" s="106"/>
      <c r="DO19" s="108"/>
      <c r="DP19" s="109"/>
      <c r="DQ19" s="109"/>
      <c r="DR19" s="110" t="s">
        <v>1496</v>
      </c>
      <c r="DS19" s="104">
        <v>2501.4434799999999</v>
      </c>
      <c r="DT19" s="105">
        <v>169.55190999999999</v>
      </c>
      <c r="DU19" s="105">
        <v>169.55190999999999</v>
      </c>
      <c r="DV19" s="106"/>
      <c r="DW19" s="103"/>
      <c r="DX19" s="104"/>
      <c r="DY19" s="105"/>
      <c r="DZ19" s="105"/>
      <c r="EA19" s="105"/>
      <c r="EB19" s="105"/>
      <c r="EC19" s="107">
        <v>6770.6</v>
      </c>
      <c r="ED19" s="1"/>
      <c r="EE19" s="103"/>
      <c r="EF19" s="103"/>
      <c r="EG19" s="103"/>
      <c r="EH19" s="103"/>
      <c r="EI19" s="103"/>
      <c r="EJ19" s="103"/>
      <c r="EK19" s="103"/>
      <c r="EL19" s="104"/>
      <c r="EM19" s="106"/>
      <c r="EN19" s="104"/>
      <c r="EO19" s="106"/>
      <c r="EP19" s="103"/>
      <c r="EQ19" s="103"/>
      <c r="ER19" s="103"/>
      <c r="ES19" s="103"/>
      <c r="ET19" s="103"/>
      <c r="EU19" s="103"/>
      <c r="EV19" s="103"/>
      <c r="EW19" s="103"/>
      <c r="EX19" s="103"/>
      <c r="EY19" s="103"/>
      <c r="EZ19" s="103"/>
      <c r="FA19" s="103"/>
      <c r="FB19" s="103"/>
      <c r="FC19" s="103"/>
      <c r="FD19" s="103"/>
      <c r="FE19" s="103"/>
      <c r="FF19" s="103"/>
      <c r="FG19" s="103"/>
      <c r="FH19" s="103"/>
      <c r="FI19" s="103"/>
      <c r="FJ19" s="103"/>
      <c r="FK19" s="103"/>
      <c r="FL19" s="103"/>
      <c r="FM19" s="103"/>
      <c r="FN19" s="104"/>
      <c r="FO19" s="105"/>
      <c r="FP19" s="105"/>
      <c r="FQ19" s="106"/>
      <c r="FR19" s="104"/>
      <c r="FS19" s="106"/>
      <c r="FT19" s="104"/>
      <c r="FU19" s="105"/>
      <c r="FV19" s="105"/>
      <c r="FW19" s="105"/>
      <c r="FX19" s="105"/>
      <c r="FY19" s="106"/>
      <c r="FZ19" s="104"/>
      <c r="GA19" s="106"/>
      <c r="GB19" s="104"/>
      <c r="GC19" s="105"/>
      <c r="GD19" s="105"/>
      <c r="GE19" s="106"/>
      <c r="GF19" s="103"/>
      <c r="GG19" s="103"/>
      <c r="GH19" s="103"/>
      <c r="GI19" s="104"/>
      <c r="GJ19" s="105"/>
      <c r="GK19" s="105"/>
      <c r="GL19" s="105"/>
      <c r="GM19" s="106"/>
      <c r="GN19" s="104"/>
      <c r="GO19" s="105"/>
      <c r="GP19" s="105"/>
      <c r="GQ19" s="106"/>
      <c r="GR19" s="103"/>
      <c r="GS19" s="104"/>
      <c r="GT19" s="105"/>
      <c r="GU19" s="106"/>
      <c r="GV19" s="1"/>
      <c r="GW19" s="103"/>
      <c r="GX19" s="104">
        <v>48.848520000000001</v>
      </c>
      <c r="GY19" s="106">
        <v>80.389309999999995</v>
      </c>
      <c r="GZ19" s="103"/>
      <c r="HA19" s="103"/>
      <c r="HB19" s="103"/>
      <c r="HC19" s="103"/>
      <c r="HD19" s="103"/>
      <c r="HE19" s="1"/>
      <c r="HF19" s="103"/>
      <c r="HG19" s="103"/>
      <c r="HH19" s="103"/>
      <c r="HI19" s="103"/>
      <c r="HJ19" s="103"/>
      <c r="HK19" s="103"/>
      <c r="HL19" s="104"/>
      <c r="HM19" s="106"/>
      <c r="HN19" s="1"/>
      <c r="HO19" s="104">
        <v>2501.4434799999999</v>
      </c>
      <c r="HP19" s="105">
        <v>2483.3022500000002</v>
      </c>
      <c r="HQ19" s="106">
        <v>177.38103000000001</v>
      </c>
    </row>
    <row r="20" spans="1:225" x14ac:dyDescent="0.25">
      <c r="A20" s="1"/>
      <c r="B20" s="102" t="s">
        <v>829</v>
      </c>
      <c r="C20" s="103"/>
      <c r="D20" s="104"/>
      <c r="E20" s="105"/>
      <c r="F20" s="105">
        <v>8.8258700000000001</v>
      </c>
      <c r="G20" s="106">
        <v>8.5166900000000005</v>
      </c>
      <c r="H20" s="104"/>
      <c r="I20" s="106"/>
      <c r="J20" s="104"/>
      <c r="K20" s="106"/>
      <c r="L20" s="104"/>
      <c r="M20" s="105"/>
      <c r="N20" s="105"/>
      <c r="O20" s="105"/>
      <c r="P20" s="105"/>
      <c r="Q20" s="105"/>
      <c r="R20" s="105"/>
      <c r="S20" s="106"/>
      <c r="T20" s="104">
        <v>18.14123</v>
      </c>
      <c r="U20" s="105"/>
      <c r="V20" s="106">
        <v>1.0612699999999999</v>
      </c>
      <c r="W20" s="103"/>
      <c r="X20" s="104"/>
      <c r="Y20" s="105"/>
      <c r="Z20" s="106"/>
      <c r="AA20" s="103"/>
      <c r="AB20" s="103"/>
      <c r="AC20" s="103"/>
      <c r="AD20" s="104">
        <v>213.71525</v>
      </c>
      <c r="AE20" s="106">
        <v>7.8466800000000001</v>
      </c>
      <c r="AF20" s="104"/>
      <c r="AG20" s="106"/>
      <c r="AH20" s="103"/>
      <c r="AI20" s="104"/>
      <c r="AJ20" s="106"/>
      <c r="AK20" s="103"/>
      <c r="AL20" s="103"/>
      <c r="AM20" s="103"/>
      <c r="AN20" s="104"/>
      <c r="AO20" s="105"/>
      <c r="AP20" s="106"/>
      <c r="AQ20" s="104"/>
      <c r="AR20" s="105"/>
      <c r="AS20" s="105"/>
      <c r="AT20" s="105"/>
      <c r="AU20" s="105"/>
      <c r="AV20" s="106"/>
      <c r="AW20" s="104"/>
      <c r="AX20" s="106"/>
      <c r="AY20" s="104"/>
      <c r="AZ20" s="105"/>
      <c r="BA20" s="105"/>
      <c r="BB20" s="105">
        <v>11.413130000000001</v>
      </c>
      <c r="BC20" s="105">
        <v>23.889150000000001</v>
      </c>
      <c r="BD20" s="106">
        <v>10.22284</v>
      </c>
      <c r="BE20" s="103"/>
      <c r="BF20" s="104"/>
      <c r="BG20" s="105"/>
      <c r="BH20" s="106"/>
      <c r="BI20" s="104">
        <v>164.44227000000001</v>
      </c>
      <c r="BJ20" s="105">
        <v>165.47058000000001</v>
      </c>
      <c r="BK20" s="105">
        <v>165.59853000000001</v>
      </c>
      <c r="BL20" s="105"/>
      <c r="BM20" s="105"/>
      <c r="BN20" s="105"/>
      <c r="BO20" s="105"/>
      <c r="BP20" s="105"/>
      <c r="BQ20" s="105"/>
      <c r="BR20" s="105"/>
      <c r="BS20" s="105">
        <v>206.49456000000001</v>
      </c>
      <c r="BT20" s="105">
        <v>206.11548999999999</v>
      </c>
      <c r="BU20" s="105">
        <v>205.99002999999999</v>
      </c>
      <c r="BV20" s="106"/>
      <c r="BW20" s="104">
        <v>17.41583</v>
      </c>
      <c r="BX20" s="106">
        <v>44.053669999999997</v>
      </c>
      <c r="BY20" s="103"/>
      <c r="BZ20" s="104"/>
      <c r="CA20" s="105"/>
      <c r="CB20" s="105"/>
      <c r="CC20" s="105"/>
      <c r="CD20" s="105"/>
      <c r="CE20" s="105">
        <v>118.14735</v>
      </c>
      <c r="CF20" s="105"/>
      <c r="CG20" s="105">
        <v>51.404559999999996</v>
      </c>
      <c r="CH20" s="105"/>
      <c r="CI20" s="105"/>
      <c r="CJ20" s="105"/>
      <c r="CK20" s="106"/>
      <c r="CL20" s="104">
        <v>180.55348000000001</v>
      </c>
      <c r="CM20" s="105">
        <v>180.52450999999999</v>
      </c>
      <c r="CN20" s="105">
        <v>181.33356000000001</v>
      </c>
      <c r="CO20" s="106">
        <v>181.02912000000001</v>
      </c>
      <c r="CP20" s="104"/>
      <c r="CQ20" s="106"/>
      <c r="CR20" s="104"/>
      <c r="CS20" s="106"/>
      <c r="CT20" s="104"/>
      <c r="CU20" s="105"/>
      <c r="CV20" s="107"/>
      <c r="CW20" s="104"/>
      <c r="CX20" s="105">
        <v>6630.9</v>
      </c>
      <c r="CY20" s="105"/>
      <c r="CZ20" s="106"/>
      <c r="DA20" s="104"/>
      <c r="DB20" s="105"/>
      <c r="DC20" s="105"/>
      <c r="DD20" s="105"/>
      <c r="DE20" s="105"/>
      <c r="DF20" s="105"/>
      <c r="DG20" s="105"/>
      <c r="DH20" s="105"/>
      <c r="DI20" s="105"/>
      <c r="DJ20" s="105"/>
      <c r="DK20" s="105"/>
      <c r="DL20" s="105"/>
      <c r="DM20" s="105"/>
      <c r="DN20" s="106"/>
      <c r="DO20" s="108"/>
      <c r="DP20" s="109"/>
      <c r="DQ20" s="109"/>
      <c r="DR20" s="110" t="s">
        <v>1496</v>
      </c>
      <c r="DS20" s="104">
        <v>2501.4434799999999</v>
      </c>
      <c r="DT20" s="105">
        <v>169.55190999999999</v>
      </c>
      <c r="DU20" s="105">
        <v>169.55190999999999</v>
      </c>
      <c r="DV20" s="106"/>
      <c r="DW20" s="103"/>
      <c r="DX20" s="104"/>
      <c r="DY20" s="105"/>
      <c r="DZ20" s="105"/>
      <c r="EA20" s="105"/>
      <c r="EB20" s="105"/>
      <c r="EC20" s="107">
        <v>6550.1</v>
      </c>
      <c r="ED20" s="1"/>
      <c r="EE20" s="103"/>
      <c r="EF20" s="103"/>
      <c r="EG20" s="103"/>
      <c r="EH20" s="103"/>
      <c r="EI20" s="103"/>
      <c r="EJ20" s="103"/>
      <c r="EK20" s="103"/>
      <c r="EL20" s="104"/>
      <c r="EM20" s="106"/>
      <c r="EN20" s="104"/>
      <c r="EO20" s="106"/>
      <c r="EP20" s="103"/>
      <c r="EQ20" s="103"/>
      <c r="ER20" s="103"/>
      <c r="ES20" s="103"/>
      <c r="ET20" s="103"/>
      <c r="EU20" s="103"/>
      <c r="EV20" s="103"/>
      <c r="EW20" s="103"/>
      <c r="EX20" s="103"/>
      <c r="EY20" s="103"/>
      <c r="EZ20" s="103"/>
      <c r="FA20" s="103"/>
      <c r="FB20" s="103"/>
      <c r="FC20" s="103"/>
      <c r="FD20" s="103"/>
      <c r="FE20" s="103"/>
      <c r="FF20" s="103"/>
      <c r="FG20" s="103"/>
      <c r="FH20" s="103"/>
      <c r="FI20" s="103"/>
      <c r="FJ20" s="103"/>
      <c r="FK20" s="103"/>
      <c r="FL20" s="103"/>
      <c r="FM20" s="103"/>
      <c r="FN20" s="104"/>
      <c r="FO20" s="105"/>
      <c r="FP20" s="105"/>
      <c r="FQ20" s="106"/>
      <c r="FR20" s="104"/>
      <c r="FS20" s="106"/>
      <c r="FT20" s="104"/>
      <c r="FU20" s="105"/>
      <c r="FV20" s="105"/>
      <c r="FW20" s="105"/>
      <c r="FX20" s="105"/>
      <c r="FY20" s="106"/>
      <c r="FZ20" s="104"/>
      <c r="GA20" s="106"/>
      <c r="GB20" s="104"/>
      <c r="GC20" s="105"/>
      <c r="GD20" s="105"/>
      <c r="GE20" s="106"/>
      <c r="GF20" s="103"/>
      <c r="GG20" s="103"/>
      <c r="GH20" s="103"/>
      <c r="GI20" s="104"/>
      <c r="GJ20" s="105"/>
      <c r="GK20" s="105"/>
      <c r="GL20" s="105"/>
      <c r="GM20" s="106"/>
      <c r="GN20" s="104"/>
      <c r="GO20" s="105"/>
      <c r="GP20" s="105"/>
      <c r="GQ20" s="106"/>
      <c r="GR20" s="103"/>
      <c r="GS20" s="104"/>
      <c r="GT20" s="105"/>
      <c r="GU20" s="106"/>
      <c r="GV20" s="1"/>
      <c r="GW20" s="103"/>
      <c r="GX20" s="104">
        <v>48.848520000000001</v>
      </c>
      <c r="GY20" s="106">
        <v>80.389309999999995</v>
      </c>
      <c r="GZ20" s="103"/>
      <c r="HA20" s="103"/>
      <c r="HB20" s="103"/>
      <c r="HC20" s="103"/>
      <c r="HD20" s="103"/>
      <c r="HE20" s="1"/>
      <c r="HF20" s="103"/>
      <c r="HG20" s="103"/>
      <c r="HH20" s="103"/>
      <c r="HI20" s="103"/>
      <c r="HJ20" s="103"/>
      <c r="HK20" s="103"/>
      <c r="HL20" s="104"/>
      <c r="HM20" s="106"/>
      <c r="HN20" s="1"/>
      <c r="HO20" s="104">
        <v>2501.4434799999999</v>
      </c>
      <c r="HP20" s="105">
        <v>2483.3022500000002</v>
      </c>
      <c r="HQ20" s="106">
        <v>177.38103000000001</v>
      </c>
    </row>
    <row r="21" spans="1:225" x14ac:dyDescent="0.25">
      <c r="A21" s="1"/>
      <c r="B21" s="102" t="s">
        <v>830</v>
      </c>
      <c r="C21" s="103"/>
      <c r="D21" s="104"/>
      <c r="E21" s="105"/>
      <c r="F21" s="105">
        <v>8.8258700000000001</v>
      </c>
      <c r="G21" s="106">
        <v>8.5166900000000005</v>
      </c>
      <c r="H21" s="104"/>
      <c r="I21" s="106"/>
      <c r="J21" s="104"/>
      <c r="K21" s="106"/>
      <c r="L21" s="104"/>
      <c r="M21" s="105"/>
      <c r="N21" s="105"/>
      <c r="O21" s="105"/>
      <c r="P21" s="105"/>
      <c r="Q21" s="105"/>
      <c r="R21" s="105"/>
      <c r="S21" s="106"/>
      <c r="T21" s="104">
        <v>18.14123</v>
      </c>
      <c r="U21" s="105"/>
      <c r="V21" s="106">
        <v>1.0612699999999999</v>
      </c>
      <c r="W21" s="103"/>
      <c r="X21" s="104"/>
      <c r="Y21" s="105"/>
      <c r="Z21" s="106"/>
      <c r="AA21" s="103"/>
      <c r="AB21" s="103"/>
      <c r="AC21" s="103"/>
      <c r="AD21" s="104">
        <v>213.71525</v>
      </c>
      <c r="AE21" s="106">
        <v>7.8466800000000001</v>
      </c>
      <c r="AF21" s="104"/>
      <c r="AG21" s="106"/>
      <c r="AH21" s="103"/>
      <c r="AI21" s="104"/>
      <c r="AJ21" s="106"/>
      <c r="AK21" s="103"/>
      <c r="AL21" s="103"/>
      <c r="AM21" s="103"/>
      <c r="AN21" s="104"/>
      <c r="AO21" s="105"/>
      <c r="AP21" s="106"/>
      <c r="AQ21" s="104"/>
      <c r="AR21" s="105"/>
      <c r="AS21" s="105"/>
      <c r="AT21" s="105"/>
      <c r="AU21" s="105"/>
      <c r="AV21" s="106"/>
      <c r="AW21" s="104"/>
      <c r="AX21" s="106"/>
      <c r="AY21" s="104"/>
      <c r="AZ21" s="105"/>
      <c r="BA21" s="105"/>
      <c r="BB21" s="105">
        <v>11.413130000000001</v>
      </c>
      <c r="BC21" s="105">
        <v>23.889150000000001</v>
      </c>
      <c r="BD21" s="106">
        <v>10.22284</v>
      </c>
      <c r="BE21" s="103"/>
      <c r="BF21" s="104"/>
      <c r="BG21" s="105"/>
      <c r="BH21" s="106"/>
      <c r="BI21" s="104">
        <v>164.44227000000001</v>
      </c>
      <c r="BJ21" s="105">
        <v>165.47058000000001</v>
      </c>
      <c r="BK21" s="105">
        <v>165.59853000000001</v>
      </c>
      <c r="BL21" s="105"/>
      <c r="BM21" s="105"/>
      <c r="BN21" s="105"/>
      <c r="BO21" s="105"/>
      <c r="BP21" s="105"/>
      <c r="BQ21" s="105"/>
      <c r="BR21" s="105"/>
      <c r="BS21" s="105">
        <v>206.49456000000001</v>
      </c>
      <c r="BT21" s="105">
        <v>206.11548999999999</v>
      </c>
      <c r="BU21" s="105">
        <v>205.99002999999999</v>
      </c>
      <c r="BV21" s="106"/>
      <c r="BW21" s="104">
        <v>17.41583</v>
      </c>
      <c r="BX21" s="106">
        <v>44.053669999999997</v>
      </c>
      <c r="BY21" s="103"/>
      <c r="BZ21" s="104"/>
      <c r="CA21" s="105"/>
      <c r="CB21" s="105"/>
      <c r="CC21" s="105"/>
      <c r="CD21" s="105"/>
      <c r="CE21" s="105">
        <v>118.14735</v>
      </c>
      <c r="CF21" s="105"/>
      <c r="CG21" s="105">
        <v>51.404559999999996</v>
      </c>
      <c r="CH21" s="105"/>
      <c r="CI21" s="105"/>
      <c r="CJ21" s="105"/>
      <c r="CK21" s="106"/>
      <c r="CL21" s="104">
        <v>180.55348000000001</v>
      </c>
      <c r="CM21" s="105">
        <v>180.52450999999999</v>
      </c>
      <c r="CN21" s="105">
        <v>181.33356000000001</v>
      </c>
      <c r="CO21" s="106">
        <v>181.02912000000001</v>
      </c>
      <c r="CP21" s="104"/>
      <c r="CQ21" s="106"/>
      <c r="CR21" s="104"/>
      <c r="CS21" s="106"/>
      <c r="CT21" s="104"/>
      <c r="CU21" s="105"/>
      <c r="CV21" s="107"/>
      <c r="CW21" s="104"/>
      <c r="CX21" s="105">
        <v>7015.2</v>
      </c>
      <c r="CY21" s="105"/>
      <c r="CZ21" s="106"/>
      <c r="DA21" s="104"/>
      <c r="DB21" s="105"/>
      <c r="DC21" s="105"/>
      <c r="DD21" s="105"/>
      <c r="DE21" s="105"/>
      <c r="DF21" s="105"/>
      <c r="DG21" s="105"/>
      <c r="DH21" s="105"/>
      <c r="DI21" s="105"/>
      <c r="DJ21" s="105"/>
      <c r="DK21" s="105"/>
      <c r="DL21" s="105"/>
      <c r="DM21" s="105"/>
      <c r="DN21" s="106"/>
      <c r="DO21" s="108"/>
      <c r="DP21" s="109"/>
      <c r="DQ21" s="109"/>
      <c r="DR21" s="110" t="s">
        <v>1496</v>
      </c>
      <c r="DS21" s="104">
        <v>2501.4434799999999</v>
      </c>
      <c r="DT21" s="105">
        <v>169.55190999999999</v>
      </c>
      <c r="DU21" s="105">
        <v>169.55190999999999</v>
      </c>
      <c r="DV21" s="106"/>
      <c r="DW21" s="103"/>
      <c r="DX21" s="104"/>
      <c r="DY21" s="105"/>
      <c r="DZ21" s="105"/>
      <c r="EA21" s="105"/>
      <c r="EB21" s="105"/>
      <c r="EC21" s="107">
        <v>6934.5</v>
      </c>
      <c r="ED21" s="1"/>
      <c r="EE21" s="103"/>
      <c r="EF21" s="103"/>
      <c r="EG21" s="103"/>
      <c r="EH21" s="103"/>
      <c r="EI21" s="103"/>
      <c r="EJ21" s="103"/>
      <c r="EK21" s="103"/>
      <c r="EL21" s="104"/>
      <c r="EM21" s="106"/>
      <c r="EN21" s="104"/>
      <c r="EO21" s="106"/>
      <c r="EP21" s="103"/>
      <c r="EQ21" s="103"/>
      <c r="ER21" s="103"/>
      <c r="ES21" s="103"/>
      <c r="ET21" s="103"/>
      <c r="EU21" s="103"/>
      <c r="EV21" s="103"/>
      <c r="EW21" s="103"/>
      <c r="EX21" s="103"/>
      <c r="EY21" s="103"/>
      <c r="EZ21" s="103"/>
      <c r="FA21" s="103"/>
      <c r="FB21" s="103"/>
      <c r="FC21" s="103"/>
      <c r="FD21" s="103"/>
      <c r="FE21" s="103"/>
      <c r="FF21" s="103"/>
      <c r="FG21" s="103"/>
      <c r="FH21" s="103"/>
      <c r="FI21" s="103"/>
      <c r="FJ21" s="103"/>
      <c r="FK21" s="103"/>
      <c r="FL21" s="103"/>
      <c r="FM21" s="103"/>
      <c r="FN21" s="104"/>
      <c r="FO21" s="105"/>
      <c r="FP21" s="105"/>
      <c r="FQ21" s="106"/>
      <c r="FR21" s="104"/>
      <c r="FS21" s="106"/>
      <c r="FT21" s="104"/>
      <c r="FU21" s="105"/>
      <c r="FV21" s="105"/>
      <c r="FW21" s="105"/>
      <c r="FX21" s="105"/>
      <c r="FY21" s="106"/>
      <c r="FZ21" s="104"/>
      <c r="GA21" s="106"/>
      <c r="GB21" s="104"/>
      <c r="GC21" s="105"/>
      <c r="GD21" s="105"/>
      <c r="GE21" s="106"/>
      <c r="GF21" s="103"/>
      <c r="GG21" s="103"/>
      <c r="GH21" s="103"/>
      <c r="GI21" s="104"/>
      <c r="GJ21" s="105"/>
      <c r="GK21" s="105"/>
      <c r="GL21" s="105"/>
      <c r="GM21" s="106"/>
      <c r="GN21" s="104"/>
      <c r="GO21" s="105"/>
      <c r="GP21" s="105"/>
      <c r="GQ21" s="106"/>
      <c r="GR21" s="103"/>
      <c r="GS21" s="104"/>
      <c r="GT21" s="105"/>
      <c r="GU21" s="106"/>
      <c r="GV21" s="1"/>
      <c r="GW21" s="103"/>
      <c r="GX21" s="104">
        <v>48.848520000000001</v>
      </c>
      <c r="GY21" s="106">
        <v>80.389309999999995</v>
      </c>
      <c r="GZ21" s="103"/>
      <c r="HA21" s="103"/>
      <c r="HB21" s="103"/>
      <c r="HC21" s="103"/>
      <c r="HD21" s="103"/>
      <c r="HE21" s="1"/>
      <c r="HF21" s="103"/>
      <c r="HG21" s="103"/>
      <c r="HH21" s="103"/>
      <c r="HI21" s="103"/>
      <c r="HJ21" s="103"/>
      <c r="HK21" s="103"/>
      <c r="HL21" s="104"/>
      <c r="HM21" s="106"/>
      <c r="HN21" s="1"/>
      <c r="HO21" s="104">
        <v>2501.4434799999999</v>
      </c>
      <c r="HP21" s="105">
        <v>2483.3022500000002</v>
      </c>
      <c r="HQ21" s="106">
        <v>177.38103000000001</v>
      </c>
    </row>
    <row r="22" spans="1:225" x14ac:dyDescent="0.25">
      <c r="A22" s="1"/>
      <c r="B22" s="102" t="s">
        <v>831</v>
      </c>
      <c r="C22" s="103"/>
      <c r="D22" s="104"/>
      <c r="E22" s="105"/>
      <c r="F22" s="105">
        <v>8.8258700000000001</v>
      </c>
      <c r="G22" s="106">
        <v>8.5166900000000005</v>
      </c>
      <c r="H22" s="104"/>
      <c r="I22" s="106"/>
      <c r="J22" s="104"/>
      <c r="K22" s="106"/>
      <c r="L22" s="104"/>
      <c r="M22" s="105"/>
      <c r="N22" s="105"/>
      <c r="O22" s="105"/>
      <c r="P22" s="105"/>
      <c r="Q22" s="105"/>
      <c r="R22" s="105"/>
      <c r="S22" s="106"/>
      <c r="T22" s="104">
        <v>18.14123</v>
      </c>
      <c r="U22" s="105"/>
      <c r="V22" s="106">
        <v>1.0612699999999999</v>
      </c>
      <c r="W22" s="103"/>
      <c r="X22" s="104"/>
      <c r="Y22" s="105"/>
      <c r="Z22" s="106"/>
      <c r="AA22" s="103"/>
      <c r="AB22" s="103"/>
      <c r="AC22" s="103"/>
      <c r="AD22" s="104">
        <v>213.71525</v>
      </c>
      <c r="AE22" s="106">
        <v>7.8466800000000001</v>
      </c>
      <c r="AF22" s="104"/>
      <c r="AG22" s="106"/>
      <c r="AH22" s="103"/>
      <c r="AI22" s="104"/>
      <c r="AJ22" s="106"/>
      <c r="AK22" s="103"/>
      <c r="AL22" s="103"/>
      <c r="AM22" s="103"/>
      <c r="AN22" s="104"/>
      <c r="AO22" s="105"/>
      <c r="AP22" s="106"/>
      <c r="AQ22" s="104"/>
      <c r="AR22" s="105"/>
      <c r="AS22" s="105"/>
      <c r="AT22" s="105"/>
      <c r="AU22" s="105"/>
      <c r="AV22" s="106"/>
      <c r="AW22" s="104"/>
      <c r="AX22" s="106"/>
      <c r="AY22" s="104"/>
      <c r="AZ22" s="105"/>
      <c r="BA22" s="105"/>
      <c r="BB22" s="105">
        <v>11.413130000000001</v>
      </c>
      <c r="BC22" s="105">
        <v>23.889150000000001</v>
      </c>
      <c r="BD22" s="106">
        <v>10.22284</v>
      </c>
      <c r="BE22" s="103"/>
      <c r="BF22" s="104"/>
      <c r="BG22" s="105"/>
      <c r="BH22" s="106"/>
      <c r="BI22" s="104">
        <v>164.44227000000001</v>
      </c>
      <c r="BJ22" s="105">
        <v>165.47058000000001</v>
      </c>
      <c r="BK22" s="105">
        <v>165.59853000000001</v>
      </c>
      <c r="BL22" s="105"/>
      <c r="BM22" s="105"/>
      <c r="BN22" s="105"/>
      <c r="BO22" s="105"/>
      <c r="BP22" s="105"/>
      <c r="BQ22" s="105"/>
      <c r="BR22" s="105"/>
      <c r="BS22" s="105">
        <v>206.49456000000001</v>
      </c>
      <c r="BT22" s="105">
        <v>206.11548999999999</v>
      </c>
      <c r="BU22" s="105">
        <v>205.99002999999999</v>
      </c>
      <c r="BV22" s="106"/>
      <c r="BW22" s="104">
        <v>17.41583</v>
      </c>
      <c r="BX22" s="106">
        <v>44.053669999999997</v>
      </c>
      <c r="BY22" s="103"/>
      <c r="BZ22" s="104"/>
      <c r="CA22" s="105"/>
      <c r="CB22" s="105"/>
      <c r="CC22" s="105"/>
      <c r="CD22" s="105"/>
      <c r="CE22" s="105">
        <v>118.14735</v>
      </c>
      <c r="CF22" s="105"/>
      <c r="CG22" s="105">
        <v>51.404559999999996</v>
      </c>
      <c r="CH22" s="105"/>
      <c r="CI22" s="105"/>
      <c r="CJ22" s="105"/>
      <c r="CK22" s="106"/>
      <c r="CL22" s="104">
        <v>180.55348000000001</v>
      </c>
      <c r="CM22" s="105">
        <v>180.52450999999999</v>
      </c>
      <c r="CN22" s="105">
        <v>181.33356000000001</v>
      </c>
      <c r="CO22" s="106">
        <v>181.02912000000001</v>
      </c>
      <c r="CP22" s="104"/>
      <c r="CQ22" s="106"/>
      <c r="CR22" s="104"/>
      <c r="CS22" s="106"/>
      <c r="CT22" s="104"/>
      <c r="CU22" s="105"/>
      <c r="CV22" s="107"/>
      <c r="CW22" s="104"/>
      <c r="CX22" s="105">
        <v>7214.6</v>
      </c>
      <c r="CY22" s="105"/>
      <c r="CZ22" s="106"/>
      <c r="DA22" s="104"/>
      <c r="DB22" s="105"/>
      <c r="DC22" s="105"/>
      <c r="DD22" s="105"/>
      <c r="DE22" s="105"/>
      <c r="DF22" s="105"/>
      <c r="DG22" s="105"/>
      <c r="DH22" s="105"/>
      <c r="DI22" s="105"/>
      <c r="DJ22" s="105"/>
      <c r="DK22" s="105"/>
      <c r="DL22" s="105"/>
      <c r="DM22" s="105"/>
      <c r="DN22" s="106"/>
      <c r="DO22" s="108"/>
      <c r="DP22" s="109"/>
      <c r="DQ22" s="109"/>
      <c r="DR22" s="110" t="s">
        <v>1497</v>
      </c>
      <c r="DS22" s="104">
        <v>2501.4434799999999</v>
      </c>
      <c r="DT22" s="105">
        <v>169.55190999999999</v>
      </c>
      <c r="DU22" s="105">
        <v>169.55190999999999</v>
      </c>
      <c r="DV22" s="106"/>
      <c r="DW22" s="103"/>
      <c r="DX22" s="104"/>
      <c r="DY22" s="105"/>
      <c r="DZ22" s="105"/>
      <c r="EA22" s="105"/>
      <c r="EB22" s="105"/>
      <c r="EC22" s="107">
        <v>7133.9</v>
      </c>
      <c r="ED22" s="1"/>
      <c r="EE22" s="103"/>
      <c r="EF22" s="103"/>
      <c r="EG22" s="103"/>
      <c r="EH22" s="103"/>
      <c r="EI22" s="103"/>
      <c r="EJ22" s="103"/>
      <c r="EK22" s="103"/>
      <c r="EL22" s="104"/>
      <c r="EM22" s="106"/>
      <c r="EN22" s="104"/>
      <c r="EO22" s="106"/>
      <c r="EP22" s="103"/>
      <c r="EQ22" s="103"/>
      <c r="ER22" s="103"/>
      <c r="ES22" s="103"/>
      <c r="ET22" s="103"/>
      <c r="EU22" s="103"/>
      <c r="EV22" s="103"/>
      <c r="EW22" s="103"/>
      <c r="EX22" s="103"/>
      <c r="EY22" s="103"/>
      <c r="EZ22" s="103"/>
      <c r="FA22" s="103"/>
      <c r="FB22" s="103"/>
      <c r="FC22" s="103"/>
      <c r="FD22" s="103"/>
      <c r="FE22" s="103"/>
      <c r="FF22" s="103"/>
      <c r="FG22" s="103"/>
      <c r="FH22" s="103"/>
      <c r="FI22" s="103"/>
      <c r="FJ22" s="103"/>
      <c r="FK22" s="103"/>
      <c r="FL22" s="103"/>
      <c r="FM22" s="103"/>
      <c r="FN22" s="104"/>
      <c r="FO22" s="105"/>
      <c r="FP22" s="105"/>
      <c r="FQ22" s="106"/>
      <c r="FR22" s="104"/>
      <c r="FS22" s="106"/>
      <c r="FT22" s="104"/>
      <c r="FU22" s="105"/>
      <c r="FV22" s="105"/>
      <c r="FW22" s="105"/>
      <c r="FX22" s="105"/>
      <c r="FY22" s="106"/>
      <c r="FZ22" s="104"/>
      <c r="GA22" s="106"/>
      <c r="GB22" s="104"/>
      <c r="GC22" s="105"/>
      <c r="GD22" s="105"/>
      <c r="GE22" s="106"/>
      <c r="GF22" s="103"/>
      <c r="GG22" s="103"/>
      <c r="GH22" s="103"/>
      <c r="GI22" s="104"/>
      <c r="GJ22" s="105"/>
      <c r="GK22" s="105"/>
      <c r="GL22" s="105"/>
      <c r="GM22" s="106"/>
      <c r="GN22" s="104"/>
      <c r="GO22" s="105"/>
      <c r="GP22" s="105"/>
      <c r="GQ22" s="106"/>
      <c r="GR22" s="103"/>
      <c r="GS22" s="104"/>
      <c r="GT22" s="105"/>
      <c r="GU22" s="106"/>
      <c r="GV22" s="1"/>
      <c r="GW22" s="103"/>
      <c r="GX22" s="104">
        <v>48.848520000000001</v>
      </c>
      <c r="GY22" s="106">
        <v>80.389309999999995</v>
      </c>
      <c r="GZ22" s="103"/>
      <c r="HA22" s="103"/>
      <c r="HB22" s="103"/>
      <c r="HC22" s="103"/>
      <c r="HD22" s="103"/>
      <c r="HE22" s="1"/>
      <c r="HF22" s="103"/>
      <c r="HG22" s="103"/>
      <c r="HH22" s="103"/>
      <c r="HI22" s="103"/>
      <c r="HJ22" s="103"/>
      <c r="HK22" s="103"/>
      <c r="HL22" s="104"/>
      <c r="HM22" s="106"/>
      <c r="HN22" s="1"/>
      <c r="HO22" s="104">
        <v>2501.4434799999999</v>
      </c>
      <c r="HP22" s="105">
        <v>2483.3022500000002</v>
      </c>
      <c r="HQ22" s="106">
        <v>177.38103000000001</v>
      </c>
    </row>
    <row r="23" spans="1:225" x14ac:dyDescent="0.25">
      <c r="A23" s="1"/>
      <c r="B23" s="102" t="s">
        <v>832</v>
      </c>
      <c r="C23" s="103"/>
      <c r="D23" s="104"/>
      <c r="E23" s="105"/>
      <c r="F23" s="105">
        <v>8.8258700000000001</v>
      </c>
      <c r="G23" s="106">
        <v>8.5166900000000005</v>
      </c>
      <c r="H23" s="104"/>
      <c r="I23" s="106"/>
      <c r="J23" s="104"/>
      <c r="K23" s="106"/>
      <c r="L23" s="104"/>
      <c r="M23" s="105"/>
      <c r="N23" s="105"/>
      <c r="O23" s="105"/>
      <c r="P23" s="105"/>
      <c r="Q23" s="105"/>
      <c r="R23" s="105"/>
      <c r="S23" s="106"/>
      <c r="T23" s="104">
        <v>18.14123</v>
      </c>
      <c r="U23" s="105"/>
      <c r="V23" s="106">
        <v>1.0612699999999999</v>
      </c>
      <c r="W23" s="103"/>
      <c r="X23" s="104"/>
      <c r="Y23" s="105"/>
      <c r="Z23" s="106"/>
      <c r="AA23" s="103"/>
      <c r="AB23" s="103"/>
      <c r="AC23" s="103"/>
      <c r="AD23" s="104">
        <v>213.71525</v>
      </c>
      <c r="AE23" s="106">
        <v>7.8466800000000001</v>
      </c>
      <c r="AF23" s="104"/>
      <c r="AG23" s="106"/>
      <c r="AH23" s="103"/>
      <c r="AI23" s="104"/>
      <c r="AJ23" s="106"/>
      <c r="AK23" s="103"/>
      <c r="AL23" s="103"/>
      <c r="AM23" s="103"/>
      <c r="AN23" s="104"/>
      <c r="AO23" s="105"/>
      <c r="AP23" s="106"/>
      <c r="AQ23" s="104"/>
      <c r="AR23" s="105"/>
      <c r="AS23" s="105"/>
      <c r="AT23" s="105"/>
      <c r="AU23" s="105"/>
      <c r="AV23" s="106"/>
      <c r="AW23" s="104"/>
      <c r="AX23" s="106"/>
      <c r="AY23" s="104"/>
      <c r="AZ23" s="105"/>
      <c r="BA23" s="105"/>
      <c r="BB23" s="105">
        <v>11.413130000000001</v>
      </c>
      <c r="BC23" s="105">
        <v>23.889150000000001</v>
      </c>
      <c r="BD23" s="106">
        <v>10.22284</v>
      </c>
      <c r="BE23" s="103"/>
      <c r="BF23" s="104"/>
      <c r="BG23" s="105"/>
      <c r="BH23" s="106"/>
      <c r="BI23" s="104">
        <v>164.44227000000001</v>
      </c>
      <c r="BJ23" s="105">
        <v>165.47058000000001</v>
      </c>
      <c r="BK23" s="105">
        <v>165.59853000000001</v>
      </c>
      <c r="BL23" s="105"/>
      <c r="BM23" s="105"/>
      <c r="BN23" s="105"/>
      <c r="BO23" s="105"/>
      <c r="BP23" s="105"/>
      <c r="BQ23" s="105"/>
      <c r="BR23" s="105"/>
      <c r="BS23" s="105">
        <v>206.49456000000001</v>
      </c>
      <c r="BT23" s="105">
        <v>206.11548999999999</v>
      </c>
      <c r="BU23" s="105">
        <v>205.99002999999999</v>
      </c>
      <c r="BV23" s="106"/>
      <c r="BW23" s="104">
        <v>17.41583</v>
      </c>
      <c r="BX23" s="106">
        <v>44.053669999999997</v>
      </c>
      <c r="BY23" s="103"/>
      <c r="BZ23" s="104"/>
      <c r="CA23" s="105"/>
      <c r="CB23" s="105"/>
      <c r="CC23" s="105"/>
      <c r="CD23" s="105"/>
      <c r="CE23" s="105">
        <v>118.14735</v>
      </c>
      <c r="CF23" s="105"/>
      <c r="CG23" s="105">
        <v>51.404559999999996</v>
      </c>
      <c r="CH23" s="105"/>
      <c r="CI23" s="105"/>
      <c r="CJ23" s="105"/>
      <c r="CK23" s="106"/>
      <c r="CL23" s="104">
        <v>180.55348000000001</v>
      </c>
      <c r="CM23" s="105">
        <v>180.52450999999999</v>
      </c>
      <c r="CN23" s="105">
        <v>181.33356000000001</v>
      </c>
      <c r="CO23" s="106">
        <v>181.02912000000001</v>
      </c>
      <c r="CP23" s="104"/>
      <c r="CQ23" s="106"/>
      <c r="CR23" s="104"/>
      <c r="CS23" s="106"/>
      <c r="CT23" s="104"/>
      <c r="CU23" s="105"/>
      <c r="CV23" s="107"/>
      <c r="CW23" s="104"/>
      <c r="CX23" s="105">
        <v>7474.1</v>
      </c>
      <c r="CY23" s="105"/>
      <c r="CZ23" s="106"/>
      <c r="DA23" s="104"/>
      <c r="DB23" s="105"/>
      <c r="DC23" s="105"/>
      <c r="DD23" s="105"/>
      <c r="DE23" s="105"/>
      <c r="DF23" s="105"/>
      <c r="DG23" s="105"/>
      <c r="DH23" s="105"/>
      <c r="DI23" s="105"/>
      <c r="DJ23" s="105"/>
      <c r="DK23" s="105"/>
      <c r="DL23" s="105"/>
      <c r="DM23" s="105"/>
      <c r="DN23" s="106"/>
      <c r="DO23" s="108"/>
      <c r="DP23" s="109"/>
      <c r="DQ23" s="109"/>
      <c r="DR23" s="110" t="s">
        <v>1497</v>
      </c>
      <c r="DS23" s="104">
        <v>2503.8213099999998</v>
      </c>
      <c r="DT23" s="105">
        <v>169.55190999999999</v>
      </c>
      <c r="DU23" s="105">
        <v>169.55190999999999</v>
      </c>
      <c r="DV23" s="106"/>
      <c r="DW23" s="103"/>
      <c r="DX23" s="104"/>
      <c r="DY23" s="105"/>
      <c r="DZ23" s="105"/>
      <c r="EA23" s="105"/>
      <c r="EB23" s="105"/>
      <c r="EC23" s="107">
        <v>7393.6</v>
      </c>
      <c r="ED23" s="1"/>
      <c r="EE23" s="103">
        <v>2.3778299999999999</v>
      </c>
      <c r="EF23" s="103"/>
      <c r="EG23" s="103"/>
      <c r="EH23" s="103"/>
      <c r="EI23" s="103"/>
      <c r="EJ23" s="103"/>
      <c r="EK23" s="103"/>
      <c r="EL23" s="104"/>
      <c r="EM23" s="106"/>
      <c r="EN23" s="104"/>
      <c r="EO23" s="106"/>
      <c r="EP23" s="103"/>
      <c r="EQ23" s="103"/>
      <c r="ER23" s="103"/>
      <c r="ES23" s="103"/>
      <c r="ET23" s="103"/>
      <c r="EU23" s="103"/>
      <c r="EV23" s="103"/>
      <c r="EW23" s="103"/>
      <c r="EX23" s="103"/>
      <c r="EY23" s="103"/>
      <c r="EZ23" s="103"/>
      <c r="FA23" s="103"/>
      <c r="FB23" s="103"/>
      <c r="FC23" s="103"/>
      <c r="FD23" s="103"/>
      <c r="FE23" s="103"/>
      <c r="FF23" s="103"/>
      <c r="FG23" s="103"/>
      <c r="FH23" s="103"/>
      <c r="FI23" s="103"/>
      <c r="FJ23" s="103"/>
      <c r="FK23" s="103"/>
      <c r="FL23" s="103"/>
      <c r="FM23" s="103"/>
      <c r="FN23" s="104"/>
      <c r="FO23" s="105"/>
      <c r="FP23" s="105"/>
      <c r="FQ23" s="106"/>
      <c r="FR23" s="104"/>
      <c r="FS23" s="106"/>
      <c r="FT23" s="104"/>
      <c r="FU23" s="105"/>
      <c r="FV23" s="105"/>
      <c r="FW23" s="105"/>
      <c r="FX23" s="105"/>
      <c r="FY23" s="106"/>
      <c r="FZ23" s="104"/>
      <c r="GA23" s="106"/>
      <c r="GB23" s="104"/>
      <c r="GC23" s="105"/>
      <c r="GD23" s="105"/>
      <c r="GE23" s="106"/>
      <c r="GF23" s="103"/>
      <c r="GG23" s="103"/>
      <c r="GH23" s="103"/>
      <c r="GI23" s="104"/>
      <c r="GJ23" s="105"/>
      <c r="GK23" s="105"/>
      <c r="GL23" s="105"/>
      <c r="GM23" s="106"/>
      <c r="GN23" s="104"/>
      <c r="GO23" s="105"/>
      <c r="GP23" s="105"/>
      <c r="GQ23" s="106"/>
      <c r="GR23" s="103"/>
      <c r="GS23" s="104"/>
      <c r="GT23" s="105"/>
      <c r="GU23" s="106"/>
      <c r="GV23" s="1"/>
      <c r="GW23" s="103">
        <v>2.3778299999999999</v>
      </c>
      <c r="GX23" s="104">
        <v>48.848520000000001</v>
      </c>
      <c r="GY23" s="106">
        <v>80.389309999999995</v>
      </c>
      <c r="GZ23" s="103"/>
      <c r="HA23" s="103"/>
      <c r="HB23" s="103"/>
      <c r="HC23" s="103"/>
      <c r="HD23" s="103"/>
      <c r="HE23" s="1"/>
      <c r="HF23" s="103"/>
      <c r="HG23" s="103"/>
      <c r="HH23" s="103"/>
      <c r="HI23" s="103"/>
      <c r="HJ23" s="103"/>
      <c r="HK23" s="103"/>
      <c r="HL23" s="104"/>
      <c r="HM23" s="106"/>
      <c r="HN23" s="1"/>
      <c r="HO23" s="104">
        <v>2503.8213099999998</v>
      </c>
      <c r="HP23" s="105">
        <v>2485.6800800000001</v>
      </c>
      <c r="HQ23" s="106">
        <v>177.38103000000001</v>
      </c>
    </row>
    <row r="24" spans="1:225" x14ac:dyDescent="0.25">
      <c r="A24" s="1"/>
      <c r="B24" s="102" t="s">
        <v>833</v>
      </c>
      <c r="C24" s="103"/>
      <c r="D24" s="104"/>
      <c r="E24" s="105"/>
      <c r="F24" s="105">
        <v>8.8258700000000001</v>
      </c>
      <c r="G24" s="106">
        <v>8.5166900000000005</v>
      </c>
      <c r="H24" s="104"/>
      <c r="I24" s="106"/>
      <c r="J24" s="104"/>
      <c r="K24" s="106"/>
      <c r="L24" s="104"/>
      <c r="M24" s="105"/>
      <c r="N24" s="105"/>
      <c r="O24" s="105"/>
      <c r="P24" s="105"/>
      <c r="Q24" s="105"/>
      <c r="R24" s="105"/>
      <c r="S24" s="106"/>
      <c r="T24" s="104">
        <v>18.14123</v>
      </c>
      <c r="U24" s="105"/>
      <c r="V24" s="106">
        <v>1.0612699999999999</v>
      </c>
      <c r="W24" s="103"/>
      <c r="X24" s="104"/>
      <c r="Y24" s="105"/>
      <c r="Z24" s="106"/>
      <c r="AA24" s="103"/>
      <c r="AB24" s="103"/>
      <c r="AC24" s="103"/>
      <c r="AD24" s="104">
        <v>213.71525</v>
      </c>
      <c r="AE24" s="106">
        <v>7.8466800000000001</v>
      </c>
      <c r="AF24" s="104"/>
      <c r="AG24" s="106"/>
      <c r="AH24" s="103"/>
      <c r="AI24" s="104"/>
      <c r="AJ24" s="106"/>
      <c r="AK24" s="103"/>
      <c r="AL24" s="103"/>
      <c r="AM24" s="103"/>
      <c r="AN24" s="104"/>
      <c r="AO24" s="105"/>
      <c r="AP24" s="106"/>
      <c r="AQ24" s="104"/>
      <c r="AR24" s="105"/>
      <c r="AS24" s="105"/>
      <c r="AT24" s="105"/>
      <c r="AU24" s="105"/>
      <c r="AV24" s="106"/>
      <c r="AW24" s="104"/>
      <c r="AX24" s="106"/>
      <c r="AY24" s="104"/>
      <c r="AZ24" s="105"/>
      <c r="BA24" s="105"/>
      <c r="BB24" s="105">
        <v>11.413130000000001</v>
      </c>
      <c r="BC24" s="105">
        <v>23.889150000000001</v>
      </c>
      <c r="BD24" s="106">
        <v>10.22284</v>
      </c>
      <c r="BE24" s="103"/>
      <c r="BF24" s="104"/>
      <c r="BG24" s="105"/>
      <c r="BH24" s="106"/>
      <c r="BI24" s="104">
        <v>164.44227000000001</v>
      </c>
      <c r="BJ24" s="105">
        <v>165.47058000000001</v>
      </c>
      <c r="BK24" s="105">
        <v>165.59853000000001</v>
      </c>
      <c r="BL24" s="105"/>
      <c r="BM24" s="105"/>
      <c r="BN24" s="105"/>
      <c r="BO24" s="105"/>
      <c r="BP24" s="105"/>
      <c r="BQ24" s="105"/>
      <c r="BR24" s="105"/>
      <c r="BS24" s="105">
        <v>206.49456000000001</v>
      </c>
      <c r="BT24" s="105">
        <v>206.11548999999999</v>
      </c>
      <c r="BU24" s="105">
        <v>205.99002999999999</v>
      </c>
      <c r="BV24" s="106"/>
      <c r="BW24" s="104">
        <v>17.41583</v>
      </c>
      <c r="BX24" s="106">
        <v>44.053669999999997</v>
      </c>
      <c r="BY24" s="103"/>
      <c r="BZ24" s="104"/>
      <c r="CA24" s="105"/>
      <c r="CB24" s="105"/>
      <c r="CC24" s="105"/>
      <c r="CD24" s="105"/>
      <c r="CE24" s="105">
        <v>118.14735</v>
      </c>
      <c r="CF24" s="105">
        <v>52.418509999999998</v>
      </c>
      <c r="CG24" s="105">
        <v>51.404559999999996</v>
      </c>
      <c r="CH24" s="105"/>
      <c r="CI24" s="105"/>
      <c r="CJ24" s="105"/>
      <c r="CK24" s="106"/>
      <c r="CL24" s="104">
        <v>180.55348000000001</v>
      </c>
      <c r="CM24" s="105">
        <v>180.52450999999999</v>
      </c>
      <c r="CN24" s="105">
        <v>181.33356000000001</v>
      </c>
      <c r="CO24" s="106">
        <v>181.02912000000001</v>
      </c>
      <c r="CP24" s="104"/>
      <c r="CQ24" s="106"/>
      <c r="CR24" s="104"/>
      <c r="CS24" s="106"/>
      <c r="CT24" s="104"/>
      <c r="CU24" s="105"/>
      <c r="CV24" s="107"/>
      <c r="CW24" s="104"/>
      <c r="CX24" s="105">
        <v>7525.1</v>
      </c>
      <c r="CY24" s="105"/>
      <c r="CZ24" s="106"/>
      <c r="DA24" s="104"/>
      <c r="DB24" s="105"/>
      <c r="DC24" s="105"/>
      <c r="DD24" s="105"/>
      <c r="DE24" s="105"/>
      <c r="DF24" s="105"/>
      <c r="DG24" s="105"/>
      <c r="DH24" s="105"/>
      <c r="DI24" s="105"/>
      <c r="DJ24" s="105"/>
      <c r="DK24" s="105"/>
      <c r="DL24" s="105"/>
      <c r="DM24" s="105"/>
      <c r="DN24" s="106"/>
      <c r="DO24" s="108"/>
      <c r="DP24" s="109"/>
      <c r="DQ24" s="109"/>
      <c r="DR24" s="110" t="s">
        <v>1497</v>
      </c>
      <c r="DS24" s="104">
        <v>2556.2398199999998</v>
      </c>
      <c r="DT24" s="105">
        <v>221.97041999999999</v>
      </c>
      <c r="DU24" s="105">
        <v>221.97041999999999</v>
      </c>
      <c r="DV24" s="106"/>
      <c r="DW24" s="103"/>
      <c r="DX24" s="104"/>
      <c r="DY24" s="105"/>
      <c r="DZ24" s="105"/>
      <c r="EA24" s="105"/>
      <c r="EB24" s="105"/>
      <c r="EC24" s="107">
        <v>7445.2</v>
      </c>
      <c r="ED24" s="1"/>
      <c r="EE24" s="103">
        <v>2.3778299999999999</v>
      </c>
      <c r="EF24" s="103"/>
      <c r="EG24" s="103"/>
      <c r="EH24" s="103"/>
      <c r="EI24" s="103"/>
      <c r="EJ24" s="103"/>
      <c r="EK24" s="103"/>
      <c r="EL24" s="104"/>
      <c r="EM24" s="106"/>
      <c r="EN24" s="104"/>
      <c r="EO24" s="106"/>
      <c r="EP24" s="103"/>
      <c r="EQ24" s="103"/>
      <c r="ER24" s="103"/>
      <c r="ES24" s="103"/>
      <c r="ET24" s="103"/>
      <c r="EU24" s="103"/>
      <c r="EV24" s="103"/>
      <c r="EW24" s="103"/>
      <c r="EX24" s="103"/>
      <c r="EY24" s="103"/>
      <c r="EZ24" s="103"/>
      <c r="FA24" s="103"/>
      <c r="FB24" s="103"/>
      <c r="FC24" s="103"/>
      <c r="FD24" s="103"/>
      <c r="FE24" s="103"/>
      <c r="FF24" s="103"/>
      <c r="FG24" s="103"/>
      <c r="FH24" s="103"/>
      <c r="FI24" s="103"/>
      <c r="FJ24" s="103"/>
      <c r="FK24" s="103"/>
      <c r="FL24" s="103"/>
      <c r="FM24" s="103"/>
      <c r="FN24" s="104"/>
      <c r="FO24" s="105"/>
      <c r="FP24" s="105"/>
      <c r="FQ24" s="106"/>
      <c r="FR24" s="104"/>
      <c r="FS24" s="106"/>
      <c r="FT24" s="104"/>
      <c r="FU24" s="105"/>
      <c r="FV24" s="105"/>
      <c r="FW24" s="105"/>
      <c r="FX24" s="105"/>
      <c r="FY24" s="106"/>
      <c r="FZ24" s="104"/>
      <c r="GA24" s="106"/>
      <c r="GB24" s="104"/>
      <c r="GC24" s="105"/>
      <c r="GD24" s="105"/>
      <c r="GE24" s="106"/>
      <c r="GF24" s="103"/>
      <c r="GG24" s="103"/>
      <c r="GH24" s="103"/>
      <c r="GI24" s="104"/>
      <c r="GJ24" s="105"/>
      <c r="GK24" s="105"/>
      <c r="GL24" s="105"/>
      <c r="GM24" s="106"/>
      <c r="GN24" s="104"/>
      <c r="GO24" s="105"/>
      <c r="GP24" s="105"/>
      <c r="GQ24" s="106"/>
      <c r="GR24" s="103"/>
      <c r="GS24" s="104"/>
      <c r="GT24" s="105"/>
      <c r="GU24" s="106"/>
      <c r="GV24" s="1"/>
      <c r="GW24" s="103">
        <v>2.3778299999999999</v>
      </c>
      <c r="GX24" s="104">
        <v>48.848520000000001</v>
      </c>
      <c r="GY24" s="106">
        <v>80.389309999999995</v>
      </c>
      <c r="GZ24" s="103"/>
      <c r="HA24" s="103"/>
      <c r="HB24" s="103"/>
      <c r="HC24" s="103"/>
      <c r="HD24" s="103"/>
      <c r="HE24" s="1"/>
      <c r="HF24" s="103"/>
      <c r="HG24" s="103"/>
      <c r="HH24" s="103"/>
      <c r="HI24" s="103"/>
      <c r="HJ24" s="103"/>
      <c r="HK24" s="103"/>
      <c r="HL24" s="104"/>
      <c r="HM24" s="106"/>
      <c r="HN24" s="1"/>
      <c r="HO24" s="104">
        <v>2556.2398199999998</v>
      </c>
      <c r="HP24" s="105">
        <v>2538.0985900000001</v>
      </c>
      <c r="HQ24" s="106">
        <v>177.38103000000001</v>
      </c>
    </row>
    <row r="25" spans="1:225" x14ac:dyDescent="0.25">
      <c r="A25" s="1"/>
      <c r="B25" s="102" t="s">
        <v>834</v>
      </c>
      <c r="C25" s="103"/>
      <c r="D25" s="104"/>
      <c r="E25" s="105"/>
      <c r="F25" s="105">
        <v>8.8258700000000001</v>
      </c>
      <c r="G25" s="106">
        <v>8.5166900000000005</v>
      </c>
      <c r="H25" s="104"/>
      <c r="I25" s="106"/>
      <c r="J25" s="104"/>
      <c r="K25" s="106"/>
      <c r="L25" s="104"/>
      <c r="M25" s="105"/>
      <c r="N25" s="105"/>
      <c r="O25" s="105"/>
      <c r="P25" s="105"/>
      <c r="Q25" s="105"/>
      <c r="R25" s="105"/>
      <c r="S25" s="106"/>
      <c r="T25" s="104">
        <v>18.14123</v>
      </c>
      <c r="U25" s="105"/>
      <c r="V25" s="106">
        <v>1.0612699999999999</v>
      </c>
      <c r="W25" s="103"/>
      <c r="X25" s="104"/>
      <c r="Y25" s="105"/>
      <c r="Z25" s="106"/>
      <c r="AA25" s="103"/>
      <c r="AB25" s="103"/>
      <c r="AC25" s="103"/>
      <c r="AD25" s="104">
        <v>213.71525</v>
      </c>
      <c r="AE25" s="106">
        <v>7.8466800000000001</v>
      </c>
      <c r="AF25" s="104"/>
      <c r="AG25" s="106"/>
      <c r="AH25" s="103"/>
      <c r="AI25" s="104"/>
      <c r="AJ25" s="106"/>
      <c r="AK25" s="103"/>
      <c r="AL25" s="103"/>
      <c r="AM25" s="103"/>
      <c r="AN25" s="104"/>
      <c r="AO25" s="105"/>
      <c r="AP25" s="106"/>
      <c r="AQ25" s="104"/>
      <c r="AR25" s="105"/>
      <c r="AS25" s="105"/>
      <c r="AT25" s="105"/>
      <c r="AU25" s="105"/>
      <c r="AV25" s="106"/>
      <c r="AW25" s="104"/>
      <c r="AX25" s="106"/>
      <c r="AY25" s="104"/>
      <c r="AZ25" s="105"/>
      <c r="BA25" s="105"/>
      <c r="BB25" s="105">
        <v>11.413130000000001</v>
      </c>
      <c r="BC25" s="105">
        <v>23.889150000000001</v>
      </c>
      <c r="BD25" s="106">
        <v>10.22284</v>
      </c>
      <c r="BE25" s="103"/>
      <c r="BF25" s="104"/>
      <c r="BG25" s="105"/>
      <c r="BH25" s="106"/>
      <c r="BI25" s="104">
        <v>164.44227000000001</v>
      </c>
      <c r="BJ25" s="105">
        <v>165.47058000000001</v>
      </c>
      <c r="BK25" s="105">
        <v>165.59853000000001</v>
      </c>
      <c r="BL25" s="105"/>
      <c r="BM25" s="105"/>
      <c r="BN25" s="105"/>
      <c r="BO25" s="105"/>
      <c r="BP25" s="105"/>
      <c r="BQ25" s="105"/>
      <c r="BR25" s="105"/>
      <c r="BS25" s="105">
        <v>206.49456000000001</v>
      </c>
      <c r="BT25" s="105">
        <v>206.11548999999999</v>
      </c>
      <c r="BU25" s="105">
        <v>205.99002999999999</v>
      </c>
      <c r="BV25" s="106"/>
      <c r="BW25" s="104"/>
      <c r="BX25" s="106">
        <v>44.053669999999997</v>
      </c>
      <c r="BY25" s="103"/>
      <c r="BZ25" s="104"/>
      <c r="CA25" s="105"/>
      <c r="CB25" s="105"/>
      <c r="CC25" s="105"/>
      <c r="CD25" s="105"/>
      <c r="CE25" s="105">
        <v>118.14735</v>
      </c>
      <c r="CF25" s="105">
        <v>52.418509999999998</v>
      </c>
      <c r="CG25" s="105">
        <v>51.404559999999996</v>
      </c>
      <c r="CH25" s="105"/>
      <c r="CI25" s="105"/>
      <c r="CJ25" s="105"/>
      <c r="CK25" s="106"/>
      <c r="CL25" s="104">
        <v>180.55348000000001</v>
      </c>
      <c r="CM25" s="105">
        <v>180.52450999999999</v>
      </c>
      <c r="CN25" s="105">
        <v>181.33356000000001</v>
      </c>
      <c r="CO25" s="106">
        <v>181.02912000000001</v>
      </c>
      <c r="CP25" s="104"/>
      <c r="CQ25" s="106"/>
      <c r="CR25" s="104"/>
      <c r="CS25" s="106"/>
      <c r="CT25" s="104"/>
      <c r="CU25" s="105"/>
      <c r="CV25" s="107"/>
      <c r="CW25" s="104"/>
      <c r="CX25" s="105">
        <v>7770.2</v>
      </c>
      <c r="CY25" s="105"/>
      <c r="CZ25" s="106"/>
      <c r="DA25" s="104"/>
      <c r="DB25" s="105"/>
      <c r="DC25" s="105"/>
      <c r="DD25" s="105"/>
      <c r="DE25" s="105"/>
      <c r="DF25" s="105"/>
      <c r="DG25" s="105"/>
      <c r="DH25" s="105"/>
      <c r="DI25" s="105"/>
      <c r="DJ25" s="105"/>
      <c r="DK25" s="105"/>
      <c r="DL25" s="105"/>
      <c r="DM25" s="105"/>
      <c r="DN25" s="106"/>
      <c r="DO25" s="108"/>
      <c r="DP25" s="109"/>
      <c r="DQ25" s="109"/>
      <c r="DR25" s="110" t="s">
        <v>1497</v>
      </c>
      <c r="DS25" s="104">
        <v>2538.8239899999999</v>
      </c>
      <c r="DT25" s="105">
        <v>221.97041999999999</v>
      </c>
      <c r="DU25" s="105">
        <v>221.97041999999999</v>
      </c>
      <c r="DV25" s="106"/>
      <c r="DW25" s="103"/>
      <c r="DX25" s="104"/>
      <c r="DY25" s="105"/>
      <c r="DZ25" s="105"/>
      <c r="EA25" s="105"/>
      <c r="EB25" s="105"/>
      <c r="EC25" s="107">
        <v>7690.5</v>
      </c>
      <c r="ED25" s="1"/>
      <c r="EE25" s="103">
        <v>2.3778299999999999</v>
      </c>
      <c r="EF25" s="103"/>
      <c r="EG25" s="103"/>
      <c r="EH25" s="103"/>
      <c r="EI25" s="103"/>
      <c r="EJ25" s="103"/>
      <c r="EK25" s="103"/>
      <c r="EL25" s="104"/>
      <c r="EM25" s="106"/>
      <c r="EN25" s="104"/>
      <c r="EO25" s="106"/>
      <c r="EP25" s="103"/>
      <c r="EQ25" s="103"/>
      <c r="ER25" s="103"/>
      <c r="ES25" s="103"/>
      <c r="ET25" s="103"/>
      <c r="EU25" s="103"/>
      <c r="EV25" s="103"/>
      <c r="EW25" s="103"/>
      <c r="EX25" s="103"/>
      <c r="EY25" s="103"/>
      <c r="EZ25" s="103"/>
      <c r="FA25" s="103"/>
      <c r="FB25" s="103"/>
      <c r="FC25" s="103"/>
      <c r="FD25" s="103"/>
      <c r="FE25" s="103"/>
      <c r="FF25" s="103"/>
      <c r="FG25" s="103"/>
      <c r="FH25" s="103"/>
      <c r="FI25" s="103"/>
      <c r="FJ25" s="103"/>
      <c r="FK25" s="103"/>
      <c r="FL25" s="103"/>
      <c r="FM25" s="103"/>
      <c r="FN25" s="104"/>
      <c r="FO25" s="105"/>
      <c r="FP25" s="105"/>
      <c r="FQ25" s="106"/>
      <c r="FR25" s="104"/>
      <c r="FS25" s="106"/>
      <c r="FT25" s="104"/>
      <c r="FU25" s="105"/>
      <c r="FV25" s="105"/>
      <c r="FW25" s="105"/>
      <c r="FX25" s="105"/>
      <c r="FY25" s="106"/>
      <c r="FZ25" s="104"/>
      <c r="GA25" s="106"/>
      <c r="GB25" s="104"/>
      <c r="GC25" s="105"/>
      <c r="GD25" s="105"/>
      <c r="GE25" s="106"/>
      <c r="GF25" s="103"/>
      <c r="GG25" s="103"/>
      <c r="GH25" s="103"/>
      <c r="GI25" s="104"/>
      <c r="GJ25" s="105"/>
      <c r="GK25" s="105"/>
      <c r="GL25" s="105"/>
      <c r="GM25" s="106"/>
      <c r="GN25" s="104"/>
      <c r="GO25" s="105"/>
      <c r="GP25" s="105"/>
      <c r="GQ25" s="106"/>
      <c r="GR25" s="103"/>
      <c r="GS25" s="104"/>
      <c r="GT25" s="105"/>
      <c r="GU25" s="106"/>
      <c r="GV25" s="1"/>
      <c r="GW25" s="103">
        <v>2.3778299999999999</v>
      </c>
      <c r="GX25" s="104">
        <v>48.848520000000001</v>
      </c>
      <c r="GY25" s="106">
        <v>80.389309999999995</v>
      </c>
      <c r="GZ25" s="103"/>
      <c r="HA25" s="103"/>
      <c r="HB25" s="103"/>
      <c r="HC25" s="103"/>
      <c r="HD25" s="103"/>
      <c r="HE25" s="1"/>
      <c r="HF25" s="103"/>
      <c r="HG25" s="103"/>
      <c r="HH25" s="103"/>
      <c r="HI25" s="103"/>
      <c r="HJ25" s="103"/>
      <c r="HK25" s="103"/>
      <c r="HL25" s="104"/>
      <c r="HM25" s="106"/>
      <c r="HN25" s="1"/>
      <c r="HO25" s="104">
        <v>2538.8239899999999</v>
      </c>
      <c r="HP25" s="105">
        <v>2520.6827600000001</v>
      </c>
      <c r="HQ25" s="106">
        <v>177.38103000000001</v>
      </c>
    </row>
    <row r="26" spans="1:225" x14ac:dyDescent="0.25">
      <c r="A26" s="1"/>
      <c r="B26" s="102" t="s">
        <v>835</v>
      </c>
      <c r="C26" s="103"/>
      <c r="D26" s="104"/>
      <c r="E26" s="105"/>
      <c r="F26" s="105">
        <v>8.8258700000000001</v>
      </c>
      <c r="G26" s="106">
        <v>8.5166900000000005</v>
      </c>
      <c r="H26" s="104"/>
      <c r="I26" s="106"/>
      <c r="J26" s="104"/>
      <c r="K26" s="106"/>
      <c r="L26" s="104"/>
      <c r="M26" s="105"/>
      <c r="N26" s="105"/>
      <c r="O26" s="105"/>
      <c r="P26" s="105"/>
      <c r="Q26" s="105"/>
      <c r="R26" s="105"/>
      <c r="S26" s="106"/>
      <c r="T26" s="104">
        <v>18.14123</v>
      </c>
      <c r="U26" s="105"/>
      <c r="V26" s="106">
        <v>1.0612699999999999</v>
      </c>
      <c r="W26" s="103"/>
      <c r="X26" s="104"/>
      <c r="Y26" s="105"/>
      <c r="Z26" s="106"/>
      <c r="AA26" s="103"/>
      <c r="AB26" s="103"/>
      <c r="AC26" s="103"/>
      <c r="AD26" s="104"/>
      <c r="AE26" s="106">
        <v>7.8466800000000001</v>
      </c>
      <c r="AF26" s="104"/>
      <c r="AG26" s="106"/>
      <c r="AH26" s="103"/>
      <c r="AI26" s="104"/>
      <c r="AJ26" s="106"/>
      <c r="AK26" s="103"/>
      <c r="AL26" s="103"/>
      <c r="AM26" s="103"/>
      <c r="AN26" s="104"/>
      <c r="AO26" s="105"/>
      <c r="AP26" s="106"/>
      <c r="AQ26" s="104"/>
      <c r="AR26" s="105"/>
      <c r="AS26" s="105"/>
      <c r="AT26" s="105"/>
      <c r="AU26" s="105"/>
      <c r="AV26" s="106"/>
      <c r="AW26" s="104"/>
      <c r="AX26" s="106"/>
      <c r="AY26" s="104"/>
      <c r="AZ26" s="105"/>
      <c r="BA26" s="105"/>
      <c r="BB26" s="105">
        <v>11.413130000000001</v>
      </c>
      <c r="BC26" s="105">
        <v>23.889150000000001</v>
      </c>
      <c r="BD26" s="106">
        <v>10.22284</v>
      </c>
      <c r="BE26" s="103"/>
      <c r="BF26" s="104"/>
      <c r="BG26" s="105"/>
      <c r="BH26" s="106"/>
      <c r="BI26" s="104">
        <v>164.44227000000001</v>
      </c>
      <c r="BJ26" s="105">
        <v>165.47058000000001</v>
      </c>
      <c r="BK26" s="105">
        <v>165.59853000000001</v>
      </c>
      <c r="BL26" s="105"/>
      <c r="BM26" s="105"/>
      <c r="BN26" s="105"/>
      <c r="BO26" s="105"/>
      <c r="BP26" s="105"/>
      <c r="BQ26" s="105"/>
      <c r="BR26" s="105"/>
      <c r="BS26" s="105">
        <v>206.49456000000001</v>
      </c>
      <c r="BT26" s="105">
        <v>206.11548999999999</v>
      </c>
      <c r="BU26" s="105">
        <v>205.99002999999999</v>
      </c>
      <c r="BV26" s="106"/>
      <c r="BW26" s="104"/>
      <c r="BX26" s="106">
        <v>44.053669999999997</v>
      </c>
      <c r="BY26" s="103"/>
      <c r="BZ26" s="104"/>
      <c r="CA26" s="105"/>
      <c r="CB26" s="105"/>
      <c r="CC26" s="105"/>
      <c r="CD26" s="105"/>
      <c r="CE26" s="105"/>
      <c r="CF26" s="105">
        <v>52.418509999999998</v>
      </c>
      <c r="CG26" s="105">
        <v>51.404559999999996</v>
      </c>
      <c r="CH26" s="105"/>
      <c r="CI26" s="105"/>
      <c r="CJ26" s="105"/>
      <c r="CK26" s="106"/>
      <c r="CL26" s="104">
        <v>180.55348000000001</v>
      </c>
      <c r="CM26" s="105">
        <v>180.52450999999999</v>
      </c>
      <c r="CN26" s="105">
        <v>181.33356000000001</v>
      </c>
      <c r="CO26" s="106">
        <v>181.02912000000001</v>
      </c>
      <c r="CP26" s="104"/>
      <c r="CQ26" s="106"/>
      <c r="CR26" s="104"/>
      <c r="CS26" s="106"/>
      <c r="CT26" s="104"/>
      <c r="CU26" s="105"/>
      <c r="CV26" s="107"/>
      <c r="CW26" s="104"/>
      <c r="CX26" s="105">
        <v>7899.5</v>
      </c>
      <c r="CY26" s="105"/>
      <c r="CZ26" s="106"/>
      <c r="DA26" s="104"/>
      <c r="DB26" s="105"/>
      <c r="DC26" s="105"/>
      <c r="DD26" s="105"/>
      <c r="DE26" s="105"/>
      <c r="DF26" s="105"/>
      <c r="DG26" s="105"/>
      <c r="DH26" s="105"/>
      <c r="DI26" s="105"/>
      <c r="DJ26" s="105"/>
      <c r="DK26" s="105"/>
      <c r="DL26" s="105"/>
      <c r="DM26" s="105"/>
      <c r="DN26" s="106"/>
      <c r="DO26" s="108"/>
      <c r="DP26" s="109"/>
      <c r="DQ26" s="109"/>
      <c r="DR26" s="110" t="s">
        <v>1497</v>
      </c>
      <c r="DS26" s="104">
        <v>2206.9613899999999</v>
      </c>
      <c r="DT26" s="105">
        <v>103.82307</v>
      </c>
      <c r="DU26" s="105">
        <v>103.82307</v>
      </c>
      <c r="DV26" s="106"/>
      <c r="DW26" s="103"/>
      <c r="DX26" s="104"/>
      <c r="DY26" s="105"/>
      <c r="DZ26" s="105"/>
      <c r="EA26" s="105"/>
      <c r="EB26" s="105"/>
      <c r="EC26" s="107">
        <v>7820</v>
      </c>
      <c r="ED26" s="1"/>
      <c r="EE26" s="103">
        <v>2.3778299999999999</v>
      </c>
      <c r="EF26" s="103"/>
      <c r="EG26" s="103"/>
      <c r="EH26" s="103"/>
      <c r="EI26" s="103"/>
      <c r="EJ26" s="103"/>
      <c r="EK26" s="103"/>
      <c r="EL26" s="104"/>
      <c r="EM26" s="106"/>
      <c r="EN26" s="104"/>
      <c r="EO26" s="106"/>
      <c r="EP26" s="103"/>
      <c r="EQ26" s="103"/>
      <c r="ER26" s="103"/>
      <c r="ES26" s="103"/>
      <c r="ET26" s="103"/>
      <c r="EU26" s="103"/>
      <c r="EV26" s="103"/>
      <c r="EW26" s="103"/>
      <c r="EX26" s="103"/>
      <c r="EY26" s="103"/>
      <c r="EZ26" s="103"/>
      <c r="FA26" s="103"/>
      <c r="FB26" s="103"/>
      <c r="FC26" s="103"/>
      <c r="FD26" s="103"/>
      <c r="FE26" s="103"/>
      <c r="FF26" s="103"/>
      <c r="FG26" s="103"/>
      <c r="FH26" s="103"/>
      <c r="FI26" s="103"/>
      <c r="FJ26" s="103"/>
      <c r="FK26" s="103"/>
      <c r="FL26" s="103"/>
      <c r="FM26" s="103"/>
      <c r="FN26" s="104"/>
      <c r="FO26" s="105"/>
      <c r="FP26" s="105"/>
      <c r="FQ26" s="106"/>
      <c r="FR26" s="104"/>
      <c r="FS26" s="106"/>
      <c r="FT26" s="104"/>
      <c r="FU26" s="105"/>
      <c r="FV26" s="105"/>
      <c r="FW26" s="105"/>
      <c r="FX26" s="105"/>
      <c r="FY26" s="106"/>
      <c r="FZ26" s="104"/>
      <c r="GA26" s="106"/>
      <c r="GB26" s="104"/>
      <c r="GC26" s="105"/>
      <c r="GD26" s="105"/>
      <c r="GE26" s="106"/>
      <c r="GF26" s="103"/>
      <c r="GG26" s="103"/>
      <c r="GH26" s="103"/>
      <c r="GI26" s="104"/>
      <c r="GJ26" s="105"/>
      <c r="GK26" s="105"/>
      <c r="GL26" s="105"/>
      <c r="GM26" s="106"/>
      <c r="GN26" s="104"/>
      <c r="GO26" s="105"/>
      <c r="GP26" s="105"/>
      <c r="GQ26" s="106"/>
      <c r="GR26" s="103"/>
      <c r="GS26" s="104"/>
      <c r="GT26" s="105"/>
      <c r="GU26" s="106"/>
      <c r="GV26" s="1"/>
      <c r="GW26" s="103">
        <v>2.3778299999999999</v>
      </c>
      <c r="GX26" s="104">
        <v>48.848520000000001</v>
      </c>
      <c r="GY26" s="106">
        <v>80.389309999999995</v>
      </c>
      <c r="GZ26" s="103"/>
      <c r="HA26" s="103"/>
      <c r="HB26" s="103"/>
      <c r="HC26" s="103"/>
      <c r="HD26" s="103"/>
      <c r="HE26" s="1"/>
      <c r="HF26" s="103"/>
      <c r="HG26" s="103"/>
      <c r="HH26" s="103"/>
      <c r="HI26" s="103"/>
      <c r="HJ26" s="103"/>
      <c r="HK26" s="103"/>
      <c r="HL26" s="104"/>
      <c r="HM26" s="106"/>
      <c r="HN26" s="1"/>
      <c r="HO26" s="104">
        <v>2206.9613899999999</v>
      </c>
      <c r="HP26" s="105">
        <v>2188.8201600000002</v>
      </c>
      <c r="HQ26" s="106">
        <v>177.38103000000001</v>
      </c>
    </row>
    <row r="27" spans="1:225" x14ac:dyDescent="0.25">
      <c r="A27" s="1"/>
      <c r="B27" s="102" t="s">
        <v>836</v>
      </c>
      <c r="C27" s="103"/>
      <c r="D27" s="104"/>
      <c r="E27" s="105"/>
      <c r="F27" s="105">
        <v>8.8258700000000001</v>
      </c>
      <c r="G27" s="106">
        <v>8.5166900000000005</v>
      </c>
      <c r="H27" s="104"/>
      <c r="I27" s="106"/>
      <c r="J27" s="104"/>
      <c r="K27" s="106"/>
      <c r="L27" s="104"/>
      <c r="M27" s="105"/>
      <c r="N27" s="105"/>
      <c r="O27" s="105"/>
      <c r="P27" s="105"/>
      <c r="Q27" s="105"/>
      <c r="R27" s="105"/>
      <c r="S27" s="106"/>
      <c r="T27" s="104">
        <v>18.14123</v>
      </c>
      <c r="U27" s="105"/>
      <c r="V27" s="106">
        <v>1.0612699999999999</v>
      </c>
      <c r="W27" s="103"/>
      <c r="X27" s="104"/>
      <c r="Y27" s="105"/>
      <c r="Z27" s="106"/>
      <c r="AA27" s="103"/>
      <c r="AB27" s="103"/>
      <c r="AC27" s="103"/>
      <c r="AD27" s="104"/>
      <c r="AE27" s="106">
        <v>7.8466800000000001</v>
      </c>
      <c r="AF27" s="104"/>
      <c r="AG27" s="106"/>
      <c r="AH27" s="103"/>
      <c r="AI27" s="104"/>
      <c r="AJ27" s="106"/>
      <c r="AK27" s="103"/>
      <c r="AL27" s="103"/>
      <c r="AM27" s="103"/>
      <c r="AN27" s="104"/>
      <c r="AO27" s="105"/>
      <c r="AP27" s="106"/>
      <c r="AQ27" s="104"/>
      <c r="AR27" s="105"/>
      <c r="AS27" s="105"/>
      <c r="AT27" s="105"/>
      <c r="AU27" s="105"/>
      <c r="AV27" s="106"/>
      <c r="AW27" s="104"/>
      <c r="AX27" s="106"/>
      <c r="AY27" s="104"/>
      <c r="AZ27" s="105"/>
      <c r="BA27" s="105"/>
      <c r="BB27" s="105">
        <v>11.413130000000001</v>
      </c>
      <c r="BC27" s="105">
        <v>23.889150000000001</v>
      </c>
      <c r="BD27" s="106">
        <v>10.22284</v>
      </c>
      <c r="BE27" s="103"/>
      <c r="BF27" s="104"/>
      <c r="BG27" s="105"/>
      <c r="BH27" s="106"/>
      <c r="BI27" s="104">
        <v>164.44227000000001</v>
      </c>
      <c r="BJ27" s="105">
        <v>165.47058000000001</v>
      </c>
      <c r="BK27" s="105">
        <v>165.59853000000001</v>
      </c>
      <c r="BL27" s="105"/>
      <c r="BM27" s="105"/>
      <c r="BN27" s="105"/>
      <c r="BO27" s="105"/>
      <c r="BP27" s="105"/>
      <c r="BQ27" s="105"/>
      <c r="BR27" s="105"/>
      <c r="BS27" s="105">
        <v>206.49456000000001</v>
      </c>
      <c r="BT27" s="105">
        <v>206.11548999999999</v>
      </c>
      <c r="BU27" s="105">
        <v>205.99002999999999</v>
      </c>
      <c r="BV27" s="106"/>
      <c r="BW27" s="104">
        <v>17.41583</v>
      </c>
      <c r="BX27" s="106">
        <v>44.053669999999997</v>
      </c>
      <c r="BY27" s="103"/>
      <c r="BZ27" s="104"/>
      <c r="CA27" s="105"/>
      <c r="CB27" s="105"/>
      <c r="CC27" s="105"/>
      <c r="CD27" s="105"/>
      <c r="CE27" s="105"/>
      <c r="CF27" s="105">
        <v>52.418509999999998</v>
      </c>
      <c r="CG27" s="105">
        <v>51.404559999999996</v>
      </c>
      <c r="CH27" s="105"/>
      <c r="CI27" s="105"/>
      <c r="CJ27" s="105"/>
      <c r="CK27" s="106"/>
      <c r="CL27" s="104">
        <v>180.55348000000001</v>
      </c>
      <c r="CM27" s="105">
        <v>180.52450999999999</v>
      </c>
      <c r="CN27" s="105">
        <v>181.33356000000001</v>
      </c>
      <c r="CO27" s="106">
        <v>181.02912000000001</v>
      </c>
      <c r="CP27" s="104"/>
      <c r="CQ27" s="106"/>
      <c r="CR27" s="104"/>
      <c r="CS27" s="106"/>
      <c r="CT27" s="104"/>
      <c r="CU27" s="105"/>
      <c r="CV27" s="107"/>
      <c r="CW27" s="104"/>
      <c r="CX27" s="105">
        <v>7929.3</v>
      </c>
      <c r="CY27" s="105"/>
      <c r="CZ27" s="106"/>
      <c r="DA27" s="104"/>
      <c r="DB27" s="105"/>
      <c r="DC27" s="105"/>
      <c r="DD27" s="105"/>
      <c r="DE27" s="105"/>
      <c r="DF27" s="105"/>
      <c r="DG27" s="105"/>
      <c r="DH27" s="105"/>
      <c r="DI27" s="105"/>
      <c r="DJ27" s="105"/>
      <c r="DK27" s="105"/>
      <c r="DL27" s="105"/>
      <c r="DM27" s="105"/>
      <c r="DN27" s="106"/>
      <c r="DO27" s="108"/>
      <c r="DP27" s="109"/>
      <c r="DQ27" s="109"/>
      <c r="DR27" s="110" t="s">
        <v>1497</v>
      </c>
      <c r="DS27" s="104">
        <v>2224.3772199999999</v>
      </c>
      <c r="DT27" s="105">
        <v>103.82307</v>
      </c>
      <c r="DU27" s="105">
        <v>103.82307</v>
      </c>
      <c r="DV27" s="106"/>
      <c r="DW27" s="103"/>
      <c r="DX27" s="104"/>
      <c r="DY27" s="105"/>
      <c r="DZ27" s="105"/>
      <c r="EA27" s="105"/>
      <c r="EB27" s="105"/>
      <c r="EC27" s="107">
        <v>7850.1</v>
      </c>
      <c r="ED27" s="1"/>
      <c r="EE27" s="103">
        <v>2.3778299999999999</v>
      </c>
      <c r="EF27" s="103"/>
      <c r="EG27" s="103"/>
      <c r="EH27" s="103"/>
      <c r="EI27" s="103"/>
      <c r="EJ27" s="103"/>
      <c r="EK27" s="103"/>
      <c r="EL27" s="104"/>
      <c r="EM27" s="106"/>
      <c r="EN27" s="104"/>
      <c r="EO27" s="106"/>
      <c r="EP27" s="103"/>
      <c r="EQ27" s="103"/>
      <c r="ER27" s="103"/>
      <c r="ES27" s="103"/>
      <c r="ET27" s="103"/>
      <c r="EU27" s="103"/>
      <c r="EV27" s="103"/>
      <c r="EW27" s="103"/>
      <c r="EX27" s="103"/>
      <c r="EY27" s="103"/>
      <c r="EZ27" s="103"/>
      <c r="FA27" s="103"/>
      <c r="FB27" s="103"/>
      <c r="FC27" s="103"/>
      <c r="FD27" s="103"/>
      <c r="FE27" s="103"/>
      <c r="FF27" s="103"/>
      <c r="FG27" s="103"/>
      <c r="FH27" s="103"/>
      <c r="FI27" s="103"/>
      <c r="FJ27" s="103"/>
      <c r="FK27" s="103"/>
      <c r="FL27" s="103"/>
      <c r="FM27" s="103"/>
      <c r="FN27" s="104"/>
      <c r="FO27" s="105"/>
      <c r="FP27" s="105"/>
      <c r="FQ27" s="106"/>
      <c r="FR27" s="104"/>
      <c r="FS27" s="106"/>
      <c r="FT27" s="104"/>
      <c r="FU27" s="105"/>
      <c r="FV27" s="105"/>
      <c r="FW27" s="105"/>
      <c r="FX27" s="105"/>
      <c r="FY27" s="106"/>
      <c r="FZ27" s="104"/>
      <c r="GA27" s="106"/>
      <c r="GB27" s="104"/>
      <c r="GC27" s="105"/>
      <c r="GD27" s="105"/>
      <c r="GE27" s="106"/>
      <c r="GF27" s="103"/>
      <c r="GG27" s="103"/>
      <c r="GH27" s="103"/>
      <c r="GI27" s="104"/>
      <c r="GJ27" s="105"/>
      <c r="GK27" s="105"/>
      <c r="GL27" s="105"/>
      <c r="GM27" s="106"/>
      <c r="GN27" s="104"/>
      <c r="GO27" s="105"/>
      <c r="GP27" s="105"/>
      <c r="GQ27" s="106"/>
      <c r="GR27" s="103"/>
      <c r="GS27" s="104"/>
      <c r="GT27" s="105"/>
      <c r="GU27" s="106"/>
      <c r="GV27" s="1"/>
      <c r="GW27" s="103">
        <v>2.3778299999999999</v>
      </c>
      <c r="GX27" s="104">
        <v>48.848520000000001</v>
      </c>
      <c r="GY27" s="106">
        <v>80.389309999999995</v>
      </c>
      <c r="GZ27" s="103"/>
      <c r="HA27" s="103"/>
      <c r="HB27" s="103"/>
      <c r="HC27" s="103"/>
      <c r="HD27" s="103"/>
      <c r="HE27" s="1"/>
      <c r="HF27" s="103"/>
      <c r="HG27" s="103"/>
      <c r="HH27" s="103"/>
      <c r="HI27" s="103"/>
      <c r="HJ27" s="103"/>
      <c r="HK27" s="103"/>
      <c r="HL27" s="104"/>
      <c r="HM27" s="106"/>
      <c r="HN27" s="1"/>
      <c r="HO27" s="104">
        <v>2224.3772199999999</v>
      </c>
      <c r="HP27" s="105">
        <v>2206.2359900000001</v>
      </c>
      <c r="HQ27" s="106">
        <v>177.38103000000001</v>
      </c>
    </row>
    <row r="28" spans="1:225" x14ac:dyDescent="0.25">
      <c r="A28" s="1"/>
      <c r="B28" s="102" t="s">
        <v>837</v>
      </c>
      <c r="C28" s="103"/>
      <c r="D28" s="104"/>
      <c r="E28" s="105"/>
      <c r="F28" s="105">
        <v>8.8258700000000001</v>
      </c>
      <c r="G28" s="106">
        <v>8.5166900000000005</v>
      </c>
      <c r="H28" s="104"/>
      <c r="I28" s="106"/>
      <c r="J28" s="104"/>
      <c r="K28" s="106"/>
      <c r="L28" s="104"/>
      <c r="M28" s="105"/>
      <c r="N28" s="105"/>
      <c r="O28" s="105"/>
      <c r="P28" s="105"/>
      <c r="Q28" s="105"/>
      <c r="R28" s="105"/>
      <c r="S28" s="106"/>
      <c r="T28" s="104">
        <v>18.14123</v>
      </c>
      <c r="U28" s="105"/>
      <c r="V28" s="106">
        <v>1.0612699999999999</v>
      </c>
      <c r="W28" s="103"/>
      <c r="X28" s="104"/>
      <c r="Y28" s="105"/>
      <c r="Z28" s="106"/>
      <c r="AA28" s="103"/>
      <c r="AB28" s="103"/>
      <c r="AC28" s="103"/>
      <c r="AD28" s="104"/>
      <c r="AE28" s="106">
        <v>7.8466800000000001</v>
      </c>
      <c r="AF28" s="104"/>
      <c r="AG28" s="106"/>
      <c r="AH28" s="103"/>
      <c r="AI28" s="104"/>
      <c r="AJ28" s="106"/>
      <c r="AK28" s="103"/>
      <c r="AL28" s="103"/>
      <c r="AM28" s="103"/>
      <c r="AN28" s="104"/>
      <c r="AO28" s="105"/>
      <c r="AP28" s="106"/>
      <c r="AQ28" s="104"/>
      <c r="AR28" s="105"/>
      <c r="AS28" s="105"/>
      <c r="AT28" s="105"/>
      <c r="AU28" s="105"/>
      <c r="AV28" s="106"/>
      <c r="AW28" s="104"/>
      <c r="AX28" s="106"/>
      <c r="AY28" s="104"/>
      <c r="AZ28" s="105"/>
      <c r="BA28" s="105"/>
      <c r="BB28" s="105">
        <v>11.413130000000001</v>
      </c>
      <c r="BC28" s="105">
        <v>23.889150000000001</v>
      </c>
      <c r="BD28" s="106">
        <v>10.22284</v>
      </c>
      <c r="BE28" s="103"/>
      <c r="BF28" s="104"/>
      <c r="BG28" s="105"/>
      <c r="BH28" s="106"/>
      <c r="BI28" s="104">
        <v>164.44227000000001</v>
      </c>
      <c r="BJ28" s="105">
        <v>165.47058000000001</v>
      </c>
      <c r="BK28" s="105">
        <v>165.59853000000001</v>
      </c>
      <c r="BL28" s="105"/>
      <c r="BM28" s="105"/>
      <c r="BN28" s="105"/>
      <c r="BO28" s="105"/>
      <c r="BP28" s="105"/>
      <c r="BQ28" s="105"/>
      <c r="BR28" s="105"/>
      <c r="BS28" s="105">
        <v>206.49456000000001</v>
      </c>
      <c r="BT28" s="105">
        <v>206.11548999999999</v>
      </c>
      <c r="BU28" s="105">
        <v>205.99002999999999</v>
      </c>
      <c r="BV28" s="106"/>
      <c r="BW28" s="104">
        <v>17.41583</v>
      </c>
      <c r="BX28" s="106">
        <v>44.053669999999997</v>
      </c>
      <c r="BY28" s="103"/>
      <c r="BZ28" s="104"/>
      <c r="CA28" s="105"/>
      <c r="CB28" s="105"/>
      <c r="CC28" s="105"/>
      <c r="CD28" s="105"/>
      <c r="CE28" s="105"/>
      <c r="CF28" s="105">
        <v>52.418509999999998</v>
      </c>
      <c r="CG28" s="105">
        <v>51.404559999999996</v>
      </c>
      <c r="CH28" s="105"/>
      <c r="CI28" s="105"/>
      <c r="CJ28" s="105"/>
      <c r="CK28" s="106"/>
      <c r="CL28" s="104">
        <v>180.55348000000001</v>
      </c>
      <c r="CM28" s="105">
        <v>180.52450999999999</v>
      </c>
      <c r="CN28" s="105">
        <v>181.33356000000001</v>
      </c>
      <c r="CO28" s="106">
        <v>181.02912000000001</v>
      </c>
      <c r="CP28" s="104"/>
      <c r="CQ28" s="106"/>
      <c r="CR28" s="104"/>
      <c r="CS28" s="106"/>
      <c r="CT28" s="104"/>
      <c r="CU28" s="105"/>
      <c r="CV28" s="107"/>
      <c r="CW28" s="104"/>
      <c r="CX28" s="105">
        <v>7928.7</v>
      </c>
      <c r="CY28" s="105"/>
      <c r="CZ28" s="106"/>
      <c r="DA28" s="104"/>
      <c r="DB28" s="105"/>
      <c r="DC28" s="105"/>
      <c r="DD28" s="105"/>
      <c r="DE28" s="105"/>
      <c r="DF28" s="105"/>
      <c r="DG28" s="105"/>
      <c r="DH28" s="105"/>
      <c r="DI28" s="105"/>
      <c r="DJ28" s="105"/>
      <c r="DK28" s="105"/>
      <c r="DL28" s="105"/>
      <c r="DM28" s="105"/>
      <c r="DN28" s="106"/>
      <c r="DO28" s="108"/>
      <c r="DP28" s="109"/>
      <c r="DQ28" s="109"/>
      <c r="DR28" s="110" t="s">
        <v>1497</v>
      </c>
      <c r="DS28" s="104">
        <v>2224.3772199999999</v>
      </c>
      <c r="DT28" s="105">
        <v>103.82307</v>
      </c>
      <c r="DU28" s="105">
        <v>103.82307</v>
      </c>
      <c r="DV28" s="106"/>
      <c r="DW28" s="103"/>
      <c r="DX28" s="104"/>
      <c r="DY28" s="105"/>
      <c r="DZ28" s="105"/>
      <c r="EA28" s="105"/>
      <c r="EB28" s="105"/>
      <c r="EC28" s="107">
        <v>7847.3</v>
      </c>
      <c r="ED28" s="1"/>
      <c r="EE28" s="103">
        <v>2.3778299999999999</v>
      </c>
      <c r="EF28" s="103"/>
      <c r="EG28" s="103"/>
      <c r="EH28" s="103"/>
      <c r="EI28" s="103"/>
      <c r="EJ28" s="103"/>
      <c r="EK28" s="103"/>
      <c r="EL28" s="104"/>
      <c r="EM28" s="106"/>
      <c r="EN28" s="104"/>
      <c r="EO28" s="106"/>
      <c r="EP28" s="103"/>
      <c r="EQ28" s="103"/>
      <c r="ER28" s="103"/>
      <c r="ES28" s="103"/>
      <c r="ET28" s="103"/>
      <c r="EU28" s="103"/>
      <c r="EV28" s="103"/>
      <c r="EW28" s="103"/>
      <c r="EX28" s="103"/>
      <c r="EY28" s="103"/>
      <c r="EZ28" s="103"/>
      <c r="FA28" s="103"/>
      <c r="FB28" s="103"/>
      <c r="FC28" s="103"/>
      <c r="FD28" s="103"/>
      <c r="FE28" s="103"/>
      <c r="FF28" s="103"/>
      <c r="FG28" s="103"/>
      <c r="FH28" s="103"/>
      <c r="FI28" s="103"/>
      <c r="FJ28" s="103"/>
      <c r="FK28" s="103"/>
      <c r="FL28" s="103"/>
      <c r="FM28" s="103"/>
      <c r="FN28" s="104"/>
      <c r="FO28" s="105"/>
      <c r="FP28" s="105"/>
      <c r="FQ28" s="106"/>
      <c r="FR28" s="104"/>
      <c r="FS28" s="106"/>
      <c r="FT28" s="104"/>
      <c r="FU28" s="105"/>
      <c r="FV28" s="105"/>
      <c r="FW28" s="105"/>
      <c r="FX28" s="105"/>
      <c r="FY28" s="106"/>
      <c r="FZ28" s="104"/>
      <c r="GA28" s="106"/>
      <c r="GB28" s="104"/>
      <c r="GC28" s="105"/>
      <c r="GD28" s="105"/>
      <c r="GE28" s="106"/>
      <c r="GF28" s="103"/>
      <c r="GG28" s="103"/>
      <c r="GH28" s="103"/>
      <c r="GI28" s="104"/>
      <c r="GJ28" s="105"/>
      <c r="GK28" s="105"/>
      <c r="GL28" s="105"/>
      <c r="GM28" s="106"/>
      <c r="GN28" s="104"/>
      <c r="GO28" s="105"/>
      <c r="GP28" s="105"/>
      <c r="GQ28" s="106"/>
      <c r="GR28" s="103"/>
      <c r="GS28" s="104"/>
      <c r="GT28" s="105"/>
      <c r="GU28" s="106"/>
      <c r="GV28" s="1"/>
      <c r="GW28" s="103">
        <v>2.3778299999999999</v>
      </c>
      <c r="GX28" s="104">
        <v>48.848520000000001</v>
      </c>
      <c r="GY28" s="106">
        <v>80.389309999999995</v>
      </c>
      <c r="GZ28" s="103"/>
      <c r="HA28" s="103"/>
      <c r="HB28" s="103"/>
      <c r="HC28" s="103"/>
      <c r="HD28" s="103"/>
      <c r="HE28" s="1"/>
      <c r="HF28" s="103"/>
      <c r="HG28" s="103"/>
      <c r="HH28" s="103"/>
      <c r="HI28" s="103"/>
      <c r="HJ28" s="103"/>
      <c r="HK28" s="103"/>
      <c r="HL28" s="104"/>
      <c r="HM28" s="106"/>
      <c r="HN28" s="1"/>
      <c r="HO28" s="104">
        <v>2224.3772199999999</v>
      </c>
      <c r="HP28" s="105">
        <v>2206.2359900000001</v>
      </c>
      <c r="HQ28" s="106">
        <v>177.38103000000001</v>
      </c>
    </row>
    <row r="29" spans="1:225" x14ac:dyDescent="0.25">
      <c r="A29" s="1"/>
      <c r="B29" s="102" t="s">
        <v>838</v>
      </c>
      <c r="C29" s="103"/>
      <c r="D29" s="104"/>
      <c r="E29" s="105"/>
      <c r="F29" s="105">
        <v>8.8258700000000001</v>
      </c>
      <c r="G29" s="106">
        <v>8.5166900000000005</v>
      </c>
      <c r="H29" s="104"/>
      <c r="I29" s="106"/>
      <c r="J29" s="104"/>
      <c r="K29" s="106"/>
      <c r="L29" s="104"/>
      <c r="M29" s="105"/>
      <c r="N29" s="105"/>
      <c r="O29" s="105"/>
      <c r="P29" s="105"/>
      <c r="Q29" s="105"/>
      <c r="R29" s="105"/>
      <c r="S29" s="106"/>
      <c r="T29" s="104">
        <v>18.14123</v>
      </c>
      <c r="U29" s="105"/>
      <c r="V29" s="106">
        <v>1.0612699999999999</v>
      </c>
      <c r="W29" s="103"/>
      <c r="X29" s="104"/>
      <c r="Y29" s="105"/>
      <c r="Z29" s="106"/>
      <c r="AA29" s="103"/>
      <c r="AB29" s="103"/>
      <c r="AC29" s="103"/>
      <c r="AD29" s="104"/>
      <c r="AE29" s="106">
        <v>7.8466800000000001</v>
      </c>
      <c r="AF29" s="104"/>
      <c r="AG29" s="106"/>
      <c r="AH29" s="103"/>
      <c r="AI29" s="104"/>
      <c r="AJ29" s="106"/>
      <c r="AK29" s="103"/>
      <c r="AL29" s="103"/>
      <c r="AM29" s="103"/>
      <c r="AN29" s="104"/>
      <c r="AO29" s="105"/>
      <c r="AP29" s="106"/>
      <c r="AQ29" s="104"/>
      <c r="AR29" s="105"/>
      <c r="AS29" s="105"/>
      <c r="AT29" s="105"/>
      <c r="AU29" s="105"/>
      <c r="AV29" s="106"/>
      <c r="AW29" s="104"/>
      <c r="AX29" s="106"/>
      <c r="AY29" s="104"/>
      <c r="AZ29" s="105"/>
      <c r="BA29" s="105"/>
      <c r="BB29" s="105">
        <v>11.413130000000001</v>
      </c>
      <c r="BC29" s="105">
        <v>23.889150000000001</v>
      </c>
      <c r="BD29" s="106">
        <v>10.22284</v>
      </c>
      <c r="BE29" s="103"/>
      <c r="BF29" s="104"/>
      <c r="BG29" s="105"/>
      <c r="BH29" s="106"/>
      <c r="BI29" s="104">
        <v>164.44227000000001</v>
      </c>
      <c r="BJ29" s="105">
        <v>165.47058000000001</v>
      </c>
      <c r="BK29" s="105">
        <v>165.59853000000001</v>
      </c>
      <c r="BL29" s="105"/>
      <c r="BM29" s="105"/>
      <c r="BN29" s="105"/>
      <c r="BO29" s="105"/>
      <c r="BP29" s="105"/>
      <c r="BQ29" s="105"/>
      <c r="BR29" s="105"/>
      <c r="BS29" s="105">
        <v>206.49456000000001</v>
      </c>
      <c r="BT29" s="105">
        <v>206.11548999999999</v>
      </c>
      <c r="BU29" s="105">
        <v>205.99002999999999</v>
      </c>
      <c r="BV29" s="106"/>
      <c r="BW29" s="104">
        <v>17.41583</v>
      </c>
      <c r="BX29" s="106">
        <v>44.053669999999997</v>
      </c>
      <c r="BY29" s="103"/>
      <c r="BZ29" s="104"/>
      <c r="CA29" s="105"/>
      <c r="CB29" s="105"/>
      <c r="CC29" s="105"/>
      <c r="CD29" s="105"/>
      <c r="CE29" s="105"/>
      <c r="CF29" s="105">
        <v>52.418509999999998</v>
      </c>
      <c r="CG29" s="105">
        <v>51.404559999999996</v>
      </c>
      <c r="CH29" s="105"/>
      <c r="CI29" s="105"/>
      <c r="CJ29" s="105"/>
      <c r="CK29" s="106"/>
      <c r="CL29" s="104">
        <v>180.55348000000001</v>
      </c>
      <c r="CM29" s="105">
        <v>180.52450999999999</v>
      </c>
      <c r="CN29" s="105">
        <v>181.33356000000001</v>
      </c>
      <c r="CO29" s="106">
        <v>181.02912000000001</v>
      </c>
      <c r="CP29" s="104"/>
      <c r="CQ29" s="106"/>
      <c r="CR29" s="104"/>
      <c r="CS29" s="106"/>
      <c r="CT29" s="104"/>
      <c r="CU29" s="105"/>
      <c r="CV29" s="107"/>
      <c r="CW29" s="104"/>
      <c r="CX29" s="105">
        <v>7941.6</v>
      </c>
      <c r="CY29" s="105"/>
      <c r="CZ29" s="106"/>
      <c r="DA29" s="104"/>
      <c r="DB29" s="105"/>
      <c r="DC29" s="105"/>
      <c r="DD29" s="105"/>
      <c r="DE29" s="105"/>
      <c r="DF29" s="105"/>
      <c r="DG29" s="105"/>
      <c r="DH29" s="105"/>
      <c r="DI29" s="105"/>
      <c r="DJ29" s="105"/>
      <c r="DK29" s="105"/>
      <c r="DL29" s="105"/>
      <c r="DM29" s="105"/>
      <c r="DN29" s="106"/>
      <c r="DO29" s="108"/>
      <c r="DP29" s="109"/>
      <c r="DQ29" s="109"/>
      <c r="DR29" s="110" t="s">
        <v>1497</v>
      </c>
      <c r="DS29" s="104">
        <v>2224.3772199999999</v>
      </c>
      <c r="DT29" s="105">
        <v>103.82307</v>
      </c>
      <c r="DU29" s="105">
        <v>103.82307</v>
      </c>
      <c r="DV29" s="106"/>
      <c r="DW29" s="103"/>
      <c r="DX29" s="104"/>
      <c r="DY29" s="105"/>
      <c r="DZ29" s="105"/>
      <c r="EA29" s="105"/>
      <c r="EB29" s="105"/>
      <c r="EC29" s="107">
        <v>7859.7</v>
      </c>
      <c r="ED29" s="1"/>
      <c r="EE29" s="103">
        <v>2.3778299999999999</v>
      </c>
      <c r="EF29" s="103"/>
      <c r="EG29" s="103"/>
      <c r="EH29" s="103"/>
      <c r="EI29" s="103"/>
      <c r="EJ29" s="103"/>
      <c r="EK29" s="103"/>
      <c r="EL29" s="104"/>
      <c r="EM29" s="106"/>
      <c r="EN29" s="104"/>
      <c r="EO29" s="106"/>
      <c r="EP29" s="103"/>
      <c r="EQ29" s="103"/>
      <c r="ER29" s="103"/>
      <c r="ES29" s="103"/>
      <c r="ET29" s="103"/>
      <c r="EU29" s="103"/>
      <c r="EV29" s="103"/>
      <c r="EW29" s="103"/>
      <c r="EX29" s="103"/>
      <c r="EY29" s="103"/>
      <c r="EZ29" s="103"/>
      <c r="FA29" s="103"/>
      <c r="FB29" s="103"/>
      <c r="FC29" s="103"/>
      <c r="FD29" s="103"/>
      <c r="FE29" s="103"/>
      <c r="FF29" s="103"/>
      <c r="FG29" s="103"/>
      <c r="FH29" s="103"/>
      <c r="FI29" s="103"/>
      <c r="FJ29" s="103"/>
      <c r="FK29" s="103"/>
      <c r="FL29" s="103"/>
      <c r="FM29" s="103"/>
      <c r="FN29" s="104"/>
      <c r="FO29" s="105"/>
      <c r="FP29" s="105"/>
      <c r="FQ29" s="106"/>
      <c r="FR29" s="104"/>
      <c r="FS29" s="106"/>
      <c r="FT29" s="104"/>
      <c r="FU29" s="105"/>
      <c r="FV29" s="105"/>
      <c r="FW29" s="105"/>
      <c r="FX29" s="105"/>
      <c r="FY29" s="106"/>
      <c r="FZ29" s="104"/>
      <c r="GA29" s="106"/>
      <c r="GB29" s="104"/>
      <c r="GC29" s="105"/>
      <c r="GD29" s="105"/>
      <c r="GE29" s="106"/>
      <c r="GF29" s="103"/>
      <c r="GG29" s="103"/>
      <c r="GH29" s="103"/>
      <c r="GI29" s="104"/>
      <c r="GJ29" s="105"/>
      <c r="GK29" s="105"/>
      <c r="GL29" s="105"/>
      <c r="GM29" s="106"/>
      <c r="GN29" s="104"/>
      <c r="GO29" s="105"/>
      <c r="GP29" s="105"/>
      <c r="GQ29" s="106"/>
      <c r="GR29" s="103"/>
      <c r="GS29" s="104"/>
      <c r="GT29" s="105"/>
      <c r="GU29" s="106"/>
      <c r="GV29" s="1"/>
      <c r="GW29" s="103">
        <v>2.3778299999999999</v>
      </c>
      <c r="GX29" s="104">
        <v>48.848520000000001</v>
      </c>
      <c r="GY29" s="106">
        <v>80.389309999999995</v>
      </c>
      <c r="GZ29" s="103"/>
      <c r="HA29" s="103"/>
      <c r="HB29" s="103"/>
      <c r="HC29" s="103"/>
      <c r="HD29" s="103"/>
      <c r="HE29" s="1"/>
      <c r="HF29" s="103"/>
      <c r="HG29" s="103"/>
      <c r="HH29" s="103"/>
      <c r="HI29" s="103"/>
      <c r="HJ29" s="103"/>
      <c r="HK29" s="103"/>
      <c r="HL29" s="104"/>
      <c r="HM29" s="106"/>
      <c r="HN29" s="1"/>
      <c r="HO29" s="104">
        <v>2224.3772199999999</v>
      </c>
      <c r="HP29" s="105">
        <v>2206.2359900000001</v>
      </c>
      <c r="HQ29" s="106">
        <v>177.38103000000001</v>
      </c>
    </row>
    <row r="30" spans="1:225" x14ac:dyDescent="0.25">
      <c r="A30" s="1"/>
      <c r="B30" s="102" t="s">
        <v>839</v>
      </c>
      <c r="C30" s="103"/>
      <c r="D30" s="104"/>
      <c r="E30" s="105"/>
      <c r="F30" s="105">
        <v>8.8258700000000001</v>
      </c>
      <c r="G30" s="106">
        <v>8.5166900000000005</v>
      </c>
      <c r="H30" s="104"/>
      <c r="I30" s="106"/>
      <c r="J30" s="104"/>
      <c r="K30" s="106"/>
      <c r="L30" s="104"/>
      <c r="M30" s="105"/>
      <c r="N30" s="105"/>
      <c r="O30" s="105"/>
      <c r="P30" s="105"/>
      <c r="Q30" s="105"/>
      <c r="R30" s="105"/>
      <c r="S30" s="106"/>
      <c r="T30" s="104">
        <v>18.14123</v>
      </c>
      <c r="U30" s="105"/>
      <c r="V30" s="106">
        <v>1.0612699999999999</v>
      </c>
      <c r="W30" s="103"/>
      <c r="X30" s="104"/>
      <c r="Y30" s="105"/>
      <c r="Z30" s="106"/>
      <c r="AA30" s="103"/>
      <c r="AB30" s="103"/>
      <c r="AC30" s="103"/>
      <c r="AD30" s="104"/>
      <c r="AE30" s="106">
        <v>7.8466800000000001</v>
      </c>
      <c r="AF30" s="104"/>
      <c r="AG30" s="106"/>
      <c r="AH30" s="103"/>
      <c r="AI30" s="104"/>
      <c r="AJ30" s="106"/>
      <c r="AK30" s="103"/>
      <c r="AL30" s="103"/>
      <c r="AM30" s="103"/>
      <c r="AN30" s="104"/>
      <c r="AO30" s="105"/>
      <c r="AP30" s="106"/>
      <c r="AQ30" s="104"/>
      <c r="AR30" s="105"/>
      <c r="AS30" s="105"/>
      <c r="AT30" s="105"/>
      <c r="AU30" s="105"/>
      <c r="AV30" s="106"/>
      <c r="AW30" s="104"/>
      <c r="AX30" s="106"/>
      <c r="AY30" s="104"/>
      <c r="AZ30" s="105"/>
      <c r="BA30" s="105"/>
      <c r="BB30" s="105">
        <v>11.413130000000001</v>
      </c>
      <c r="BC30" s="105">
        <v>23.889150000000001</v>
      </c>
      <c r="BD30" s="106">
        <v>10.22284</v>
      </c>
      <c r="BE30" s="103"/>
      <c r="BF30" s="104"/>
      <c r="BG30" s="105"/>
      <c r="BH30" s="106"/>
      <c r="BI30" s="104">
        <v>164.44227000000001</v>
      </c>
      <c r="BJ30" s="105">
        <v>165.47058000000001</v>
      </c>
      <c r="BK30" s="105">
        <v>165.59853000000001</v>
      </c>
      <c r="BL30" s="105"/>
      <c r="BM30" s="105"/>
      <c r="BN30" s="105"/>
      <c r="BO30" s="105"/>
      <c r="BP30" s="105"/>
      <c r="BQ30" s="105"/>
      <c r="BR30" s="105"/>
      <c r="BS30" s="105">
        <v>206.49456000000001</v>
      </c>
      <c r="BT30" s="105">
        <v>206.11548999999999</v>
      </c>
      <c r="BU30" s="105">
        <v>205.99002999999999</v>
      </c>
      <c r="BV30" s="106"/>
      <c r="BW30" s="104">
        <v>17.41583</v>
      </c>
      <c r="BX30" s="106">
        <v>44.053669999999997</v>
      </c>
      <c r="BY30" s="103"/>
      <c r="BZ30" s="104"/>
      <c r="CA30" s="105"/>
      <c r="CB30" s="105"/>
      <c r="CC30" s="105"/>
      <c r="CD30" s="105"/>
      <c r="CE30" s="105"/>
      <c r="CF30" s="105">
        <v>52.418509999999998</v>
      </c>
      <c r="CG30" s="105">
        <v>51.404559999999996</v>
      </c>
      <c r="CH30" s="105"/>
      <c r="CI30" s="105"/>
      <c r="CJ30" s="105"/>
      <c r="CK30" s="106"/>
      <c r="CL30" s="104">
        <v>180.55348000000001</v>
      </c>
      <c r="CM30" s="105">
        <v>180.52450999999999</v>
      </c>
      <c r="CN30" s="105">
        <v>181.33356000000001</v>
      </c>
      <c r="CO30" s="106">
        <v>181.02912000000001</v>
      </c>
      <c r="CP30" s="104"/>
      <c r="CQ30" s="106"/>
      <c r="CR30" s="104"/>
      <c r="CS30" s="106"/>
      <c r="CT30" s="104"/>
      <c r="CU30" s="105"/>
      <c r="CV30" s="107"/>
      <c r="CW30" s="104"/>
      <c r="CX30" s="105">
        <v>8038.3</v>
      </c>
      <c r="CY30" s="105"/>
      <c r="CZ30" s="106"/>
      <c r="DA30" s="104"/>
      <c r="DB30" s="105"/>
      <c r="DC30" s="105"/>
      <c r="DD30" s="105"/>
      <c r="DE30" s="105"/>
      <c r="DF30" s="105"/>
      <c r="DG30" s="105"/>
      <c r="DH30" s="105"/>
      <c r="DI30" s="105"/>
      <c r="DJ30" s="105"/>
      <c r="DK30" s="105"/>
      <c r="DL30" s="105"/>
      <c r="DM30" s="105"/>
      <c r="DN30" s="106"/>
      <c r="DO30" s="108"/>
      <c r="DP30" s="109"/>
      <c r="DQ30" s="109"/>
      <c r="DR30" s="110" t="s">
        <v>1497</v>
      </c>
      <c r="DS30" s="104">
        <v>2224.3772199999999</v>
      </c>
      <c r="DT30" s="105">
        <v>103.82307</v>
      </c>
      <c r="DU30" s="105">
        <v>103.82307</v>
      </c>
      <c r="DV30" s="106"/>
      <c r="DW30" s="103"/>
      <c r="DX30" s="104"/>
      <c r="DY30" s="105"/>
      <c r="DZ30" s="105"/>
      <c r="EA30" s="105"/>
      <c r="EB30" s="105"/>
      <c r="EC30" s="107">
        <v>7957</v>
      </c>
      <c r="ED30" s="1"/>
      <c r="EE30" s="103">
        <v>2.3778299999999999</v>
      </c>
      <c r="EF30" s="103"/>
      <c r="EG30" s="103"/>
      <c r="EH30" s="103"/>
      <c r="EI30" s="103"/>
      <c r="EJ30" s="103"/>
      <c r="EK30" s="103"/>
      <c r="EL30" s="104"/>
      <c r="EM30" s="106"/>
      <c r="EN30" s="104"/>
      <c r="EO30" s="106"/>
      <c r="EP30" s="103"/>
      <c r="EQ30" s="103"/>
      <c r="ER30" s="103"/>
      <c r="ES30" s="103"/>
      <c r="ET30" s="103"/>
      <c r="EU30" s="103"/>
      <c r="EV30" s="103"/>
      <c r="EW30" s="103"/>
      <c r="EX30" s="103"/>
      <c r="EY30" s="103"/>
      <c r="EZ30" s="103"/>
      <c r="FA30" s="103"/>
      <c r="FB30" s="103"/>
      <c r="FC30" s="103"/>
      <c r="FD30" s="103"/>
      <c r="FE30" s="103"/>
      <c r="FF30" s="103"/>
      <c r="FG30" s="103"/>
      <c r="FH30" s="103"/>
      <c r="FI30" s="103"/>
      <c r="FJ30" s="103"/>
      <c r="FK30" s="103"/>
      <c r="FL30" s="103"/>
      <c r="FM30" s="103"/>
      <c r="FN30" s="104"/>
      <c r="FO30" s="105"/>
      <c r="FP30" s="105"/>
      <c r="FQ30" s="106"/>
      <c r="FR30" s="104"/>
      <c r="FS30" s="106"/>
      <c r="FT30" s="104"/>
      <c r="FU30" s="105"/>
      <c r="FV30" s="105"/>
      <c r="FW30" s="105"/>
      <c r="FX30" s="105"/>
      <c r="FY30" s="106"/>
      <c r="FZ30" s="104"/>
      <c r="GA30" s="106"/>
      <c r="GB30" s="104"/>
      <c r="GC30" s="105"/>
      <c r="GD30" s="105"/>
      <c r="GE30" s="106"/>
      <c r="GF30" s="103"/>
      <c r="GG30" s="103"/>
      <c r="GH30" s="103"/>
      <c r="GI30" s="104"/>
      <c r="GJ30" s="105"/>
      <c r="GK30" s="105"/>
      <c r="GL30" s="105"/>
      <c r="GM30" s="106"/>
      <c r="GN30" s="104"/>
      <c r="GO30" s="105"/>
      <c r="GP30" s="105"/>
      <c r="GQ30" s="106"/>
      <c r="GR30" s="103"/>
      <c r="GS30" s="104"/>
      <c r="GT30" s="105"/>
      <c r="GU30" s="106"/>
      <c r="GV30" s="1"/>
      <c r="GW30" s="103">
        <v>2.3778299999999999</v>
      </c>
      <c r="GX30" s="104">
        <v>48.848520000000001</v>
      </c>
      <c r="GY30" s="106">
        <v>80.389309999999995</v>
      </c>
      <c r="GZ30" s="103"/>
      <c r="HA30" s="103"/>
      <c r="HB30" s="103"/>
      <c r="HC30" s="103"/>
      <c r="HD30" s="103"/>
      <c r="HE30" s="1"/>
      <c r="HF30" s="103"/>
      <c r="HG30" s="103"/>
      <c r="HH30" s="103"/>
      <c r="HI30" s="103"/>
      <c r="HJ30" s="103"/>
      <c r="HK30" s="103"/>
      <c r="HL30" s="104"/>
      <c r="HM30" s="106"/>
      <c r="HN30" s="1"/>
      <c r="HO30" s="104">
        <v>2224.3772199999999</v>
      </c>
      <c r="HP30" s="105">
        <v>2206.2359900000001</v>
      </c>
      <c r="HQ30" s="106">
        <v>177.38103000000001</v>
      </c>
    </row>
    <row r="31" spans="1:225" x14ac:dyDescent="0.25">
      <c r="A31" s="1"/>
      <c r="B31" s="102" t="s">
        <v>840</v>
      </c>
      <c r="C31" s="103"/>
      <c r="D31" s="104"/>
      <c r="E31" s="105"/>
      <c r="F31" s="105">
        <v>8.8258700000000001</v>
      </c>
      <c r="G31" s="106">
        <v>8.5166900000000005</v>
      </c>
      <c r="H31" s="104"/>
      <c r="I31" s="106"/>
      <c r="J31" s="104"/>
      <c r="K31" s="106"/>
      <c r="L31" s="104"/>
      <c r="M31" s="105"/>
      <c r="N31" s="105"/>
      <c r="O31" s="105"/>
      <c r="P31" s="105"/>
      <c r="Q31" s="105"/>
      <c r="R31" s="105"/>
      <c r="S31" s="106"/>
      <c r="T31" s="104">
        <v>18.14123</v>
      </c>
      <c r="U31" s="105"/>
      <c r="V31" s="106">
        <v>1.0612699999999999</v>
      </c>
      <c r="W31" s="103"/>
      <c r="X31" s="104"/>
      <c r="Y31" s="105"/>
      <c r="Z31" s="106"/>
      <c r="AA31" s="103"/>
      <c r="AB31" s="103"/>
      <c r="AC31" s="103"/>
      <c r="AD31" s="104"/>
      <c r="AE31" s="106">
        <v>7.8466800000000001</v>
      </c>
      <c r="AF31" s="104"/>
      <c r="AG31" s="106"/>
      <c r="AH31" s="103"/>
      <c r="AI31" s="104"/>
      <c r="AJ31" s="106"/>
      <c r="AK31" s="103"/>
      <c r="AL31" s="103"/>
      <c r="AM31" s="103"/>
      <c r="AN31" s="104"/>
      <c r="AO31" s="105"/>
      <c r="AP31" s="106"/>
      <c r="AQ31" s="104"/>
      <c r="AR31" s="105"/>
      <c r="AS31" s="105"/>
      <c r="AT31" s="105"/>
      <c r="AU31" s="105"/>
      <c r="AV31" s="106"/>
      <c r="AW31" s="104"/>
      <c r="AX31" s="106"/>
      <c r="AY31" s="104"/>
      <c r="AZ31" s="105"/>
      <c r="BA31" s="105"/>
      <c r="BB31" s="105">
        <v>11.413130000000001</v>
      </c>
      <c r="BC31" s="105">
        <v>23.889150000000001</v>
      </c>
      <c r="BD31" s="106">
        <v>10.22284</v>
      </c>
      <c r="BE31" s="103"/>
      <c r="BF31" s="104"/>
      <c r="BG31" s="105"/>
      <c r="BH31" s="106"/>
      <c r="BI31" s="104">
        <v>164.44227000000001</v>
      </c>
      <c r="BJ31" s="105">
        <v>165.47058000000001</v>
      </c>
      <c r="BK31" s="105">
        <v>165.59853000000001</v>
      </c>
      <c r="BL31" s="105"/>
      <c r="BM31" s="105"/>
      <c r="BN31" s="105"/>
      <c r="BO31" s="105"/>
      <c r="BP31" s="105"/>
      <c r="BQ31" s="105"/>
      <c r="BR31" s="105"/>
      <c r="BS31" s="105">
        <v>206.49456000000001</v>
      </c>
      <c r="BT31" s="105">
        <v>206.11548999999999</v>
      </c>
      <c r="BU31" s="105">
        <v>205.99002999999999</v>
      </c>
      <c r="BV31" s="106"/>
      <c r="BW31" s="104">
        <v>17.41583</v>
      </c>
      <c r="BX31" s="106">
        <v>44.053669999999997</v>
      </c>
      <c r="BY31" s="103"/>
      <c r="BZ31" s="104"/>
      <c r="CA31" s="105"/>
      <c r="CB31" s="105"/>
      <c r="CC31" s="105"/>
      <c r="CD31" s="105"/>
      <c r="CE31" s="105"/>
      <c r="CF31" s="105">
        <v>52.418509999999998</v>
      </c>
      <c r="CG31" s="105">
        <v>51.404559999999996</v>
      </c>
      <c r="CH31" s="105"/>
      <c r="CI31" s="105"/>
      <c r="CJ31" s="105"/>
      <c r="CK31" s="106"/>
      <c r="CL31" s="104">
        <v>180.55348000000001</v>
      </c>
      <c r="CM31" s="105">
        <v>180.52450999999999</v>
      </c>
      <c r="CN31" s="105">
        <v>181.33356000000001</v>
      </c>
      <c r="CO31" s="106">
        <v>181.02912000000001</v>
      </c>
      <c r="CP31" s="104"/>
      <c r="CQ31" s="106"/>
      <c r="CR31" s="104"/>
      <c r="CS31" s="106"/>
      <c r="CT31" s="104"/>
      <c r="CU31" s="105"/>
      <c r="CV31" s="107"/>
      <c r="CW31" s="104"/>
      <c r="CX31" s="105">
        <v>7952.6</v>
      </c>
      <c r="CY31" s="105"/>
      <c r="CZ31" s="106"/>
      <c r="DA31" s="104"/>
      <c r="DB31" s="105"/>
      <c r="DC31" s="105"/>
      <c r="DD31" s="105"/>
      <c r="DE31" s="105"/>
      <c r="DF31" s="105"/>
      <c r="DG31" s="105"/>
      <c r="DH31" s="105"/>
      <c r="DI31" s="105"/>
      <c r="DJ31" s="105"/>
      <c r="DK31" s="105"/>
      <c r="DL31" s="105"/>
      <c r="DM31" s="105"/>
      <c r="DN31" s="106"/>
      <c r="DO31" s="108"/>
      <c r="DP31" s="109"/>
      <c r="DQ31" s="109"/>
      <c r="DR31" s="110" t="s">
        <v>1497</v>
      </c>
      <c r="DS31" s="104">
        <v>2224.3772199999999</v>
      </c>
      <c r="DT31" s="105">
        <v>103.82307</v>
      </c>
      <c r="DU31" s="105">
        <v>103.82307</v>
      </c>
      <c r="DV31" s="106"/>
      <c r="DW31" s="103"/>
      <c r="DX31" s="104"/>
      <c r="DY31" s="105"/>
      <c r="DZ31" s="105"/>
      <c r="EA31" s="105"/>
      <c r="EB31" s="105"/>
      <c r="EC31" s="107">
        <v>7871.7</v>
      </c>
      <c r="ED31" s="1"/>
      <c r="EE31" s="103">
        <v>2.3778299999999999</v>
      </c>
      <c r="EF31" s="103"/>
      <c r="EG31" s="103"/>
      <c r="EH31" s="103"/>
      <c r="EI31" s="103"/>
      <c r="EJ31" s="103"/>
      <c r="EK31" s="103"/>
      <c r="EL31" s="104"/>
      <c r="EM31" s="106"/>
      <c r="EN31" s="104"/>
      <c r="EO31" s="106"/>
      <c r="EP31" s="103"/>
      <c r="EQ31" s="103"/>
      <c r="ER31" s="103"/>
      <c r="ES31" s="103"/>
      <c r="ET31" s="103"/>
      <c r="EU31" s="103"/>
      <c r="EV31" s="103"/>
      <c r="EW31" s="103"/>
      <c r="EX31" s="103"/>
      <c r="EY31" s="103"/>
      <c r="EZ31" s="103"/>
      <c r="FA31" s="103"/>
      <c r="FB31" s="103"/>
      <c r="FC31" s="103"/>
      <c r="FD31" s="103"/>
      <c r="FE31" s="103"/>
      <c r="FF31" s="103"/>
      <c r="FG31" s="103"/>
      <c r="FH31" s="103"/>
      <c r="FI31" s="103"/>
      <c r="FJ31" s="103"/>
      <c r="FK31" s="103"/>
      <c r="FL31" s="103"/>
      <c r="FM31" s="103"/>
      <c r="FN31" s="104"/>
      <c r="FO31" s="105"/>
      <c r="FP31" s="105"/>
      <c r="FQ31" s="106"/>
      <c r="FR31" s="104"/>
      <c r="FS31" s="106"/>
      <c r="FT31" s="104"/>
      <c r="FU31" s="105"/>
      <c r="FV31" s="105"/>
      <c r="FW31" s="105"/>
      <c r="FX31" s="105"/>
      <c r="FY31" s="106"/>
      <c r="FZ31" s="104"/>
      <c r="GA31" s="106"/>
      <c r="GB31" s="104"/>
      <c r="GC31" s="105"/>
      <c r="GD31" s="105"/>
      <c r="GE31" s="106"/>
      <c r="GF31" s="103"/>
      <c r="GG31" s="103"/>
      <c r="GH31" s="103"/>
      <c r="GI31" s="104"/>
      <c r="GJ31" s="105"/>
      <c r="GK31" s="105"/>
      <c r="GL31" s="105"/>
      <c r="GM31" s="106"/>
      <c r="GN31" s="104"/>
      <c r="GO31" s="105"/>
      <c r="GP31" s="105"/>
      <c r="GQ31" s="106"/>
      <c r="GR31" s="103"/>
      <c r="GS31" s="104"/>
      <c r="GT31" s="105"/>
      <c r="GU31" s="106"/>
      <c r="GV31" s="1"/>
      <c r="GW31" s="103">
        <v>2.3778299999999999</v>
      </c>
      <c r="GX31" s="104">
        <v>48.848520000000001</v>
      </c>
      <c r="GY31" s="106">
        <v>80.389309999999995</v>
      </c>
      <c r="GZ31" s="103"/>
      <c r="HA31" s="103"/>
      <c r="HB31" s="103"/>
      <c r="HC31" s="103"/>
      <c r="HD31" s="103"/>
      <c r="HE31" s="1"/>
      <c r="HF31" s="103"/>
      <c r="HG31" s="103"/>
      <c r="HH31" s="103"/>
      <c r="HI31" s="103"/>
      <c r="HJ31" s="103"/>
      <c r="HK31" s="103"/>
      <c r="HL31" s="104"/>
      <c r="HM31" s="106"/>
      <c r="HN31" s="1"/>
      <c r="HO31" s="104">
        <v>2224.3772199999999</v>
      </c>
      <c r="HP31" s="105">
        <v>2206.2359900000001</v>
      </c>
      <c r="HQ31" s="106">
        <v>177.38103000000001</v>
      </c>
    </row>
    <row r="32" spans="1:225" x14ac:dyDescent="0.25">
      <c r="A32" s="1"/>
      <c r="B32" s="102" t="s">
        <v>841</v>
      </c>
      <c r="C32" s="103"/>
      <c r="D32" s="104"/>
      <c r="E32" s="105"/>
      <c r="F32" s="105">
        <v>8.8258700000000001</v>
      </c>
      <c r="G32" s="106">
        <v>8.5166900000000005</v>
      </c>
      <c r="H32" s="104"/>
      <c r="I32" s="106"/>
      <c r="J32" s="104"/>
      <c r="K32" s="106"/>
      <c r="L32" s="104"/>
      <c r="M32" s="105"/>
      <c r="N32" s="105"/>
      <c r="O32" s="105"/>
      <c r="P32" s="105"/>
      <c r="Q32" s="105"/>
      <c r="R32" s="105"/>
      <c r="S32" s="106"/>
      <c r="T32" s="104">
        <v>18.14123</v>
      </c>
      <c r="U32" s="105"/>
      <c r="V32" s="106">
        <v>1.0612699999999999</v>
      </c>
      <c r="W32" s="103"/>
      <c r="X32" s="104"/>
      <c r="Y32" s="105"/>
      <c r="Z32" s="106"/>
      <c r="AA32" s="103"/>
      <c r="AB32" s="103"/>
      <c r="AC32" s="103"/>
      <c r="AD32" s="104"/>
      <c r="AE32" s="106">
        <v>7.8466800000000001</v>
      </c>
      <c r="AF32" s="104"/>
      <c r="AG32" s="106"/>
      <c r="AH32" s="103"/>
      <c r="AI32" s="104"/>
      <c r="AJ32" s="106"/>
      <c r="AK32" s="103"/>
      <c r="AL32" s="103"/>
      <c r="AM32" s="103"/>
      <c r="AN32" s="104"/>
      <c r="AO32" s="105"/>
      <c r="AP32" s="106"/>
      <c r="AQ32" s="104"/>
      <c r="AR32" s="105"/>
      <c r="AS32" s="105"/>
      <c r="AT32" s="105"/>
      <c r="AU32" s="105"/>
      <c r="AV32" s="106"/>
      <c r="AW32" s="104"/>
      <c r="AX32" s="106"/>
      <c r="AY32" s="104"/>
      <c r="AZ32" s="105"/>
      <c r="BA32" s="105"/>
      <c r="BB32" s="105">
        <v>11.413130000000001</v>
      </c>
      <c r="BC32" s="105">
        <v>23.889150000000001</v>
      </c>
      <c r="BD32" s="106">
        <v>10.22284</v>
      </c>
      <c r="BE32" s="103"/>
      <c r="BF32" s="104"/>
      <c r="BG32" s="105"/>
      <c r="BH32" s="106"/>
      <c r="BI32" s="104">
        <v>164.44227000000001</v>
      </c>
      <c r="BJ32" s="105">
        <v>165.47058000000001</v>
      </c>
      <c r="BK32" s="105">
        <v>165.59853000000001</v>
      </c>
      <c r="BL32" s="105"/>
      <c r="BM32" s="105"/>
      <c r="BN32" s="105"/>
      <c r="BO32" s="105"/>
      <c r="BP32" s="105"/>
      <c r="BQ32" s="105"/>
      <c r="BR32" s="105"/>
      <c r="BS32" s="105">
        <v>206.49456000000001</v>
      </c>
      <c r="BT32" s="105">
        <v>206.11548999999999</v>
      </c>
      <c r="BU32" s="105">
        <v>205.99002999999999</v>
      </c>
      <c r="BV32" s="106"/>
      <c r="BW32" s="104">
        <v>17.41583</v>
      </c>
      <c r="BX32" s="106">
        <v>44.053669999999997</v>
      </c>
      <c r="BY32" s="103"/>
      <c r="BZ32" s="104"/>
      <c r="CA32" s="105"/>
      <c r="CB32" s="105"/>
      <c r="CC32" s="105"/>
      <c r="CD32" s="105"/>
      <c r="CE32" s="105"/>
      <c r="CF32" s="105">
        <v>52.418509999999998</v>
      </c>
      <c r="CG32" s="105">
        <v>51.404559999999996</v>
      </c>
      <c r="CH32" s="105"/>
      <c r="CI32" s="105"/>
      <c r="CJ32" s="105"/>
      <c r="CK32" s="106"/>
      <c r="CL32" s="104">
        <v>180.55348000000001</v>
      </c>
      <c r="CM32" s="105">
        <v>180.52450999999999</v>
      </c>
      <c r="CN32" s="105">
        <v>181.33356000000001</v>
      </c>
      <c r="CO32" s="106">
        <v>181.02912000000001</v>
      </c>
      <c r="CP32" s="104"/>
      <c r="CQ32" s="106"/>
      <c r="CR32" s="104"/>
      <c r="CS32" s="106"/>
      <c r="CT32" s="104"/>
      <c r="CU32" s="105"/>
      <c r="CV32" s="107"/>
      <c r="CW32" s="104"/>
      <c r="CX32" s="105">
        <v>7916</v>
      </c>
      <c r="CY32" s="105"/>
      <c r="CZ32" s="106"/>
      <c r="DA32" s="104"/>
      <c r="DB32" s="105"/>
      <c r="DC32" s="105"/>
      <c r="DD32" s="105"/>
      <c r="DE32" s="105"/>
      <c r="DF32" s="105"/>
      <c r="DG32" s="105"/>
      <c r="DH32" s="105"/>
      <c r="DI32" s="105"/>
      <c r="DJ32" s="105"/>
      <c r="DK32" s="105"/>
      <c r="DL32" s="105"/>
      <c r="DM32" s="105"/>
      <c r="DN32" s="106"/>
      <c r="DO32" s="108"/>
      <c r="DP32" s="109"/>
      <c r="DQ32" s="109"/>
      <c r="DR32" s="110" t="s">
        <v>1497</v>
      </c>
      <c r="DS32" s="104">
        <v>2224.3772199999999</v>
      </c>
      <c r="DT32" s="105">
        <v>103.82307</v>
      </c>
      <c r="DU32" s="105">
        <v>103.82307</v>
      </c>
      <c r="DV32" s="106"/>
      <c r="DW32" s="103"/>
      <c r="DX32" s="104"/>
      <c r="DY32" s="105"/>
      <c r="DZ32" s="105"/>
      <c r="EA32" s="105"/>
      <c r="EB32" s="105"/>
      <c r="EC32" s="107">
        <v>7835.5</v>
      </c>
      <c r="ED32" s="1"/>
      <c r="EE32" s="103">
        <v>2.3778299999999999</v>
      </c>
      <c r="EF32" s="103"/>
      <c r="EG32" s="103"/>
      <c r="EH32" s="103"/>
      <c r="EI32" s="103"/>
      <c r="EJ32" s="103"/>
      <c r="EK32" s="103"/>
      <c r="EL32" s="104"/>
      <c r="EM32" s="106"/>
      <c r="EN32" s="104"/>
      <c r="EO32" s="106"/>
      <c r="EP32" s="103"/>
      <c r="EQ32" s="103"/>
      <c r="ER32" s="103"/>
      <c r="ES32" s="103"/>
      <c r="ET32" s="103"/>
      <c r="EU32" s="103"/>
      <c r="EV32" s="103"/>
      <c r="EW32" s="103"/>
      <c r="EX32" s="103"/>
      <c r="EY32" s="103"/>
      <c r="EZ32" s="103"/>
      <c r="FA32" s="103"/>
      <c r="FB32" s="103"/>
      <c r="FC32" s="103"/>
      <c r="FD32" s="103"/>
      <c r="FE32" s="103"/>
      <c r="FF32" s="103"/>
      <c r="FG32" s="103"/>
      <c r="FH32" s="103"/>
      <c r="FI32" s="103"/>
      <c r="FJ32" s="103"/>
      <c r="FK32" s="103"/>
      <c r="FL32" s="103"/>
      <c r="FM32" s="103"/>
      <c r="FN32" s="104"/>
      <c r="FO32" s="105"/>
      <c r="FP32" s="105"/>
      <c r="FQ32" s="106"/>
      <c r="FR32" s="104"/>
      <c r="FS32" s="106"/>
      <c r="FT32" s="104"/>
      <c r="FU32" s="105"/>
      <c r="FV32" s="105"/>
      <c r="FW32" s="105"/>
      <c r="FX32" s="105"/>
      <c r="FY32" s="106"/>
      <c r="FZ32" s="104"/>
      <c r="GA32" s="106"/>
      <c r="GB32" s="104"/>
      <c r="GC32" s="105"/>
      <c r="GD32" s="105"/>
      <c r="GE32" s="106"/>
      <c r="GF32" s="103"/>
      <c r="GG32" s="103"/>
      <c r="GH32" s="103"/>
      <c r="GI32" s="104"/>
      <c r="GJ32" s="105"/>
      <c r="GK32" s="105"/>
      <c r="GL32" s="105"/>
      <c r="GM32" s="106"/>
      <c r="GN32" s="104"/>
      <c r="GO32" s="105"/>
      <c r="GP32" s="105"/>
      <c r="GQ32" s="106"/>
      <c r="GR32" s="103"/>
      <c r="GS32" s="104"/>
      <c r="GT32" s="105"/>
      <c r="GU32" s="106"/>
      <c r="GV32" s="1"/>
      <c r="GW32" s="103">
        <v>2.3778299999999999</v>
      </c>
      <c r="GX32" s="104">
        <v>48.848520000000001</v>
      </c>
      <c r="GY32" s="106">
        <v>80.389309999999995</v>
      </c>
      <c r="GZ32" s="103"/>
      <c r="HA32" s="103"/>
      <c r="HB32" s="103"/>
      <c r="HC32" s="103"/>
      <c r="HD32" s="103"/>
      <c r="HE32" s="1"/>
      <c r="HF32" s="103"/>
      <c r="HG32" s="103"/>
      <c r="HH32" s="103"/>
      <c r="HI32" s="103"/>
      <c r="HJ32" s="103"/>
      <c r="HK32" s="103"/>
      <c r="HL32" s="104"/>
      <c r="HM32" s="106"/>
      <c r="HN32" s="1"/>
      <c r="HO32" s="104">
        <v>2224.3772199999999</v>
      </c>
      <c r="HP32" s="105">
        <v>2206.2359900000001</v>
      </c>
      <c r="HQ32" s="106">
        <v>177.38103000000001</v>
      </c>
    </row>
    <row r="33" spans="1:225" x14ac:dyDescent="0.25">
      <c r="A33" s="1"/>
      <c r="B33" s="102" t="s">
        <v>842</v>
      </c>
      <c r="C33" s="103"/>
      <c r="D33" s="104"/>
      <c r="E33" s="105"/>
      <c r="F33" s="105">
        <v>8.8258700000000001</v>
      </c>
      <c r="G33" s="106">
        <v>8.5166900000000005</v>
      </c>
      <c r="H33" s="104"/>
      <c r="I33" s="106"/>
      <c r="J33" s="104"/>
      <c r="K33" s="106"/>
      <c r="L33" s="104"/>
      <c r="M33" s="105"/>
      <c r="N33" s="105"/>
      <c r="O33" s="105"/>
      <c r="P33" s="105"/>
      <c r="Q33" s="105"/>
      <c r="R33" s="105"/>
      <c r="S33" s="106"/>
      <c r="T33" s="104">
        <v>18.14123</v>
      </c>
      <c r="U33" s="105"/>
      <c r="V33" s="106">
        <v>1.0612699999999999</v>
      </c>
      <c r="W33" s="103"/>
      <c r="X33" s="104"/>
      <c r="Y33" s="105"/>
      <c r="Z33" s="106"/>
      <c r="AA33" s="103"/>
      <c r="AB33" s="103"/>
      <c r="AC33" s="103"/>
      <c r="AD33" s="104"/>
      <c r="AE33" s="106">
        <v>7.8466800000000001</v>
      </c>
      <c r="AF33" s="104"/>
      <c r="AG33" s="106"/>
      <c r="AH33" s="103"/>
      <c r="AI33" s="104"/>
      <c r="AJ33" s="106"/>
      <c r="AK33" s="103"/>
      <c r="AL33" s="103"/>
      <c r="AM33" s="103"/>
      <c r="AN33" s="104"/>
      <c r="AO33" s="105"/>
      <c r="AP33" s="106"/>
      <c r="AQ33" s="104"/>
      <c r="AR33" s="105"/>
      <c r="AS33" s="105"/>
      <c r="AT33" s="105"/>
      <c r="AU33" s="105"/>
      <c r="AV33" s="106"/>
      <c r="AW33" s="104"/>
      <c r="AX33" s="106"/>
      <c r="AY33" s="104"/>
      <c r="AZ33" s="105"/>
      <c r="BA33" s="105"/>
      <c r="BB33" s="105">
        <v>11.413130000000001</v>
      </c>
      <c r="BC33" s="105">
        <v>23.889150000000001</v>
      </c>
      <c r="BD33" s="106">
        <v>10.22284</v>
      </c>
      <c r="BE33" s="103"/>
      <c r="BF33" s="104"/>
      <c r="BG33" s="105"/>
      <c r="BH33" s="106"/>
      <c r="BI33" s="104">
        <v>164.44227000000001</v>
      </c>
      <c r="BJ33" s="105">
        <v>165.47058000000001</v>
      </c>
      <c r="BK33" s="105">
        <v>165.59853000000001</v>
      </c>
      <c r="BL33" s="105"/>
      <c r="BM33" s="105"/>
      <c r="BN33" s="105"/>
      <c r="BO33" s="105"/>
      <c r="BP33" s="105"/>
      <c r="BQ33" s="105"/>
      <c r="BR33" s="105"/>
      <c r="BS33" s="105">
        <v>206.49456000000001</v>
      </c>
      <c r="BT33" s="105">
        <v>206.11548999999999</v>
      </c>
      <c r="BU33" s="105">
        <v>205.99002999999999</v>
      </c>
      <c r="BV33" s="106"/>
      <c r="BW33" s="104">
        <v>17.41583</v>
      </c>
      <c r="BX33" s="106">
        <v>44.053669999999997</v>
      </c>
      <c r="BY33" s="103"/>
      <c r="BZ33" s="104"/>
      <c r="CA33" s="105"/>
      <c r="CB33" s="105"/>
      <c r="CC33" s="105"/>
      <c r="CD33" s="105"/>
      <c r="CE33" s="105"/>
      <c r="CF33" s="105">
        <v>52.418509999999998</v>
      </c>
      <c r="CG33" s="105">
        <v>51.404559999999996</v>
      </c>
      <c r="CH33" s="105"/>
      <c r="CI33" s="105"/>
      <c r="CJ33" s="105"/>
      <c r="CK33" s="106"/>
      <c r="CL33" s="104">
        <v>180.55348000000001</v>
      </c>
      <c r="CM33" s="105">
        <v>180.52450999999999</v>
      </c>
      <c r="CN33" s="105">
        <v>181.33356000000001</v>
      </c>
      <c r="CO33" s="106">
        <v>181.02912000000001</v>
      </c>
      <c r="CP33" s="104"/>
      <c r="CQ33" s="106"/>
      <c r="CR33" s="104"/>
      <c r="CS33" s="106"/>
      <c r="CT33" s="104"/>
      <c r="CU33" s="105"/>
      <c r="CV33" s="107"/>
      <c r="CW33" s="104"/>
      <c r="CX33" s="105">
        <v>7763.7</v>
      </c>
      <c r="CY33" s="105"/>
      <c r="CZ33" s="106"/>
      <c r="DA33" s="104"/>
      <c r="DB33" s="105"/>
      <c r="DC33" s="105"/>
      <c r="DD33" s="105"/>
      <c r="DE33" s="105"/>
      <c r="DF33" s="105"/>
      <c r="DG33" s="105"/>
      <c r="DH33" s="105"/>
      <c r="DI33" s="105"/>
      <c r="DJ33" s="105"/>
      <c r="DK33" s="105"/>
      <c r="DL33" s="105"/>
      <c r="DM33" s="105"/>
      <c r="DN33" s="106"/>
      <c r="DO33" s="108"/>
      <c r="DP33" s="109"/>
      <c r="DQ33" s="109"/>
      <c r="DR33" s="110" t="s">
        <v>1497</v>
      </c>
      <c r="DS33" s="104">
        <v>2224.3772199999999</v>
      </c>
      <c r="DT33" s="105">
        <v>103.82307</v>
      </c>
      <c r="DU33" s="105">
        <v>103.82307</v>
      </c>
      <c r="DV33" s="106"/>
      <c r="DW33" s="103"/>
      <c r="DX33" s="104"/>
      <c r="DY33" s="105"/>
      <c r="DZ33" s="105"/>
      <c r="EA33" s="105"/>
      <c r="EB33" s="105"/>
      <c r="EC33" s="107">
        <v>7685.3</v>
      </c>
      <c r="ED33" s="1"/>
      <c r="EE33" s="103">
        <v>2.3778299999999999</v>
      </c>
      <c r="EF33" s="103"/>
      <c r="EG33" s="103"/>
      <c r="EH33" s="103"/>
      <c r="EI33" s="103"/>
      <c r="EJ33" s="103"/>
      <c r="EK33" s="103"/>
      <c r="EL33" s="104"/>
      <c r="EM33" s="106"/>
      <c r="EN33" s="104"/>
      <c r="EO33" s="106"/>
      <c r="EP33" s="103"/>
      <c r="EQ33" s="103"/>
      <c r="ER33" s="103"/>
      <c r="ES33" s="103"/>
      <c r="ET33" s="103"/>
      <c r="EU33" s="103"/>
      <c r="EV33" s="103"/>
      <c r="EW33" s="103"/>
      <c r="EX33" s="103"/>
      <c r="EY33" s="103"/>
      <c r="EZ33" s="103"/>
      <c r="FA33" s="103"/>
      <c r="FB33" s="103"/>
      <c r="FC33" s="103"/>
      <c r="FD33" s="103"/>
      <c r="FE33" s="103"/>
      <c r="FF33" s="103"/>
      <c r="FG33" s="103"/>
      <c r="FH33" s="103"/>
      <c r="FI33" s="103"/>
      <c r="FJ33" s="103"/>
      <c r="FK33" s="103"/>
      <c r="FL33" s="103"/>
      <c r="FM33" s="103"/>
      <c r="FN33" s="104"/>
      <c r="FO33" s="105"/>
      <c r="FP33" s="105"/>
      <c r="FQ33" s="106"/>
      <c r="FR33" s="104"/>
      <c r="FS33" s="106"/>
      <c r="FT33" s="104"/>
      <c r="FU33" s="105"/>
      <c r="FV33" s="105"/>
      <c r="FW33" s="105"/>
      <c r="FX33" s="105"/>
      <c r="FY33" s="106"/>
      <c r="FZ33" s="104"/>
      <c r="GA33" s="106"/>
      <c r="GB33" s="104"/>
      <c r="GC33" s="105"/>
      <c r="GD33" s="105"/>
      <c r="GE33" s="106"/>
      <c r="GF33" s="103"/>
      <c r="GG33" s="103"/>
      <c r="GH33" s="103"/>
      <c r="GI33" s="104"/>
      <c r="GJ33" s="105"/>
      <c r="GK33" s="105"/>
      <c r="GL33" s="105"/>
      <c r="GM33" s="106"/>
      <c r="GN33" s="104"/>
      <c r="GO33" s="105"/>
      <c r="GP33" s="105"/>
      <c r="GQ33" s="106"/>
      <c r="GR33" s="103"/>
      <c r="GS33" s="104"/>
      <c r="GT33" s="105"/>
      <c r="GU33" s="106"/>
      <c r="GV33" s="1"/>
      <c r="GW33" s="103">
        <v>2.3778299999999999</v>
      </c>
      <c r="GX33" s="104">
        <v>48.848520000000001</v>
      </c>
      <c r="GY33" s="106">
        <v>80.389309999999995</v>
      </c>
      <c r="GZ33" s="103"/>
      <c r="HA33" s="103"/>
      <c r="HB33" s="103"/>
      <c r="HC33" s="103"/>
      <c r="HD33" s="103"/>
      <c r="HE33" s="1"/>
      <c r="HF33" s="103"/>
      <c r="HG33" s="103"/>
      <c r="HH33" s="103"/>
      <c r="HI33" s="103"/>
      <c r="HJ33" s="103"/>
      <c r="HK33" s="103"/>
      <c r="HL33" s="104"/>
      <c r="HM33" s="106"/>
      <c r="HN33" s="1"/>
      <c r="HO33" s="104">
        <v>2224.3772199999999</v>
      </c>
      <c r="HP33" s="105">
        <v>2206.2359900000001</v>
      </c>
      <c r="HQ33" s="106">
        <v>177.38103000000001</v>
      </c>
    </row>
    <row r="34" spans="1:225" x14ac:dyDescent="0.25">
      <c r="A34" s="1"/>
      <c r="B34" s="102" t="s">
        <v>843</v>
      </c>
      <c r="C34" s="103"/>
      <c r="D34" s="104"/>
      <c r="E34" s="105"/>
      <c r="F34" s="105">
        <v>8.8258700000000001</v>
      </c>
      <c r="G34" s="106">
        <v>8.5166900000000005</v>
      </c>
      <c r="H34" s="104"/>
      <c r="I34" s="106"/>
      <c r="J34" s="104"/>
      <c r="K34" s="106"/>
      <c r="L34" s="104"/>
      <c r="M34" s="105"/>
      <c r="N34" s="105"/>
      <c r="O34" s="105"/>
      <c r="P34" s="105"/>
      <c r="Q34" s="105"/>
      <c r="R34" s="105"/>
      <c r="S34" s="106"/>
      <c r="T34" s="104">
        <v>18.14123</v>
      </c>
      <c r="U34" s="105"/>
      <c r="V34" s="106">
        <v>1.0612699999999999</v>
      </c>
      <c r="W34" s="103"/>
      <c r="X34" s="104"/>
      <c r="Y34" s="105"/>
      <c r="Z34" s="106"/>
      <c r="AA34" s="103"/>
      <c r="AB34" s="103"/>
      <c r="AC34" s="103"/>
      <c r="AD34" s="104"/>
      <c r="AE34" s="106">
        <v>7.8466800000000001</v>
      </c>
      <c r="AF34" s="104"/>
      <c r="AG34" s="106"/>
      <c r="AH34" s="103"/>
      <c r="AI34" s="104"/>
      <c r="AJ34" s="106"/>
      <c r="AK34" s="103"/>
      <c r="AL34" s="103"/>
      <c r="AM34" s="103"/>
      <c r="AN34" s="104"/>
      <c r="AO34" s="105"/>
      <c r="AP34" s="106"/>
      <c r="AQ34" s="104"/>
      <c r="AR34" s="105"/>
      <c r="AS34" s="105"/>
      <c r="AT34" s="105"/>
      <c r="AU34" s="105"/>
      <c r="AV34" s="106"/>
      <c r="AW34" s="104"/>
      <c r="AX34" s="106"/>
      <c r="AY34" s="104"/>
      <c r="AZ34" s="105"/>
      <c r="BA34" s="105"/>
      <c r="BB34" s="105">
        <v>11.413130000000001</v>
      </c>
      <c r="BC34" s="105">
        <v>23.889150000000001</v>
      </c>
      <c r="BD34" s="106">
        <v>10.22284</v>
      </c>
      <c r="BE34" s="103"/>
      <c r="BF34" s="104"/>
      <c r="BG34" s="105"/>
      <c r="BH34" s="106"/>
      <c r="BI34" s="104">
        <v>164.44227000000001</v>
      </c>
      <c r="BJ34" s="105">
        <v>165.47058000000001</v>
      </c>
      <c r="BK34" s="105">
        <v>165.59853000000001</v>
      </c>
      <c r="BL34" s="105"/>
      <c r="BM34" s="105"/>
      <c r="BN34" s="105"/>
      <c r="BO34" s="105"/>
      <c r="BP34" s="105"/>
      <c r="BQ34" s="105"/>
      <c r="BR34" s="105"/>
      <c r="BS34" s="105">
        <v>206.49456000000001</v>
      </c>
      <c r="BT34" s="105">
        <v>206.11548999999999</v>
      </c>
      <c r="BU34" s="105">
        <v>205.99002999999999</v>
      </c>
      <c r="BV34" s="106"/>
      <c r="BW34" s="104">
        <v>17.41583</v>
      </c>
      <c r="BX34" s="106">
        <v>44.053669999999997</v>
      </c>
      <c r="BY34" s="103"/>
      <c r="BZ34" s="104"/>
      <c r="CA34" s="105"/>
      <c r="CB34" s="105"/>
      <c r="CC34" s="105"/>
      <c r="CD34" s="105"/>
      <c r="CE34" s="105"/>
      <c r="CF34" s="105">
        <v>52.418509999999998</v>
      </c>
      <c r="CG34" s="105">
        <v>51.404559999999996</v>
      </c>
      <c r="CH34" s="105"/>
      <c r="CI34" s="105"/>
      <c r="CJ34" s="105"/>
      <c r="CK34" s="106"/>
      <c r="CL34" s="104">
        <v>180.55348000000001</v>
      </c>
      <c r="CM34" s="105">
        <v>180.52450999999999</v>
      </c>
      <c r="CN34" s="105">
        <v>181.33356000000001</v>
      </c>
      <c r="CO34" s="106">
        <v>181.02912000000001</v>
      </c>
      <c r="CP34" s="104"/>
      <c r="CQ34" s="106"/>
      <c r="CR34" s="104"/>
      <c r="CS34" s="106"/>
      <c r="CT34" s="104"/>
      <c r="CU34" s="105"/>
      <c r="CV34" s="107"/>
      <c r="CW34" s="104"/>
      <c r="CX34" s="105">
        <v>7786.1</v>
      </c>
      <c r="CY34" s="105"/>
      <c r="CZ34" s="106"/>
      <c r="DA34" s="104"/>
      <c r="DB34" s="105"/>
      <c r="DC34" s="105"/>
      <c r="DD34" s="105"/>
      <c r="DE34" s="105"/>
      <c r="DF34" s="105"/>
      <c r="DG34" s="105"/>
      <c r="DH34" s="105"/>
      <c r="DI34" s="105"/>
      <c r="DJ34" s="105"/>
      <c r="DK34" s="105"/>
      <c r="DL34" s="105"/>
      <c r="DM34" s="105"/>
      <c r="DN34" s="106"/>
      <c r="DO34" s="108"/>
      <c r="DP34" s="109"/>
      <c r="DQ34" s="109"/>
      <c r="DR34" s="110" t="s">
        <v>1497</v>
      </c>
      <c r="DS34" s="104">
        <v>2224.3772199999999</v>
      </c>
      <c r="DT34" s="105">
        <v>103.82307</v>
      </c>
      <c r="DU34" s="105">
        <v>103.82307</v>
      </c>
      <c r="DV34" s="106"/>
      <c r="DW34" s="103"/>
      <c r="DX34" s="104"/>
      <c r="DY34" s="105"/>
      <c r="DZ34" s="105"/>
      <c r="EA34" s="105"/>
      <c r="EB34" s="105"/>
      <c r="EC34" s="107">
        <v>7709.3</v>
      </c>
      <c r="ED34" s="1"/>
      <c r="EE34" s="103">
        <v>2.3778299999999999</v>
      </c>
      <c r="EF34" s="103"/>
      <c r="EG34" s="103"/>
      <c r="EH34" s="103"/>
      <c r="EI34" s="103"/>
      <c r="EJ34" s="103"/>
      <c r="EK34" s="103"/>
      <c r="EL34" s="104"/>
      <c r="EM34" s="106"/>
      <c r="EN34" s="104"/>
      <c r="EO34" s="106"/>
      <c r="EP34" s="103"/>
      <c r="EQ34" s="103"/>
      <c r="ER34" s="103"/>
      <c r="ES34" s="103"/>
      <c r="ET34" s="103"/>
      <c r="EU34" s="103"/>
      <c r="EV34" s="103"/>
      <c r="EW34" s="103"/>
      <c r="EX34" s="103"/>
      <c r="EY34" s="103"/>
      <c r="EZ34" s="103"/>
      <c r="FA34" s="103"/>
      <c r="FB34" s="103"/>
      <c r="FC34" s="103"/>
      <c r="FD34" s="103"/>
      <c r="FE34" s="103"/>
      <c r="FF34" s="103"/>
      <c r="FG34" s="103"/>
      <c r="FH34" s="103"/>
      <c r="FI34" s="103"/>
      <c r="FJ34" s="103"/>
      <c r="FK34" s="103"/>
      <c r="FL34" s="103"/>
      <c r="FM34" s="103"/>
      <c r="FN34" s="104"/>
      <c r="FO34" s="105"/>
      <c r="FP34" s="105"/>
      <c r="FQ34" s="106"/>
      <c r="FR34" s="104"/>
      <c r="FS34" s="106"/>
      <c r="FT34" s="104"/>
      <c r="FU34" s="105"/>
      <c r="FV34" s="105"/>
      <c r="FW34" s="105"/>
      <c r="FX34" s="105"/>
      <c r="FY34" s="106"/>
      <c r="FZ34" s="104"/>
      <c r="GA34" s="106"/>
      <c r="GB34" s="104"/>
      <c r="GC34" s="105"/>
      <c r="GD34" s="105"/>
      <c r="GE34" s="106"/>
      <c r="GF34" s="103"/>
      <c r="GG34" s="103"/>
      <c r="GH34" s="103"/>
      <c r="GI34" s="104"/>
      <c r="GJ34" s="105"/>
      <c r="GK34" s="105"/>
      <c r="GL34" s="105"/>
      <c r="GM34" s="106"/>
      <c r="GN34" s="104"/>
      <c r="GO34" s="105"/>
      <c r="GP34" s="105"/>
      <c r="GQ34" s="106"/>
      <c r="GR34" s="103"/>
      <c r="GS34" s="104"/>
      <c r="GT34" s="105"/>
      <c r="GU34" s="106"/>
      <c r="GV34" s="1"/>
      <c r="GW34" s="103">
        <v>2.3778299999999999</v>
      </c>
      <c r="GX34" s="104">
        <v>48.848520000000001</v>
      </c>
      <c r="GY34" s="106">
        <v>80.389309999999995</v>
      </c>
      <c r="GZ34" s="103"/>
      <c r="HA34" s="103"/>
      <c r="HB34" s="103"/>
      <c r="HC34" s="103"/>
      <c r="HD34" s="103"/>
      <c r="HE34" s="1"/>
      <c r="HF34" s="103"/>
      <c r="HG34" s="103"/>
      <c r="HH34" s="103"/>
      <c r="HI34" s="103"/>
      <c r="HJ34" s="103"/>
      <c r="HK34" s="103"/>
      <c r="HL34" s="104"/>
      <c r="HM34" s="106"/>
      <c r="HN34" s="1"/>
      <c r="HO34" s="104">
        <v>2224.3772199999999</v>
      </c>
      <c r="HP34" s="105">
        <v>2206.2359900000001</v>
      </c>
      <c r="HQ34" s="106">
        <v>177.38103000000001</v>
      </c>
    </row>
    <row r="35" spans="1:225" x14ac:dyDescent="0.25">
      <c r="A35" s="1"/>
      <c r="B35" s="102" t="s">
        <v>844</v>
      </c>
      <c r="C35" s="103"/>
      <c r="D35" s="104"/>
      <c r="E35" s="105"/>
      <c r="F35" s="105">
        <v>8.8258700000000001</v>
      </c>
      <c r="G35" s="106">
        <v>8.5166900000000005</v>
      </c>
      <c r="H35" s="104"/>
      <c r="I35" s="106"/>
      <c r="J35" s="104"/>
      <c r="K35" s="106"/>
      <c r="L35" s="104"/>
      <c r="M35" s="105"/>
      <c r="N35" s="105"/>
      <c r="O35" s="105"/>
      <c r="P35" s="105"/>
      <c r="Q35" s="105"/>
      <c r="R35" s="105"/>
      <c r="S35" s="106"/>
      <c r="T35" s="104">
        <v>18.14123</v>
      </c>
      <c r="U35" s="105"/>
      <c r="V35" s="106">
        <v>1.0612699999999999</v>
      </c>
      <c r="W35" s="103"/>
      <c r="X35" s="104"/>
      <c r="Y35" s="105"/>
      <c r="Z35" s="106"/>
      <c r="AA35" s="103"/>
      <c r="AB35" s="103"/>
      <c r="AC35" s="103"/>
      <c r="AD35" s="104"/>
      <c r="AE35" s="106">
        <v>7.8466800000000001</v>
      </c>
      <c r="AF35" s="104"/>
      <c r="AG35" s="106"/>
      <c r="AH35" s="103"/>
      <c r="AI35" s="104"/>
      <c r="AJ35" s="106"/>
      <c r="AK35" s="103"/>
      <c r="AL35" s="103"/>
      <c r="AM35" s="103"/>
      <c r="AN35" s="104"/>
      <c r="AO35" s="105"/>
      <c r="AP35" s="106"/>
      <c r="AQ35" s="104"/>
      <c r="AR35" s="105"/>
      <c r="AS35" s="105"/>
      <c r="AT35" s="105"/>
      <c r="AU35" s="105"/>
      <c r="AV35" s="106"/>
      <c r="AW35" s="104"/>
      <c r="AX35" s="106"/>
      <c r="AY35" s="104"/>
      <c r="AZ35" s="105"/>
      <c r="BA35" s="105"/>
      <c r="BB35" s="105">
        <v>11.413130000000001</v>
      </c>
      <c r="BC35" s="105">
        <v>23.889150000000001</v>
      </c>
      <c r="BD35" s="106">
        <v>10.22284</v>
      </c>
      <c r="BE35" s="103"/>
      <c r="BF35" s="104"/>
      <c r="BG35" s="105"/>
      <c r="BH35" s="106"/>
      <c r="BI35" s="104">
        <v>164.44227000000001</v>
      </c>
      <c r="BJ35" s="105">
        <v>165.47058000000001</v>
      </c>
      <c r="BK35" s="105">
        <v>165.59853000000001</v>
      </c>
      <c r="BL35" s="105"/>
      <c r="BM35" s="105"/>
      <c r="BN35" s="105"/>
      <c r="BO35" s="105"/>
      <c r="BP35" s="105"/>
      <c r="BQ35" s="105"/>
      <c r="BR35" s="105"/>
      <c r="BS35" s="105">
        <v>206.49456000000001</v>
      </c>
      <c r="BT35" s="105">
        <v>206.11548999999999</v>
      </c>
      <c r="BU35" s="105">
        <v>205.99002999999999</v>
      </c>
      <c r="BV35" s="106"/>
      <c r="BW35" s="104">
        <v>17.41583</v>
      </c>
      <c r="BX35" s="106">
        <v>44.053669999999997</v>
      </c>
      <c r="BY35" s="103"/>
      <c r="BZ35" s="104"/>
      <c r="CA35" s="105"/>
      <c r="CB35" s="105"/>
      <c r="CC35" s="105"/>
      <c r="CD35" s="105"/>
      <c r="CE35" s="105"/>
      <c r="CF35" s="105">
        <v>52.418509999999998</v>
      </c>
      <c r="CG35" s="105">
        <v>51.404559999999996</v>
      </c>
      <c r="CH35" s="105"/>
      <c r="CI35" s="105"/>
      <c r="CJ35" s="105"/>
      <c r="CK35" s="106"/>
      <c r="CL35" s="104">
        <v>180.55348000000001</v>
      </c>
      <c r="CM35" s="105">
        <v>180.52450999999999</v>
      </c>
      <c r="CN35" s="105">
        <v>181.33356000000001</v>
      </c>
      <c r="CO35" s="106">
        <v>181.02912000000001</v>
      </c>
      <c r="CP35" s="104"/>
      <c r="CQ35" s="106"/>
      <c r="CR35" s="104"/>
      <c r="CS35" s="106"/>
      <c r="CT35" s="104"/>
      <c r="CU35" s="105"/>
      <c r="CV35" s="107"/>
      <c r="CW35" s="104"/>
      <c r="CX35" s="105">
        <v>7737.2</v>
      </c>
      <c r="CY35" s="105"/>
      <c r="CZ35" s="106"/>
      <c r="DA35" s="104"/>
      <c r="DB35" s="105"/>
      <c r="DC35" s="105"/>
      <c r="DD35" s="105"/>
      <c r="DE35" s="105"/>
      <c r="DF35" s="105"/>
      <c r="DG35" s="105"/>
      <c r="DH35" s="105"/>
      <c r="DI35" s="105"/>
      <c r="DJ35" s="105"/>
      <c r="DK35" s="105"/>
      <c r="DL35" s="105"/>
      <c r="DM35" s="105"/>
      <c r="DN35" s="106"/>
      <c r="DO35" s="108"/>
      <c r="DP35" s="109"/>
      <c r="DQ35" s="109"/>
      <c r="DR35" s="110" t="s">
        <v>1497</v>
      </c>
      <c r="DS35" s="104">
        <v>2224.3772199999999</v>
      </c>
      <c r="DT35" s="105">
        <v>103.82307</v>
      </c>
      <c r="DU35" s="105">
        <v>103.82307</v>
      </c>
      <c r="DV35" s="106"/>
      <c r="DW35" s="103"/>
      <c r="DX35" s="104"/>
      <c r="DY35" s="105"/>
      <c r="DZ35" s="105"/>
      <c r="EA35" s="105"/>
      <c r="EB35" s="105"/>
      <c r="EC35" s="107">
        <v>7660.6</v>
      </c>
      <c r="ED35" s="1"/>
      <c r="EE35" s="103">
        <v>2.3778299999999999</v>
      </c>
      <c r="EF35" s="103"/>
      <c r="EG35" s="103"/>
      <c r="EH35" s="103"/>
      <c r="EI35" s="103"/>
      <c r="EJ35" s="103"/>
      <c r="EK35" s="103"/>
      <c r="EL35" s="104"/>
      <c r="EM35" s="106"/>
      <c r="EN35" s="104"/>
      <c r="EO35" s="106"/>
      <c r="EP35" s="103"/>
      <c r="EQ35" s="103"/>
      <c r="ER35" s="103"/>
      <c r="ES35" s="103"/>
      <c r="ET35" s="103"/>
      <c r="EU35" s="103"/>
      <c r="EV35" s="103"/>
      <c r="EW35" s="103"/>
      <c r="EX35" s="103"/>
      <c r="EY35" s="103"/>
      <c r="EZ35" s="103"/>
      <c r="FA35" s="103"/>
      <c r="FB35" s="103"/>
      <c r="FC35" s="103"/>
      <c r="FD35" s="103"/>
      <c r="FE35" s="103"/>
      <c r="FF35" s="103"/>
      <c r="FG35" s="103"/>
      <c r="FH35" s="103"/>
      <c r="FI35" s="103"/>
      <c r="FJ35" s="103"/>
      <c r="FK35" s="103"/>
      <c r="FL35" s="103"/>
      <c r="FM35" s="103"/>
      <c r="FN35" s="104"/>
      <c r="FO35" s="105"/>
      <c r="FP35" s="105"/>
      <c r="FQ35" s="106"/>
      <c r="FR35" s="104"/>
      <c r="FS35" s="106"/>
      <c r="FT35" s="104"/>
      <c r="FU35" s="105"/>
      <c r="FV35" s="105"/>
      <c r="FW35" s="105"/>
      <c r="FX35" s="105"/>
      <c r="FY35" s="106"/>
      <c r="FZ35" s="104"/>
      <c r="GA35" s="106"/>
      <c r="GB35" s="104"/>
      <c r="GC35" s="105"/>
      <c r="GD35" s="105"/>
      <c r="GE35" s="106"/>
      <c r="GF35" s="103"/>
      <c r="GG35" s="103"/>
      <c r="GH35" s="103"/>
      <c r="GI35" s="104"/>
      <c r="GJ35" s="105"/>
      <c r="GK35" s="105"/>
      <c r="GL35" s="105"/>
      <c r="GM35" s="106"/>
      <c r="GN35" s="104"/>
      <c r="GO35" s="105"/>
      <c r="GP35" s="105"/>
      <c r="GQ35" s="106"/>
      <c r="GR35" s="103"/>
      <c r="GS35" s="104"/>
      <c r="GT35" s="105"/>
      <c r="GU35" s="106"/>
      <c r="GV35" s="1"/>
      <c r="GW35" s="103">
        <v>2.3778299999999999</v>
      </c>
      <c r="GX35" s="104">
        <v>48.848520000000001</v>
      </c>
      <c r="GY35" s="106">
        <v>80.389309999999995</v>
      </c>
      <c r="GZ35" s="103"/>
      <c r="HA35" s="103"/>
      <c r="HB35" s="103"/>
      <c r="HC35" s="103"/>
      <c r="HD35" s="103"/>
      <c r="HE35" s="1"/>
      <c r="HF35" s="103"/>
      <c r="HG35" s="103"/>
      <c r="HH35" s="103"/>
      <c r="HI35" s="103"/>
      <c r="HJ35" s="103"/>
      <c r="HK35" s="103"/>
      <c r="HL35" s="104"/>
      <c r="HM35" s="106"/>
      <c r="HN35" s="1"/>
      <c r="HO35" s="104">
        <v>2224.3772199999999</v>
      </c>
      <c r="HP35" s="105">
        <v>2206.2359900000001</v>
      </c>
      <c r="HQ35" s="106">
        <v>177.38103000000001</v>
      </c>
    </row>
    <row r="36" spans="1:225" x14ac:dyDescent="0.25">
      <c r="A36" s="1"/>
      <c r="B36" s="102" t="s">
        <v>845</v>
      </c>
      <c r="C36" s="103"/>
      <c r="D36" s="104"/>
      <c r="E36" s="105"/>
      <c r="F36" s="105">
        <v>8.8258700000000001</v>
      </c>
      <c r="G36" s="106">
        <v>8.5166900000000005</v>
      </c>
      <c r="H36" s="104"/>
      <c r="I36" s="106"/>
      <c r="J36" s="104"/>
      <c r="K36" s="106"/>
      <c r="L36" s="104"/>
      <c r="M36" s="105"/>
      <c r="N36" s="105"/>
      <c r="O36" s="105"/>
      <c r="P36" s="105"/>
      <c r="Q36" s="105"/>
      <c r="R36" s="105"/>
      <c r="S36" s="106"/>
      <c r="T36" s="104">
        <v>18.14123</v>
      </c>
      <c r="U36" s="105"/>
      <c r="V36" s="106">
        <v>1.0612699999999999</v>
      </c>
      <c r="W36" s="103"/>
      <c r="X36" s="104"/>
      <c r="Y36" s="105"/>
      <c r="Z36" s="106"/>
      <c r="AA36" s="103"/>
      <c r="AB36" s="103"/>
      <c r="AC36" s="103"/>
      <c r="AD36" s="104"/>
      <c r="AE36" s="106">
        <v>7.8466800000000001</v>
      </c>
      <c r="AF36" s="104"/>
      <c r="AG36" s="106"/>
      <c r="AH36" s="103"/>
      <c r="AI36" s="104"/>
      <c r="AJ36" s="106"/>
      <c r="AK36" s="103"/>
      <c r="AL36" s="103"/>
      <c r="AM36" s="103"/>
      <c r="AN36" s="104"/>
      <c r="AO36" s="105"/>
      <c r="AP36" s="106"/>
      <c r="AQ36" s="104"/>
      <c r="AR36" s="105"/>
      <c r="AS36" s="105"/>
      <c r="AT36" s="105"/>
      <c r="AU36" s="105"/>
      <c r="AV36" s="106"/>
      <c r="AW36" s="104"/>
      <c r="AX36" s="106"/>
      <c r="AY36" s="104"/>
      <c r="AZ36" s="105"/>
      <c r="BA36" s="105"/>
      <c r="BB36" s="105">
        <v>11.413130000000001</v>
      </c>
      <c r="BC36" s="105">
        <v>23.889150000000001</v>
      </c>
      <c r="BD36" s="106">
        <v>10.22284</v>
      </c>
      <c r="BE36" s="103"/>
      <c r="BF36" s="104"/>
      <c r="BG36" s="105"/>
      <c r="BH36" s="106"/>
      <c r="BI36" s="104">
        <v>164.44227000000001</v>
      </c>
      <c r="BJ36" s="105">
        <v>165.47058000000001</v>
      </c>
      <c r="BK36" s="105">
        <v>165.59853000000001</v>
      </c>
      <c r="BL36" s="105"/>
      <c r="BM36" s="105"/>
      <c r="BN36" s="105"/>
      <c r="BO36" s="105"/>
      <c r="BP36" s="105"/>
      <c r="BQ36" s="105"/>
      <c r="BR36" s="105"/>
      <c r="BS36" s="105">
        <v>206.49456000000001</v>
      </c>
      <c r="BT36" s="105">
        <v>206.11548999999999</v>
      </c>
      <c r="BU36" s="105">
        <v>205.99002999999999</v>
      </c>
      <c r="BV36" s="106"/>
      <c r="BW36" s="104">
        <v>17.41583</v>
      </c>
      <c r="BX36" s="106">
        <v>44.053669999999997</v>
      </c>
      <c r="BY36" s="103"/>
      <c r="BZ36" s="104"/>
      <c r="CA36" s="105"/>
      <c r="CB36" s="105"/>
      <c r="CC36" s="105"/>
      <c r="CD36" s="105"/>
      <c r="CE36" s="105"/>
      <c r="CF36" s="105">
        <v>52.418509999999998</v>
      </c>
      <c r="CG36" s="105">
        <v>51.404559999999996</v>
      </c>
      <c r="CH36" s="105"/>
      <c r="CI36" s="105"/>
      <c r="CJ36" s="105"/>
      <c r="CK36" s="106"/>
      <c r="CL36" s="104">
        <v>180.55348000000001</v>
      </c>
      <c r="CM36" s="105">
        <v>180.52450999999999</v>
      </c>
      <c r="CN36" s="105">
        <v>181.33356000000001</v>
      </c>
      <c r="CO36" s="106">
        <v>181.02912000000001</v>
      </c>
      <c r="CP36" s="104"/>
      <c r="CQ36" s="106"/>
      <c r="CR36" s="104"/>
      <c r="CS36" s="106"/>
      <c r="CT36" s="104"/>
      <c r="CU36" s="105"/>
      <c r="CV36" s="107"/>
      <c r="CW36" s="104"/>
      <c r="CX36" s="105">
        <v>7662.7</v>
      </c>
      <c r="CY36" s="105"/>
      <c r="CZ36" s="106"/>
      <c r="DA36" s="104"/>
      <c r="DB36" s="105"/>
      <c r="DC36" s="105"/>
      <c r="DD36" s="105"/>
      <c r="DE36" s="105"/>
      <c r="DF36" s="105"/>
      <c r="DG36" s="105"/>
      <c r="DH36" s="105"/>
      <c r="DI36" s="105"/>
      <c r="DJ36" s="105"/>
      <c r="DK36" s="105"/>
      <c r="DL36" s="105"/>
      <c r="DM36" s="105"/>
      <c r="DN36" s="106"/>
      <c r="DO36" s="108"/>
      <c r="DP36" s="109"/>
      <c r="DQ36" s="109"/>
      <c r="DR36" s="110" t="s">
        <v>1497</v>
      </c>
      <c r="DS36" s="104">
        <v>2224.3772199999999</v>
      </c>
      <c r="DT36" s="105">
        <v>103.82307</v>
      </c>
      <c r="DU36" s="105">
        <v>103.82307</v>
      </c>
      <c r="DV36" s="106"/>
      <c r="DW36" s="103"/>
      <c r="DX36" s="104"/>
      <c r="DY36" s="105"/>
      <c r="DZ36" s="105"/>
      <c r="EA36" s="105"/>
      <c r="EB36" s="105"/>
      <c r="EC36" s="107">
        <v>7582.6</v>
      </c>
      <c r="ED36" s="1"/>
      <c r="EE36" s="103">
        <v>2.3778299999999999</v>
      </c>
      <c r="EF36" s="103"/>
      <c r="EG36" s="103"/>
      <c r="EH36" s="103"/>
      <c r="EI36" s="103"/>
      <c r="EJ36" s="103"/>
      <c r="EK36" s="103"/>
      <c r="EL36" s="104"/>
      <c r="EM36" s="106"/>
      <c r="EN36" s="104"/>
      <c r="EO36" s="106"/>
      <c r="EP36" s="103"/>
      <c r="EQ36" s="103"/>
      <c r="ER36" s="103"/>
      <c r="ES36" s="103"/>
      <c r="ET36" s="103"/>
      <c r="EU36" s="103"/>
      <c r="EV36" s="103"/>
      <c r="EW36" s="103"/>
      <c r="EX36" s="103"/>
      <c r="EY36" s="103"/>
      <c r="EZ36" s="103"/>
      <c r="FA36" s="103"/>
      <c r="FB36" s="103"/>
      <c r="FC36" s="103"/>
      <c r="FD36" s="103"/>
      <c r="FE36" s="103"/>
      <c r="FF36" s="103"/>
      <c r="FG36" s="103"/>
      <c r="FH36" s="103"/>
      <c r="FI36" s="103"/>
      <c r="FJ36" s="103"/>
      <c r="FK36" s="103"/>
      <c r="FL36" s="103"/>
      <c r="FM36" s="103"/>
      <c r="FN36" s="104"/>
      <c r="FO36" s="105"/>
      <c r="FP36" s="105"/>
      <c r="FQ36" s="106"/>
      <c r="FR36" s="104"/>
      <c r="FS36" s="106"/>
      <c r="FT36" s="104"/>
      <c r="FU36" s="105"/>
      <c r="FV36" s="105"/>
      <c r="FW36" s="105"/>
      <c r="FX36" s="105"/>
      <c r="FY36" s="106"/>
      <c r="FZ36" s="104"/>
      <c r="GA36" s="106"/>
      <c r="GB36" s="104"/>
      <c r="GC36" s="105"/>
      <c r="GD36" s="105"/>
      <c r="GE36" s="106"/>
      <c r="GF36" s="103"/>
      <c r="GG36" s="103"/>
      <c r="GH36" s="103"/>
      <c r="GI36" s="104"/>
      <c r="GJ36" s="105"/>
      <c r="GK36" s="105"/>
      <c r="GL36" s="105"/>
      <c r="GM36" s="106"/>
      <c r="GN36" s="104"/>
      <c r="GO36" s="105"/>
      <c r="GP36" s="105"/>
      <c r="GQ36" s="106"/>
      <c r="GR36" s="103"/>
      <c r="GS36" s="104"/>
      <c r="GT36" s="105"/>
      <c r="GU36" s="106"/>
      <c r="GV36" s="1"/>
      <c r="GW36" s="103">
        <v>2.3778299999999999</v>
      </c>
      <c r="GX36" s="104">
        <v>48.848520000000001</v>
      </c>
      <c r="GY36" s="106">
        <v>80.389309999999995</v>
      </c>
      <c r="GZ36" s="103"/>
      <c r="HA36" s="103"/>
      <c r="HB36" s="103"/>
      <c r="HC36" s="103"/>
      <c r="HD36" s="103"/>
      <c r="HE36" s="1"/>
      <c r="HF36" s="103"/>
      <c r="HG36" s="103"/>
      <c r="HH36" s="103"/>
      <c r="HI36" s="103"/>
      <c r="HJ36" s="103"/>
      <c r="HK36" s="103"/>
      <c r="HL36" s="104"/>
      <c r="HM36" s="106"/>
      <c r="HN36" s="1"/>
      <c r="HO36" s="104">
        <v>2224.3772199999999</v>
      </c>
      <c r="HP36" s="105">
        <v>2206.2359900000001</v>
      </c>
      <c r="HQ36" s="106">
        <v>177.38103000000001</v>
      </c>
    </row>
    <row r="37" spans="1:225" x14ac:dyDescent="0.25">
      <c r="A37" s="1"/>
      <c r="B37" s="102" t="s">
        <v>846</v>
      </c>
      <c r="C37" s="103"/>
      <c r="D37" s="104"/>
      <c r="E37" s="105"/>
      <c r="F37" s="105">
        <v>8.8258700000000001</v>
      </c>
      <c r="G37" s="106">
        <v>8.5166900000000005</v>
      </c>
      <c r="H37" s="104"/>
      <c r="I37" s="106"/>
      <c r="J37" s="104"/>
      <c r="K37" s="106"/>
      <c r="L37" s="104"/>
      <c r="M37" s="105"/>
      <c r="N37" s="105"/>
      <c r="O37" s="105"/>
      <c r="P37" s="105"/>
      <c r="Q37" s="105"/>
      <c r="R37" s="105"/>
      <c r="S37" s="106"/>
      <c r="T37" s="104">
        <v>18.14123</v>
      </c>
      <c r="U37" s="105"/>
      <c r="V37" s="106">
        <v>1.0612699999999999</v>
      </c>
      <c r="W37" s="103"/>
      <c r="X37" s="104"/>
      <c r="Y37" s="105"/>
      <c r="Z37" s="106"/>
      <c r="AA37" s="103"/>
      <c r="AB37" s="103"/>
      <c r="AC37" s="103"/>
      <c r="AD37" s="104"/>
      <c r="AE37" s="106">
        <v>7.8466800000000001</v>
      </c>
      <c r="AF37" s="104"/>
      <c r="AG37" s="106"/>
      <c r="AH37" s="103"/>
      <c r="AI37" s="104"/>
      <c r="AJ37" s="106"/>
      <c r="AK37" s="103"/>
      <c r="AL37" s="103"/>
      <c r="AM37" s="103"/>
      <c r="AN37" s="104"/>
      <c r="AO37" s="105"/>
      <c r="AP37" s="106"/>
      <c r="AQ37" s="104"/>
      <c r="AR37" s="105"/>
      <c r="AS37" s="105"/>
      <c r="AT37" s="105"/>
      <c r="AU37" s="105"/>
      <c r="AV37" s="106"/>
      <c r="AW37" s="104"/>
      <c r="AX37" s="106"/>
      <c r="AY37" s="104"/>
      <c r="AZ37" s="105"/>
      <c r="BA37" s="105"/>
      <c r="BB37" s="105">
        <v>11.413130000000001</v>
      </c>
      <c r="BC37" s="105">
        <v>23.889150000000001</v>
      </c>
      <c r="BD37" s="106">
        <v>10.22284</v>
      </c>
      <c r="BE37" s="103"/>
      <c r="BF37" s="104"/>
      <c r="BG37" s="105"/>
      <c r="BH37" s="106"/>
      <c r="BI37" s="104">
        <v>164.44227000000001</v>
      </c>
      <c r="BJ37" s="105">
        <v>165.47058000000001</v>
      </c>
      <c r="BK37" s="105">
        <v>165.59853000000001</v>
      </c>
      <c r="BL37" s="105"/>
      <c r="BM37" s="105"/>
      <c r="BN37" s="105"/>
      <c r="BO37" s="105"/>
      <c r="BP37" s="105"/>
      <c r="BQ37" s="105"/>
      <c r="BR37" s="105"/>
      <c r="BS37" s="105">
        <v>206.49456000000001</v>
      </c>
      <c r="BT37" s="105">
        <v>206.11548999999999</v>
      </c>
      <c r="BU37" s="105">
        <v>205.99002999999999</v>
      </c>
      <c r="BV37" s="106"/>
      <c r="BW37" s="104">
        <v>17.41583</v>
      </c>
      <c r="BX37" s="106">
        <v>44.053669999999997</v>
      </c>
      <c r="BY37" s="103"/>
      <c r="BZ37" s="104"/>
      <c r="CA37" s="105"/>
      <c r="CB37" s="105"/>
      <c r="CC37" s="105"/>
      <c r="CD37" s="105"/>
      <c r="CE37" s="105"/>
      <c r="CF37" s="105">
        <v>52.418509999999998</v>
      </c>
      <c r="CG37" s="105">
        <v>51.404559999999996</v>
      </c>
      <c r="CH37" s="105"/>
      <c r="CI37" s="105"/>
      <c r="CJ37" s="105"/>
      <c r="CK37" s="106"/>
      <c r="CL37" s="104">
        <v>180.55348000000001</v>
      </c>
      <c r="CM37" s="105">
        <v>180.52450999999999</v>
      </c>
      <c r="CN37" s="105">
        <v>181.33356000000001</v>
      </c>
      <c r="CO37" s="106">
        <v>181.02912000000001</v>
      </c>
      <c r="CP37" s="104"/>
      <c r="CQ37" s="106"/>
      <c r="CR37" s="104"/>
      <c r="CS37" s="106"/>
      <c r="CT37" s="104"/>
      <c r="CU37" s="105"/>
      <c r="CV37" s="107"/>
      <c r="CW37" s="104"/>
      <c r="CX37" s="105">
        <v>7794.6</v>
      </c>
      <c r="CY37" s="105"/>
      <c r="CZ37" s="106"/>
      <c r="DA37" s="104"/>
      <c r="DB37" s="105"/>
      <c r="DC37" s="105"/>
      <c r="DD37" s="105"/>
      <c r="DE37" s="105"/>
      <c r="DF37" s="105"/>
      <c r="DG37" s="105"/>
      <c r="DH37" s="105"/>
      <c r="DI37" s="105"/>
      <c r="DJ37" s="105"/>
      <c r="DK37" s="105"/>
      <c r="DL37" s="105"/>
      <c r="DM37" s="105"/>
      <c r="DN37" s="106"/>
      <c r="DO37" s="108"/>
      <c r="DP37" s="109"/>
      <c r="DQ37" s="109"/>
      <c r="DR37" s="110" t="s">
        <v>1497</v>
      </c>
      <c r="DS37" s="104">
        <v>2224.3772199999999</v>
      </c>
      <c r="DT37" s="105">
        <v>103.82307</v>
      </c>
      <c r="DU37" s="105">
        <v>103.82307</v>
      </c>
      <c r="DV37" s="106"/>
      <c r="DW37" s="103"/>
      <c r="DX37" s="104"/>
      <c r="DY37" s="105"/>
      <c r="DZ37" s="105"/>
      <c r="EA37" s="105"/>
      <c r="EB37" s="105"/>
      <c r="EC37" s="107">
        <v>7714.5</v>
      </c>
      <c r="ED37" s="1"/>
      <c r="EE37" s="103">
        <v>2.3778299999999999</v>
      </c>
      <c r="EF37" s="103"/>
      <c r="EG37" s="103"/>
      <c r="EH37" s="103"/>
      <c r="EI37" s="103"/>
      <c r="EJ37" s="103"/>
      <c r="EK37" s="103"/>
      <c r="EL37" s="104"/>
      <c r="EM37" s="106"/>
      <c r="EN37" s="104"/>
      <c r="EO37" s="106"/>
      <c r="EP37" s="103"/>
      <c r="EQ37" s="103"/>
      <c r="ER37" s="103"/>
      <c r="ES37" s="103"/>
      <c r="ET37" s="103"/>
      <c r="EU37" s="103"/>
      <c r="EV37" s="103"/>
      <c r="EW37" s="103"/>
      <c r="EX37" s="103"/>
      <c r="EY37" s="103"/>
      <c r="EZ37" s="103"/>
      <c r="FA37" s="103"/>
      <c r="FB37" s="103"/>
      <c r="FC37" s="103"/>
      <c r="FD37" s="103"/>
      <c r="FE37" s="103"/>
      <c r="FF37" s="103"/>
      <c r="FG37" s="103"/>
      <c r="FH37" s="103"/>
      <c r="FI37" s="103"/>
      <c r="FJ37" s="103"/>
      <c r="FK37" s="103"/>
      <c r="FL37" s="103"/>
      <c r="FM37" s="103"/>
      <c r="FN37" s="104"/>
      <c r="FO37" s="105"/>
      <c r="FP37" s="105"/>
      <c r="FQ37" s="106"/>
      <c r="FR37" s="104"/>
      <c r="FS37" s="106"/>
      <c r="FT37" s="104"/>
      <c r="FU37" s="105"/>
      <c r="FV37" s="105"/>
      <c r="FW37" s="105"/>
      <c r="FX37" s="105"/>
      <c r="FY37" s="106"/>
      <c r="FZ37" s="104"/>
      <c r="GA37" s="106"/>
      <c r="GB37" s="104"/>
      <c r="GC37" s="105"/>
      <c r="GD37" s="105"/>
      <c r="GE37" s="106"/>
      <c r="GF37" s="103"/>
      <c r="GG37" s="103"/>
      <c r="GH37" s="103"/>
      <c r="GI37" s="104"/>
      <c r="GJ37" s="105"/>
      <c r="GK37" s="105"/>
      <c r="GL37" s="105"/>
      <c r="GM37" s="106"/>
      <c r="GN37" s="104"/>
      <c r="GO37" s="105"/>
      <c r="GP37" s="105"/>
      <c r="GQ37" s="106"/>
      <c r="GR37" s="103"/>
      <c r="GS37" s="104"/>
      <c r="GT37" s="105"/>
      <c r="GU37" s="106"/>
      <c r="GV37" s="1"/>
      <c r="GW37" s="103">
        <v>2.3778299999999999</v>
      </c>
      <c r="GX37" s="104">
        <v>48.848520000000001</v>
      </c>
      <c r="GY37" s="106">
        <v>80.389309999999995</v>
      </c>
      <c r="GZ37" s="103"/>
      <c r="HA37" s="103"/>
      <c r="HB37" s="103"/>
      <c r="HC37" s="103"/>
      <c r="HD37" s="103"/>
      <c r="HE37" s="1"/>
      <c r="HF37" s="103"/>
      <c r="HG37" s="103"/>
      <c r="HH37" s="103"/>
      <c r="HI37" s="103"/>
      <c r="HJ37" s="103"/>
      <c r="HK37" s="103"/>
      <c r="HL37" s="104"/>
      <c r="HM37" s="106"/>
      <c r="HN37" s="1"/>
      <c r="HO37" s="104">
        <v>2224.3772199999999</v>
      </c>
      <c r="HP37" s="105">
        <v>2206.2359900000001</v>
      </c>
      <c r="HQ37" s="106">
        <v>177.38103000000001</v>
      </c>
    </row>
    <row r="38" spans="1:225" x14ac:dyDescent="0.25">
      <c r="A38" s="1"/>
      <c r="B38" s="102" t="s">
        <v>847</v>
      </c>
      <c r="C38" s="103"/>
      <c r="D38" s="104"/>
      <c r="E38" s="105"/>
      <c r="F38" s="105">
        <v>8.8258700000000001</v>
      </c>
      <c r="G38" s="106">
        <v>8.5166900000000005</v>
      </c>
      <c r="H38" s="104"/>
      <c r="I38" s="106"/>
      <c r="J38" s="104"/>
      <c r="K38" s="106"/>
      <c r="L38" s="104"/>
      <c r="M38" s="105"/>
      <c r="N38" s="105"/>
      <c r="O38" s="105"/>
      <c r="P38" s="105"/>
      <c r="Q38" s="105"/>
      <c r="R38" s="105"/>
      <c r="S38" s="106"/>
      <c r="T38" s="104">
        <v>18.14123</v>
      </c>
      <c r="U38" s="105"/>
      <c r="V38" s="106">
        <v>1.0612699999999999</v>
      </c>
      <c r="W38" s="103"/>
      <c r="X38" s="104"/>
      <c r="Y38" s="105"/>
      <c r="Z38" s="106"/>
      <c r="AA38" s="103"/>
      <c r="AB38" s="103"/>
      <c r="AC38" s="103"/>
      <c r="AD38" s="104"/>
      <c r="AE38" s="106">
        <v>7.8466800000000001</v>
      </c>
      <c r="AF38" s="104"/>
      <c r="AG38" s="106"/>
      <c r="AH38" s="103"/>
      <c r="AI38" s="104"/>
      <c r="AJ38" s="106"/>
      <c r="AK38" s="103"/>
      <c r="AL38" s="103"/>
      <c r="AM38" s="103"/>
      <c r="AN38" s="104"/>
      <c r="AO38" s="105"/>
      <c r="AP38" s="106"/>
      <c r="AQ38" s="104"/>
      <c r="AR38" s="105"/>
      <c r="AS38" s="105"/>
      <c r="AT38" s="105"/>
      <c r="AU38" s="105"/>
      <c r="AV38" s="106"/>
      <c r="AW38" s="104"/>
      <c r="AX38" s="106"/>
      <c r="AY38" s="104"/>
      <c r="AZ38" s="105"/>
      <c r="BA38" s="105"/>
      <c r="BB38" s="105">
        <v>11.413130000000001</v>
      </c>
      <c r="BC38" s="105">
        <v>23.889150000000001</v>
      </c>
      <c r="BD38" s="106">
        <v>10.22284</v>
      </c>
      <c r="BE38" s="103"/>
      <c r="BF38" s="104"/>
      <c r="BG38" s="105"/>
      <c r="BH38" s="106"/>
      <c r="BI38" s="104">
        <v>164.44227000000001</v>
      </c>
      <c r="BJ38" s="105">
        <v>165.47058000000001</v>
      </c>
      <c r="BK38" s="105">
        <v>165.59853000000001</v>
      </c>
      <c r="BL38" s="105"/>
      <c r="BM38" s="105"/>
      <c r="BN38" s="105"/>
      <c r="BO38" s="105"/>
      <c r="BP38" s="105"/>
      <c r="BQ38" s="105"/>
      <c r="BR38" s="105"/>
      <c r="BS38" s="105">
        <v>206.49456000000001</v>
      </c>
      <c r="BT38" s="105">
        <v>206.11548999999999</v>
      </c>
      <c r="BU38" s="105">
        <v>205.99002999999999</v>
      </c>
      <c r="BV38" s="106"/>
      <c r="BW38" s="104">
        <v>17.41583</v>
      </c>
      <c r="BX38" s="106">
        <v>44.053669999999997</v>
      </c>
      <c r="BY38" s="103"/>
      <c r="BZ38" s="104"/>
      <c r="CA38" s="105"/>
      <c r="CB38" s="105"/>
      <c r="CC38" s="105"/>
      <c r="CD38" s="105"/>
      <c r="CE38" s="105"/>
      <c r="CF38" s="105">
        <v>52.418509999999998</v>
      </c>
      <c r="CG38" s="105"/>
      <c r="CH38" s="105"/>
      <c r="CI38" s="105"/>
      <c r="CJ38" s="105"/>
      <c r="CK38" s="106"/>
      <c r="CL38" s="104">
        <v>180.55348000000001</v>
      </c>
      <c r="CM38" s="105">
        <v>180.52450999999999</v>
      </c>
      <c r="CN38" s="105">
        <v>181.33356000000001</v>
      </c>
      <c r="CO38" s="106">
        <v>181.02912000000001</v>
      </c>
      <c r="CP38" s="104"/>
      <c r="CQ38" s="106"/>
      <c r="CR38" s="104"/>
      <c r="CS38" s="106"/>
      <c r="CT38" s="104"/>
      <c r="CU38" s="105"/>
      <c r="CV38" s="107"/>
      <c r="CW38" s="104"/>
      <c r="CX38" s="105">
        <v>7836.4</v>
      </c>
      <c r="CY38" s="105"/>
      <c r="CZ38" s="106"/>
      <c r="DA38" s="104"/>
      <c r="DB38" s="105"/>
      <c r="DC38" s="105"/>
      <c r="DD38" s="105"/>
      <c r="DE38" s="105"/>
      <c r="DF38" s="105"/>
      <c r="DG38" s="105"/>
      <c r="DH38" s="105"/>
      <c r="DI38" s="105"/>
      <c r="DJ38" s="105"/>
      <c r="DK38" s="105"/>
      <c r="DL38" s="105"/>
      <c r="DM38" s="105"/>
      <c r="DN38" s="106"/>
      <c r="DO38" s="108"/>
      <c r="DP38" s="109"/>
      <c r="DQ38" s="109"/>
      <c r="DR38" s="110" t="s">
        <v>1497</v>
      </c>
      <c r="DS38" s="104">
        <v>2172.9726599999999</v>
      </c>
      <c r="DT38" s="105">
        <v>52.418509999999998</v>
      </c>
      <c r="DU38" s="105">
        <v>52.418509999999998</v>
      </c>
      <c r="DV38" s="106"/>
      <c r="DW38" s="103"/>
      <c r="DX38" s="104"/>
      <c r="DY38" s="105"/>
      <c r="DZ38" s="105"/>
      <c r="EA38" s="105"/>
      <c r="EB38" s="105"/>
      <c r="EC38" s="107">
        <v>7755.8</v>
      </c>
      <c r="ED38" s="1"/>
      <c r="EE38" s="103">
        <v>2.3778299999999999</v>
      </c>
      <c r="EF38" s="103"/>
      <c r="EG38" s="103"/>
      <c r="EH38" s="103"/>
      <c r="EI38" s="103"/>
      <c r="EJ38" s="103"/>
      <c r="EK38" s="103"/>
      <c r="EL38" s="104"/>
      <c r="EM38" s="106"/>
      <c r="EN38" s="104"/>
      <c r="EO38" s="106"/>
      <c r="EP38" s="103"/>
      <c r="EQ38" s="103"/>
      <c r="ER38" s="103"/>
      <c r="ES38" s="103"/>
      <c r="ET38" s="103"/>
      <c r="EU38" s="103"/>
      <c r="EV38" s="103"/>
      <c r="EW38" s="103"/>
      <c r="EX38" s="103"/>
      <c r="EY38" s="103"/>
      <c r="EZ38" s="103"/>
      <c r="FA38" s="103"/>
      <c r="FB38" s="103"/>
      <c r="FC38" s="103"/>
      <c r="FD38" s="103"/>
      <c r="FE38" s="103"/>
      <c r="FF38" s="103"/>
      <c r="FG38" s="103"/>
      <c r="FH38" s="103"/>
      <c r="FI38" s="103"/>
      <c r="FJ38" s="103"/>
      <c r="FK38" s="103"/>
      <c r="FL38" s="103"/>
      <c r="FM38" s="103"/>
      <c r="FN38" s="104"/>
      <c r="FO38" s="105"/>
      <c r="FP38" s="105"/>
      <c r="FQ38" s="106"/>
      <c r="FR38" s="104"/>
      <c r="FS38" s="106"/>
      <c r="FT38" s="104"/>
      <c r="FU38" s="105"/>
      <c r="FV38" s="105"/>
      <c r="FW38" s="105"/>
      <c r="FX38" s="105"/>
      <c r="FY38" s="106"/>
      <c r="FZ38" s="104"/>
      <c r="GA38" s="106"/>
      <c r="GB38" s="104"/>
      <c r="GC38" s="105"/>
      <c r="GD38" s="105"/>
      <c r="GE38" s="106"/>
      <c r="GF38" s="103"/>
      <c r="GG38" s="103"/>
      <c r="GH38" s="103"/>
      <c r="GI38" s="104"/>
      <c r="GJ38" s="105"/>
      <c r="GK38" s="105"/>
      <c r="GL38" s="105"/>
      <c r="GM38" s="106"/>
      <c r="GN38" s="104"/>
      <c r="GO38" s="105"/>
      <c r="GP38" s="105"/>
      <c r="GQ38" s="106"/>
      <c r="GR38" s="103"/>
      <c r="GS38" s="104"/>
      <c r="GT38" s="105"/>
      <c r="GU38" s="106"/>
      <c r="GV38" s="1"/>
      <c r="GW38" s="103">
        <v>2.3778299999999999</v>
      </c>
      <c r="GX38" s="104">
        <v>48.848520000000001</v>
      </c>
      <c r="GY38" s="106">
        <v>80.389309999999995</v>
      </c>
      <c r="GZ38" s="103"/>
      <c r="HA38" s="103"/>
      <c r="HB38" s="103"/>
      <c r="HC38" s="103"/>
      <c r="HD38" s="103"/>
      <c r="HE38" s="1"/>
      <c r="HF38" s="103"/>
      <c r="HG38" s="103"/>
      <c r="HH38" s="103"/>
      <c r="HI38" s="103"/>
      <c r="HJ38" s="103"/>
      <c r="HK38" s="103"/>
      <c r="HL38" s="104"/>
      <c r="HM38" s="106"/>
      <c r="HN38" s="1"/>
      <c r="HO38" s="104">
        <v>2172.9726599999999</v>
      </c>
      <c r="HP38" s="105">
        <v>2154.8314300000002</v>
      </c>
      <c r="HQ38" s="106">
        <v>177.38103000000001</v>
      </c>
    </row>
    <row r="39" spans="1:225" x14ac:dyDescent="0.25">
      <c r="A39" s="1"/>
      <c r="B39" s="102" t="s">
        <v>848</v>
      </c>
      <c r="C39" s="103"/>
      <c r="D39" s="104"/>
      <c r="E39" s="105"/>
      <c r="F39" s="105">
        <v>8.8258700000000001</v>
      </c>
      <c r="G39" s="106">
        <v>8.5166900000000005</v>
      </c>
      <c r="H39" s="104"/>
      <c r="I39" s="106"/>
      <c r="J39" s="104"/>
      <c r="K39" s="106"/>
      <c r="L39" s="104"/>
      <c r="M39" s="105"/>
      <c r="N39" s="105"/>
      <c r="O39" s="105"/>
      <c r="P39" s="105"/>
      <c r="Q39" s="105"/>
      <c r="R39" s="105"/>
      <c r="S39" s="106"/>
      <c r="T39" s="104">
        <v>18.14123</v>
      </c>
      <c r="U39" s="105"/>
      <c r="V39" s="106">
        <v>1.0612699999999999</v>
      </c>
      <c r="W39" s="103"/>
      <c r="X39" s="104"/>
      <c r="Y39" s="105"/>
      <c r="Z39" s="106"/>
      <c r="AA39" s="103"/>
      <c r="AB39" s="103"/>
      <c r="AC39" s="103"/>
      <c r="AD39" s="104">
        <v>213.71525</v>
      </c>
      <c r="AE39" s="106">
        <v>7.8466800000000001</v>
      </c>
      <c r="AF39" s="104"/>
      <c r="AG39" s="106"/>
      <c r="AH39" s="103"/>
      <c r="AI39" s="104"/>
      <c r="AJ39" s="106"/>
      <c r="AK39" s="103"/>
      <c r="AL39" s="103"/>
      <c r="AM39" s="103"/>
      <c r="AN39" s="104"/>
      <c r="AO39" s="105"/>
      <c r="AP39" s="106"/>
      <c r="AQ39" s="104"/>
      <c r="AR39" s="105"/>
      <c r="AS39" s="105"/>
      <c r="AT39" s="105"/>
      <c r="AU39" s="105"/>
      <c r="AV39" s="106"/>
      <c r="AW39" s="104"/>
      <c r="AX39" s="106"/>
      <c r="AY39" s="104"/>
      <c r="AZ39" s="105"/>
      <c r="BA39" s="105"/>
      <c r="BB39" s="105">
        <v>11.413130000000001</v>
      </c>
      <c r="BC39" s="105">
        <v>23.889150000000001</v>
      </c>
      <c r="BD39" s="106">
        <v>10.22284</v>
      </c>
      <c r="BE39" s="103"/>
      <c r="BF39" s="104"/>
      <c r="BG39" s="105"/>
      <c r="BH39" s="106"/>
      <c r="BI39" s="104">
        <v>164.44227000000001</v>
      </c>
      <c r="BJ39" s="105">
        <v>165.47058000000001</v>
      </c>
      <c r="BK39" s="105">
        <v>165.59853000000001</v>
      </c>
      <c r="BL39" s="105"/>
      <c r="BM39" s="105"/>
      <c r="BN39" s="105"/>
      <c r="BO39" s="105"/>
      <c r="BP39" s="105"/>
      <c r="BQ39" s="105"/>
      <c r="BR39" s="105"/>
      <c r="BS39" s="105">
        <v>206.49456000000001</v>
      </c>
      <c r="BT39" s="105">
        <v>206.11548999999999</v>
      </c>
      <c r="BU39" s="105">
        <v>205.99002999999999</v>
      </c>
      <c r="BV39" s="106"/>
      <c r="BW39" s="104">
        <v>17.41583</v>
      </c>
      <c r="BX39" s="106">
        <v>44.053669999999997</v>
      </c>
      <c r="BY39" s="103"/>
      <c r="BZ39" s="104"/>
      <c r="CA39" s="105"/>
      <c r="CB39" s="105"/>
      <c r="CC39" s="105"/>
      <c r="CD39" s="105"/>
      <c r="CE39" s="105"/>
      <c r="CF39" s="105">
        <v>52.418509999999998</v>
      </c>
      <c r="CG39" s="105"/>
      <c r="CH39" s="105"/>
      <c r="CI39" s="105"/>
      <c r="CJ39" s="105"/>
      <c r="CK39" s="106"/>
      <c r="CL39" s="104">
        <v>180.55348000000001</v>
      </c>
      <c r="CM39" s="105">
        <v>180.52450999999999</v>
      </c>
      <c r="CN39" s="105">
        <v>181.33356000000001</v>
      </c>
      <c r="CO39" s="106">
        <v>181.02912000000001</v>
      </c>
      <c r="CP39" s="104"/>
      <c r="CQ39" s="106"/>
      <c r="CR39" s="104"/>
      <c r="CS39" s="106"/>
      <c r="CT39" s="104"/>
      <c r="CU39" s="105"/>
      <c r="CV39" s="107"/>
      <c r="CW39" s="104"/>
      <c r="CX39" s="105">
        <v>7745.2</v>
      </c>
      <c r="CY39" s="105"/>
      <c r="CZ39" s="106"/>
      <c r="DA39" s="104"/>
      <c r="DB39" s="105"/>
      <c r="DC39" s="105"/>
      <c r="DD39" s="105"/>
      <c r="DE39" s="105"/>
      <c r="DF39" s="105"/>
      <c r="DG39" s="105"/>
      <c r="DH39" s="105"/>
      <c r="DI39" s="105"/>
      <c r="DJ39" s="105"/>
      <c r="DK39" s="105"/>
      <c r="DL39" s="105"/>
      <c r="DM39" s="105"/>
      <c r="DN39" s="106"/>
      <c r="DO39" s="108"/>
      <c r="DP39" s="109"/>
      <c r="DQ39" s="109"/>
      <c r="DR39" s="110" t="s">
        <v>1497</v>
      </c>
      <c r="DS39" s="104">
        <v>2386.6879100000001</v>
      </c>
      <c r="DT39" s="105">
        <v>52.418509999999998</v>
      </c>
      <c r="DU39" s="105">
        <v>52.418509999999998</v>
      </c>
      <c r="DV39" s="106"/>
      <c r="DW39" s="103"/>
      <c r="DX39" s="104"/>
      <c r="DY39" s="105"/>
      <c r="DZ39" s="105"/>
      <c r="EA39" s="105"/>
      <c r="EB39" s="105"/>
      <c r="EC39" s="107">
        <v>7664.6</v>
      </c>
      <c r="ED39" s="1"/>
      <c r="EE39" s="103">
        <v>2.3778299999999999</v>
      </c>
      <c r="EF39" s="103"/>
      <c r="EG39" s="103"/>
      <c r="EH39" s="103"/>
      <c r="EI39" s="103"/>
      <c r="EJ39" s="103"/>
      <c r="EK39" s="103"/>
      <c r="EL39" s="104"/>
      <c r="EM39" s="106"/>
      <c r="EN39" s="104"/>
      <c r="EO39" s="106"/>
      <c r="EP39" s="103"/>
      <c r="EQ39" s="103"/>
      <c r="ER39" s="103"/>
      <c r="ES39" s="103"/>
      <c r="ET39" s="103"/>
      <c r="EU39" s="103"/>
      <c r="EV39" s="103"/>
      <c r="EW39" s="103"/>
      <c r="EX39" s="103"/>
      <c r="EY39" s="103"/>
      <c r="EZ39" s="103"/>
      <c r="FA39" s="103"/>
      <c r="FB39" s="103"/>
      <c r="FC39" s="103"/>
      <c r="FD39" s="103"/>
      <c r="FE39" s="103"/>
      <c r="FF39" s="103"/>
      <c r="FG39" s="103"/>
      <c r="FH39" s="103"/>
      <c r="FI39" s="103"/>
      <c r="FJ39" s="103"/>
      <c r="FK39" s="103"/>
      <c r="FL39" s="103"/>
      <c r="FM39" s="103"/>
      <c r="FN39" s="104"/>
      <c r="FO39" s="105"/>
      <c r="FP39" s="105"/>
      <c r="FQ39" s="106"/>
      <c r="FR39" s="104"/>
      <c r="FS39" s="106"/>
      <c r="FT39" s="104"/>
      <c r="FU39" s="105"/>
      <c r="FV39" s="105"/>
      <c r="FW39" s="105"/>
      <c r="FX39" s="105"/>
      <c r="FY39" s="106"/>
      <c r="FZ39" s="104"/>
      <c r="GA39" s="106"/>
      <c r="GB39" s="104"/>
      <c r="GC39" s="105"/>
      <c r="GD39" s="105"/>
      <c r="GE39" s="106"/>
      <c r="GF39" s="103"/>
      <c r="GG39" s="103"/>
      <c r="GH39" s="103"/>
      <c r="GI39" s="104"/>
      <c r="GJ39" s="105"/>
      <c r="GK39" s="105"/>
      <c r="GL39" s="105"/>
      <c r="GM39" s="106"/>
      <c r="GN39" s="104"/>
      <c r="GO39" s="105"/>
      <c r="GP39" s="105"/>
      <c r="GQ39" s="106"/>
      <c r="GR39" s="103"/>
      <c r="GS39" s="104"/>
      <c r="GT39" s="105"/>
      <c r="GU39" s="106"/>
      <c r="GV39" s="1"/>
      <c r="GW39" s="103">
        <v>2.3778299999999999</v>
      </c>
      <c r="GX39" s="104">
        <v>48.848520000000001</v>
      </c>
      <c r="GY39" s="106">
        <v>80.389309999999995</v>
      </c>
      <c r="GZ39" s="103"/>
      <c r="HA39" s="103"/>
      <c r="HB39" s="103"/>
      <c r="HC39" s="103"/>
      <c r="HD39" s="103"/>
      <c r="HE39" s="1"/>
      <c r="HF39" s="103"/>
      <c r="HG39" s="103"/>
      <c r="HH39" s="103"/>
      <c r="HI39" s="103"/>
      <c r="HJ39" s="103"/>
      <c r="HK39" s="103"/>
      <c r="HL39" s="104"/>
      <c r="HM39" s="106"/>
      <c r="HN39" s="1"/>
      <c r="HO39" s="104">
        <v>2386.6879100000001</v>
      </c>
      <c r="HP39" s="105">
        <v>2368.5466799999999</v>
      </c>
      <c r="HQ39" s="106">
        <v>177.38103000000001</v>
      </c>
    </row>
    <row r="40" spans="1:225" x14ac:dyDescent="0.25">
      <c r="A40" s="1"/>
      <c r="B40" s="102" t="s">
        <v>849</v>
      </c>
      <c r="C40" s="103"/>
      <c r="D40" s="104"/>
      <c r="E40" s="105"/>
      <c r="F40" s="105">
        <v>8.8258700000000001</v>
      </c>
      <c r="G40" s="106">
        <v>8.5166900000000005</v>
      </c>
      <c r="H40" s="104"/>
      <c r="I40" s="106"/>
      <c r="J40" s="104"/>
      <c r="K40" s="106"/>
      <c r="L40" s="104"/>
      <c r="M40" s="105"/>
      <c r="N40" s="105"/>
      <c r="O40" s="105"/>
      <c r="P40" s="105"/>
      <c r="Q40" s="105"/>
      <c r="R40" s="105"/>
      <c r="S40" s="106"/>
      <c r="T40" s="104">
        <v>18.14123</v>
      </c>
      <c r="U40" s="105"/>
      <c r="V40" s="106">
        <v>1.0612699999999999</v>
      </c>
      <c r="W40" s="103"/>
      <c r="X40" s="104"/>
      <c r="Y40" s="105"/>
      <c r="Z40" s="106"/>
      <c r="AA40" s="103"/>
      <c r="AB40" s="103"/>
      <c r="AC40" s="103"/>
      <c r="AD40" s="104">
        <v>213.71525</v>
      </c>
      <c r="AE40" s="106">
        <v>7.8466800000000001</v>
      </c>
      <c r="AF40" s="104"/>
      <c r="AG40" s="106"/>
      <c r="AH40" s="103"/>
      <c r="AI40" s="104"/>
      <c r="AJ40" s="106"/>
      <c r="AK40" s="103"/>
      <c r="AL40" s="103"/>
      <c r="AM40" s="103"/>
      <c r="AN40" s="104"/>
      <c r="AO40" s="105"/>
      <c r="AP40" s="106"/>
      <c r="AQ40" s="104"/>
      <c r="AR40" s="105"/>
      <c r="AS40" s="105"/>
      <c r="AT40" s="105"/>
      <c r="AU40" s="105"/>
      <c r="AV40" s="106"/>
      <c r="AW40" s="104"/>
      <c r="AX40" s="106"/>
      <c r="AY40" s="104"/>
      <c r="AZ40" s="105"/>
      <c r="BA40" s="105"/>
      <c r="BB40" s="105">
        <v>11.413130000000001</v>
      </c>
      <c r="BC40" s="105">
        <v>23.889150000000001</v>
      </c>
      <c r="BD40" s="106">
        <v>10.22284</v>
      </c>
      <c r="BE40" s="103"/>
      <c r="BF40" s="104"/>
      <c r="BG40" s="105"/>
      <c r="BH40" s="106"/>
      <c r="BI40" s="104">
        <v>164.44227000000001</v>
      </c>
      <c r="BJ40" s="105">
        <v>165.47058000000001</v>
      </c>
      <c r="BK40" s="105">
        <v>165.59853000000001</v>
      </c>
      <c r="BL40" s="105"/>
      <c r="BM40" s="105"/>
      <c r="BN40" s="105"/>
      <c r="BO40" s="105"/>
      <c r="BP40" s="105"/>
      <c r="BQ40" s="105"/>
      <c r="BR40" s="105"/>
      <c r="BS40" s="105">
        <v>206.49456000000001</v>
      </c>
      <c r="BT40" s="105">
        <v>206.11548999999999</v>
      </c>
      <c r="BU40" s="105">
        <v>205.99002999999999</v>
      </c>
      <c r="BV40" s="106"/>
      <c r="BW40" s="104">
        <v>17.41583</v>
      </c>
      <c r="BX40" s="106">
        <v>44.053669999999997</v>
      </c>
      <c r="BY40" s="103"/>
      <c r="BZ40" s="104"/>
      <c r="CA40" s="105"/>
      <c r="CB40" s="105"/>
      <c r="CC40" s="105"/>
      <c r="CD40" s="105"/>
      <c r="CE40" s="105"/>
      <c r="CF40" s="105"/>
      <c r="CG40" s="105"/>
      <c r="CH40" s="105"/>
      <c r="CI40" s="105"/>
      <c r="CJ40" s="105"/>
      <c r="CK40" s="106"/>
      <c r="CL40" s="104">
        <v>180.55348000000001</v>
      </c>
      <c r="CM40" s="105">
        <v>180.52450999999999</v>
      </c>
      <c r="CN40" s="105">
        <v>181.33356000000001</v>
      </c>
      <c r="CO40" s="106">
        <v>181.02912000000001</v>
      </c>
      <c r="CP40" s="104"/>
      <c r="CQ40" s="106"/>
      <c r="CR40" s="104"/>
      <c r="CS40" s="106"/>
      <c r="CT40" s="104"/>
      <c r="CU40" s="105"/>
      <c r="CV40" s="107"/>
      <c r="CW40" s="104"/>
      <c r="CX40" s="105">
        <v>7762</v>
      </c>
      <c r="CY40" s="105"/>
      <c r="CZ40" s="106"/>
      <c r="DA40" s="104"/>
      <c r="DB40" s="105"/>
      <c r="DC40" s="105"/>
      <c r="DD40" s="105"/>
      <c r="DE40" s="105"/>
      <c r="DF40" s="105"/>
      <c r="DG40" s="105"/>
      <c r="DH40" s="105"/>
      <c r="DI40" s="105"/>
      <c r="DJ40" s="105"/>
      <c r="DK40" s="105"/>
      <c r="DL40" s="105"/>
      <c r="DM40" s="105"/>
      <c r="DN40" s="106"/>
      <c r="DO40" s="108"/>
      <c r="DP40" s="109"/>
      <c r="DQ40" s="109"/>
      <c r="DR40" s="110" t="s">
        <v>1497</v>
      </c>
      <c r="DS40" s="104">
        <v>2334.2694000000001</v>
      </c>
      <c r="DT40" s="105"/>
      <c r="DU40" s="105"/>
      <c r="DV40" s="106"/>
      <c r="DW40" s="103"/>
      <c r="DX40" s="104"/>
      <c r="DY40" s="105"/>
      <c r="DZ40" s="105"/>
      <c r="EA40" s="105"/>
      <c r="EB40" s="105"/>
      <c r="EC40" s="107">
        <v>7681.4</v>
      </c>
      <c r="ED40" s="1"/>
      <c r="EE40" s="103">
        <v>2.3778299999999999</v>
      </c>
      <c r="EF40" s="103"/>
      <c r="EG40" s="103"/>
      <c r="EH40" s="103"/>
      <c r="EI40" s="103"/>
      <c r="EJ40" s="103"/>
      <c r="EK40" s="103"/>
      <c r="EL40" s="104"/>
      <c r="EM40" s="106"/>
      <c r="EN40" s="104"/>
      <c r="EO40" s="106"/>
      <c r="EP40" s="103"/>
      <c r="EQ40" s="103"/>
      <c r="ER40" s="103"/>
      <c r="ES40" s="103"/>
      <c r="ET40" s="103"/>
      <c r="EU40" s="103"/>
      <c r="EV40" s="103"/>
      <c r="EW40" s="103"/>
      <c r="EX40" s="103"/>
      <c r="EY40" s="103"/>
      <c r="EZ40" s="103"/>
      <c r="FA40" s="103"/>
      <c r="FB40" s="103"/>
      <c r="FC40" s="103"/>
      <c r="FD40" s="103"/>
      <c r="FE40" s="103"/>
      <c r="FF40" s="103"/>
      <c r="FG40" s="103"/>
      <c r="FH40" s="103"/>
      <c r="FI40" s="103"/>
      <c r="FJ40" s="103"/>
      <c r="FK40" s="103"/>
      <c r="FL40" s="103"/>
      <c r="FM40" s="103"/>
      <c r="FN40" s="104"/>
      <c r="FO40" s="105"/>
      <c r="FP40" s="105"/>
      <c r="FQ40" s="106"/>
      <c r="FR40" s="104"/>
      <c r="FS40" s="106"/>
      <c r="FT40" s="104"/>
      <c r="FU40" s="105"/>
      <c r="FV40" s="105"/>
      <c r="FW40" s="105"/>
      <c r="FX40" s="105"/>
      <c r="FY40" s="106"/>
      <c r="FZ40" s="104"/>
      <c r="GA40" s="106"/>
      <c r="GB40" s="104"/>
      <c r="GC40" s="105"/>
      <c r="GD40" s="105"/>
      <c r="GE40" s="106"/>
      <c r="GF40" s="103"/>
      <c r="GG40" s="103"/>
      <c r="GH40" s="103"/>
      <c r="GI40" s="104"/>
      <c r="GJ40" s="105"/>
      <c r="GK40" s="105"/>
      <c r="GL40" s="105"/>
      <c r="GM40" s="106"/>
      <c r="GN40" s="104"/>
      <c r="GO40" s="105"/>
      <c r="GP40" s="105"/>
      <c r="GQ40" s="106"/>
      <c r="GR40" s="103"/>
      <c r="GS40" s="104"/>
      <c r="GT40" s="105"/>
      <c r="GU40" s="106"/>
      <c r="GV40" s="1"/>
      <c r="GW40" s="103">
        <v>2.3778299999999999</v>
      </c>
      <c r="GX40" s="104">
        <v>48.848520000000001</v>
      </c>
      <c r="GY40" s="106">
        <v>80.389309999999995</v>
      </c>
      <c r="GZ40" s="103"/>
      <c r="HA40" s="103"/>
      <c r="HB40" s="103"/>
      <c r="HC40" s="103"/>
      <c r="HD40" s="103"/>
      <c r="HE40" s="1"/>
      <c r="HF40" s="103"/>
      <c r="HG40" s="103"/>
      <c r="HH40" s="103"/>
      <c r="HI40" s="103"/>
      <c r="HJ40" s="103"/>
      <c r="HK40" s="103"/>
      <c r="HL40" s="104"/>
      <c r="HM40" s="106"/>
      <c r="HN40" s="1"/>
      <c r="HO40" s="104">
        <v>2334.2694000000001</v>
      </c>
      <c r="HP40" s="105">
        <v>2316.12817</v>
      </c>
      <c r="HQ40" s="106">
        <v>177.38103000000001</v>
      </c>
    </row>
    <row r="41" spans="1:225" x14ac:dyDescent="0.25">
      <c r="A41" s="1"/>
      <c r="B41" s="102" t="s">
        <v>850</v>
      </c>
      <c r="C41" s="103"/>
      <c r="D41" s="104"/>
      <c r="E41" s="105"/>
      <c r="F41" s="105">
        <v>8.8258700000000001</v>
      </c>
      <c r="G41" s="106">
        <v>8.5166900000000005</v>
      </c>
      <c r="H41" s="104"/>
      <c r="I41" s="106"/>
      <c r="J41" s="104"/>
      <c r="K41" s="106"/>
      <c r="L41" s="104"/>
      <c r="M41" s="105"/>
      <c r="N41" s="105"/>
      <c r="O41" s="105"/>
      <c r="P41" s="105"/>
      <c r="Q41" s="105"/>
      <c r="R41" s="105"/>
      <c r="S41" s="106"/>
      <c r="T41" s="104">
        <v>18.14123</v>
      </c>
      <c r="U41" s="105"/>
      <c r="V41" s="106">
        <v>1.0612699999999999</v>
      </c>
      <c r="W41" s="103"/>
      <c r="X41" s="104"/>
      <c r="Y41" s="105"/>
      <c r="Z41" s="106"/>
      <c r="AA41" s="103"/>
      <c r="AB41" s="103"/>
      <c r="AC41" s="103"/>
      <c r="AD41" s="104">
        <v>213.71525</v>
      </c>
      <c r="AE41" s="106">
        <v>7.8466800000000001</v>
      </c>
      <c r="AF41" s="104"/>
      <c r="AG41" s="106"/>
      <c r="AH41" s="103"/>
      <c r="AI41" s="104"/>
      <c r="AJ41" s="106"/>
      <c r="AK41" s="103"/>
      <c r="AL41" s="103"/>
      <c r="AM41" s="103"/>
      <c r="AN41" s="104"/>
      <c r="AO41" s="105"/>
      <c r="AP41" s="106"/>
      <c r="AQ41" s="104"/>
      <c r="AR41" s="105"/>
      <c r="AS41" s="105"/>
      <c r="AT41" s="105"/>
      <c r="AU41" s="105"/>
      <c r="AV41" s="106"/>
      <c r="AW41" s="104"/>
      <c r="AX41" s="106"/>
      <c r="AY41" s="104"/>
      <c r="AZ41" s="105"/>
      <c r="BA41" s="105"/>
      <c r="BB41" s="105">
        <v>11.413130000000001</v>
      </c>
      <c r="BC41" s="105">
        <v>23.889150000000001</v>
      </c>
      <c r="BD41" s="106">
        <v>10.22284</v>
      </c>
      <c r="BE41" s="103"/>
      <c r="BF41" s="104"/>
      <c r="BG41" s="105"/>
      <c r="BH41" s="106"/>
      <c r="BI41" s="104">
        <v>164.44227000000001</v>
      </c>
      <c r="BJ41" s="105">
        <v>165.47058000000001</v>
      </c>
      <c r="BK41" s="105">
        <v>165.59853000000001</v>
      </c>
      <c r="BL41" s="105"/>
      <c r="BM41" s="105"/>
      <c r="BN41" s="105"/>
      <c r="BO41" s="105"/>
      <c r="BP41" s="105"/>
      <c r="BQ41" s="105"/>
      <c r="BR41" s="105"/>
      <c r="BS41" s="105">
        <v>206.49456000000001</v>
      </c>
      <c r="BT41" s="105">
        <v>206.11548999999999</v>
      </c>
      <c r="BU41" s="105">
        <v>205.99002999999999</v>
      </c>
      <c r="BV41" s="106"/>
      <c r="BW41" s="104">
        <v>17.41583</v>
      </c>
      <c r="BX41" s="106">
        <v>44.053669999999997</v>
      </c>
      <c r="BY41" s="103"/>
      <c r="BZ41" s="104"/>
      <c r="CA41" s="105"/>
      <c r="CB41" s="105"/>
      <c r="CC41" s="105"/>
      <c r="CD41" s="105"/>
      <c r="CE41" s="105"/>
      <c r="CF41" s="105"/>
      <c r="CG41" s="105"/>
      <c r="CH41" s="105"/>
      <c r="CI41" s="105"/>
      <c r="CJ41" s="105"/>
      <c r="CK41" s="106"/>
      <c r="CL41" s="104">
        <v>180.55348000000001</v>
      </c>
      <c r="CM41" s="105">
        <v>180.52450999999999</v>
      </c>
      <c r="CN41" s="105">
        <v>181.33356000000001</v>
      </c>
      <c r="CO41" s="106">
        <v>181.02912000000001</v>
      </c>
      <c r="CP41" s="104"/>
      <c r="CQ41" s="106"/>
      <c r="CR41" s="104"/>
      <c r="CS41" s="106"/>
      <c r="CT41" s="104"/>
      <c r="CU41" s="105"/>
      <c r="CV41" s="107"/>
      <c r="CW41" s="104"/>
      <c r="CX41" s="105">
        <v>7709</v>
      </c>
      <c r="CY41" s="105"/>
      <c r="CZ41" s="106"/>
      <c r="DA41" s="104"/>
      <c r="DB41" s="105"/>
      <c r="DC41" s="105"/>
      <c r="DD41" s="105"/>
      <c r="DE41" s="105"/>
      <c r="DF41" s="105"/>
      <c r="DG41" s="105"/>
      <c r="DH41" s="105"/>
      <c r="DI41" s="105"/>
      <c r="DJ41" s="105"/>
      <c r="DK41" s="105"/>
      <c r="DL41" s="105"/>
      <c r="DM41" s="105"/>
      <c r="DN41" s="106"/>
      <c r="DO41" s="108"/>
      <c r="DP41" s="109"/>
      <c r="DQ41" s="109"/>
      <c r="DR41" s="110" t="s">
        <v>1497</v>
      </c>
      <c r="DS41" s="104">
        <v>2334.2694000000001</v>
      </c>
      <c r="DT41" s="105"/>
      <c r="DU41" s="105"/>
      <c r="DV41" s="106"/>
      <c r="DW41" s="103"/>
      <c r="DX41" s="104"/>
      <c r="DY41" s="105"/>
      <c r="DZ41" s="105"/>
      <c r="EA41" s="105"/>
      <c r="EB41" s="105"/>
      <c r="EC41" s="107">
        <v>7627.9</v>
      </c>
      <c r="ED41" s="1"/>
      <c r="EE41" s="103">
        <v>2.3778299999999999</v>
      </c>
      <c r="EF41" s="103"/>
      <c r="EG41" s="103"/>
      <c r="EH41" s="103"/>
      <c r="EI41" s="103"/>
      <c r="EJ41" s="103"/>
      <c r="EK41" s="103"/>
      <c r="EL41" s="104"/>
      <c r="EM41" s="106"/>
      <c r="EN41" s="104"/>
      <c r="EO41" s="106"/>
      <c r="EP41" s="103"/>
      <c r="EQ41" s="103"/>
      <c r="ER41" s="103"/>
      <c r="ES41" s="103"/>
      <c r="ET41" s="103"/>
      <c r="EU41" s="103"/>
      <c r="EV41" s="103"/>
      <c r="EW41" s="103"/>
      <c r="EX41" s="103"/>
      <c r="EY41" s="103"/>
      <c r="EZ41" s="103"/>
      <c r="FA41" s="103"/>
      <c r="FB41" s="103"/>
      <c r="FC41" s="103"/>
      <c r="FD41" s="103"/>
      <c r="FE41" s="103"/>
      <c r="FF41" s="103"/>
      <c r="FG41" s="103"/>
      <c r="FH41" s="103"/>
      <c r="FI41" s="103"/>
      <c r="FJ41" s="103"/>
      <c r="FK41" s="103"/>
      <c r="FL41" s="103"/>
      <c r="FM41" s="103"/>
      <c r="FN41" s="104"/>
      <c r="FO41" s="105"/>
      <c r="FP41" s="105"/>
      <c r="FQ41" s="106"/>
      <c r="FR41" s="104"/>
      <c r="FS41" s="106"/>
      <c r="FT41" s="104"/>
      <c r="FU41" s="105"/>
      <c r="FV41" s="105"/>
      <c r="FW41" s="105"/>
      <c r="FX41" s="105"/>
      <c r="FY41" s="106"/>
      <c r="FZ41" s="104"/>
      <c r="GA41" s="106"/>
      <c r="GB41" s="104"/>
      <c r="GC41" s="105"/>
      <c r="GD41" s="105"/>
      <c r="GE41" s="106"/>
      <c r="GF41" s="103"/>
      <c r="GG41" s="103"/>
      <c r="GH41" s="103"/>
      <c r="GI41" s="104"/>
      <c r="GJ41" s="105"/>
      <c r="GK41" s="105"/>
      <c r="GL41" s="105"/>
      <c r="GM41" s="106"/>
      <c r="GN41" s="104"/>
      <c r="GO41" s="105"/>
      <c r="GP41" s="105"/>
      <c r="GQ41" s="106"/>
      <c r="GR41" s="103"/>
      <c r="GS41" s="104"/>
      <c r="GT41" s="105"/>
      <c r="GU41" s="106"/>
      <c r="GV41" s="1"/>
      <c r="GW41" s="103">
        <v>2.3778299999999999</v>
      </c>
      <c r="GX41" s="104">
        <v>48.848520000000001</v>
      </c>
      <c r="GY41" s="106">
        <v>80.389309999999995</v>
      </c>
      <c r="GZ41" s="103"/>
      <c r="HA41" s="103"/>
      <c r="HB41" s="103"/>
      <c r="HC41" s="103"/>
      <c r="HD41" s="103"/>
      <c r="HE41" s="1"/>
      <c r="HF41" s="103"/>
      <c r="HG41" s="103"/>
      <c r="HH41" s="103"/>
      <c r="HI41" s="103"/>
      <c r="HJ41" s="103"/>
      <c r="HK41" s="103"/>
      <c r="HL41" s="104"/>
      <c r="HM41" s="106"/>
      <c r="HN41" s="1"/>
      <c r="HO41" s="104">
        <v>2334.2694000000001</v>
      </c>
      <c r="HP41" s="105">
        <v>2316.12817</v>
      </c>
      <c r="HQ41" s="106">
        <v>177.38103000000001</v>
      </c>
    </row>
    <row r="42" spans="1:225" x14ac:dyDescent="0.25">
      <c r="A42" s="1"/>
      <c r="B42" s="102" t="s">
        <v>851</v>
      </c>
      <c r="C42" s="103"/>
      <c r="D42" s="104"/>
      <c r="E42" s="105"/>
      <c r="F42" s="105">
        <v>8.8258700000000001</v>
      </c>
      <c r="G42" s="106">
        <v>8.5166900000000005</v>
      </c>
      <c r="H42" s="104"/>
      <c r="I42" s="106"/>
      <c r="J42" s="104"/>
      <c r="K42" s="106"/>
      <c r="L42" s="104"/>
      <c r="M42" s="105"/>
      <c r="N42" s="105"/>
      <c r="O42" s="105"/>
      <c r="P42" s="105"/>
      <c r="Q42" s="105"/>
      <c r="R42" s="105"/>
      <c r="S42" s="106"/>
      <c r="T42" s="104">
        <v>18.14123</v>
      </c>
      <c r="U42" s="105"/>
      <c r="V42" s="106">
        <v>1.0612699999999999</v>
      </c>
      <c r="W42" s="103"/>
      <c r="X42" s="104"/>
      <c r="Y42" s="105"/>
      <c r="Z42" s="106"/>
      <c r="AA42" s="103"/>
      <c r="AB42" s="103"/>
      <c r="AC42" s="103"/>
      <c r="AD42" s="104">
        <v>213.71525</v>
      </c>
      <c r="AE42" s="106">
        <v>7.8466800000000001</v>
      </c>
      <c r="AF42" s="104"/>
      <c r="AG42" s="106"/>
      <c r="AH42" s="103"/>
      <c r="AI42" s="104"/>
      <c r="AJ42" s="106"/>
      <c r="AK42" s="103"/>
      <c r="AL42" s="103"/>
      <c r="AM42" s="103"/>
      <c r="AN42" s="104"/>
      <c r="AO42" s="105"/>
      <c r="AP42" s="106"/>
      <c r="AQ42" s="104"/>
      <c r="AR42" s="105"/>
      <c r="AS42" s="105"/>
      <c r="AT42" s="105"/>
      <c r="AU42" s="105"/>
      <c r="AV42" s="106"/>
      <c r="AW42" s="104"/>
      <c r="AX42" s="106"/>
      <c r="AY42" s="104"/>
      <c r="AZ42" s="105"/>
      <c r="BA42" s="105"/>
      <c r="BB42" s="105">
        <v>11.413130000000001</v>
      </c>
      <c r="BC42" s="105">
        <v>23.889150000000001</v>
      </c>
      <c r="BD42" s="106">
        <v>10.22284</v>
      </c>
      <c r="BE42" s="103"/>
      <c r="BF42" s="104"/>
      <c r="BG42" s="105"/>
      <c r="BH42" s="106"/>
      <c r="BI42" s="104">
        <v>164.44227000000001</v>
      </c>
      <c r="BJ42" s="105">
        <v>165.47058000000001</v>
      </c>
      <c r="BK42" s="105">
        <v>165.59853000000001</v>
      </c>
      <c r="BL42" s="105"/>
      <c r="BM42" s="105"/>
      <c r="BN42" s="105"/>
      <c r="BO42" s="105"/>
      <c r="BP42" s="105"/>
      <c r="BQ42" s="105"/>
      <c r="BR42" s="105"/>
      <c r="BS42" s="105">
        <v>206.49456000000001</v>
      </c>
      <c r="BT42" s="105">
        <v>206.11548999999999</v>
      </c>
      <c r="BU42" s="105">
        <v>205.99002999999999</v>
      </c>
      <c r="BV42" s="106"/>
      <c r="BW42" s="104">
        <v>17.41583</v>
      </c>
      <c r="BX42" s="106">
        <v>44.053669999999997</v>
      </c>
      <c r="BY42" s="103"/>
      <c r="BZ42" s="104"/>
      <c r="CA42" s="105"/>
      <c r="CB42" s="105"/>
      <c r="CC42" s="105"/>
      <c r="CD42" s="105"/>
      <c r="CE42" s="105"/>
      <c r="CF42" s="105"/>
      <c r="CG42" s="105"/>
      <c r="CH42" s="105"/>
      <c r="CI42" s="105"/>
      <c r="CJ42" s="105"/>
      <c r="CK42" s="106"/>
      <c r="CL42" s="104">
        <v>180.55348000000001</v>
      </c>
      <c r="CM42" s="105">
        <v>180.52450999999999</v>
      </c>
      <c r="CN42" s="105">
        <v>181.33356000000001</v>
      </c>
      <c r="CO42" s="106">
        <v>181.02912000000001</v>
      </c>
      <c r="CP42" s="104"/>
      <c r="CQ42" s="106"/>
      <c r="CR42" s="104"/>
      <c r="CS42" s="106"/>
      <c r="CT42" s="104"/>
      <c r="CU42" s="105"/>
      <c r="CV42" s="107"/>
      <c r="CW42" s="104"/>
      <c r="CX42" s="105">
        <v>7860</v>
      </c>
      <c r="CY42" s="105"/>
      <c r="CZ42" s="106"/>
      <c r="DA42" s="104"/>
      <c r="DB42" s="105"/>
      <c r="DC42" s="105"/>
      <c r="DD42" s="105"/>
      <c r="DE42" s="105"/>
      <c r="DF42" s="105"/>
      <c r="DG42" s="105"/>
      <c r="DH42" s="105"/>
      <c r="DI42" s="105"/>
      <c r="DJ42" s="105"/>
      <c r="DK42" s="105"/>
      <c r="DL42" s="105"/>
      <c r="DM42" s="105"/>
      <c r="DN42" s="106"/>
      <c r="DO42" s="108"/>
      <c r="DP42" s="109"/>
      <c r="DQ42" s="109"/>
      <c r="DR42" s="110" t="s">
        <v>1498</v>
      </c>
      <c r="DS42" s="104">
        <v>2334.2694000000001</v>
      </c>
      <c r="DT42" s="105"/>
      <c r="DU42" s="105"/>
      <c r="DV42" s="106"/>
      <c r="DW42" s="103"/>
      <c r="DX42" s="104"/>
      <c r="DY42" s="105"/>
      <c r="DZ42" s="105"/>
      <c r="EA42" s="105"/>
      <c r="EB42" s="105"/>
      <c r="EC42" s="107">
        <v>7763.6</v>
      </c>
      <c r="ED42" s="1"/>
      <c r="EE42" s="103">
        <v>2.3778299999999999</v>
      </c>
      <c r="EF42" s="103"/>
      <c r="EG42" s="103"/>
      <c r="EH42" s="103"/>
      <c r="EI42" s="103"/>
      <c r="EJ42" s="103"/>
      <c r="EK42" s="103"/>
      <c r="EL42" s="104"/>
      <c r="EM42" s="106"/>
      <c r="EN42" s="104"/>
      <c r="EO42" s="106"/>
      <c r="EP42" s="103"/>
      <c r="EQ42" s="103"/>
      <c r="ER42" s="103"/>
      <c r="ES42" s="103"/>
      <c r="ET42" s="103"/>
      <c r="EU42" s="103"/>
      <c r="EV42" s="103"/>
      <c r="EW42" s="103"/>
      <c r="EX42" s="103"/>
      <c r="EY42" s="103"/>
      <c r="EZ42" s="103"/>
      <c r="FA42" s="103"/>
      <c r="FB42" s="103"/>
      <c r="FC42" s="103"/>
      <c r="FD42" s="103"/>
      <c r="FE42" s="103"/>
      <c r="FF42" s="103"/>
      <c r="FG42" s="103"/>
      <c r="FH42" s="103"/>
      <c r="FI42" s="103"/>
      <c r="FJ42" s="103"/>
      <c r="FK42" s="103"/>
      <c r="FL42" s="103"/>
      <c r="FM42" s="103"/>
      <c r="FN42" s="104"/>
      <c r="FO42" s="105"/>
      <c r="FP42" s="105"/>
      <c r="FQ42" s="106"/>
      <c r="FR42" s="104"/>
      <c r="FS42" s="106"/>
      <c r="FT42" s="104"/>
      <c r="FU42" s="105"/>
      <c r="FV42" s="105"/>
      <c r="FW42" s="105"/>
      <c r="FX42" s="105"/>
      <c r="FY42" s="106"/>
      <c r="FZ42" s="104"/>
      <c r="GA42" s="106"/>
      <c r="GB42" s="104"/>
      <c r="GC42" s="105"/>
      <c r="GD42" s="105"/>
      <c r="GE42" s="106"/>
      <c r="GF42" s="103"/>
      <c r="GG42" s="103"/>
      <c r="GH42" s="103"/>
      <c r="GI42" s="104"/>
      <c r="GJ42" s="105"/>
      <c r="GK42" s="105"/>
      <c r="GL42" s="105"/>
      <c r="GM42" s="106"/>
      <c r="GN42" s="104"/>
      <c r="GO42" s="105"/>
      <c r="GP42" s="105"/>
      <c r="GQ42" s="106"/>
      <c r="GR42" s="103"/>
      <c r="GS42" s="104"/>
      <c r="GT42" s="105"/>
      <c r="GU42" s="106"/>
      <c r="GV42" s="1"/>
      <c r="GW42" s="103">
        <v>2.3778299999999999</v>
      </c>
      <c r="GX42" s="104">
        <v>48.848520000000001</v>
      </c>
      <c r="GY42" s="106">
        <v>80.389309999999995</v>
      </c>
      <c r="GZ42" s="103"/>
      <c r="HA42" s="103"/>
      <c r="HB42" s="103"/>
      <c r="HC42" s="103"/>
      <c r="HD42" s="103"/>
      <c r="HE42" s="1"/>
      <c r="HF42" s="103"/>
      <c r="HG42" s="103"/>
      <c r="HH42" s="103"/>
      <c r="HI42" s="103"/>
      <c r="HJ42" s="103"/>
      <c r="HK42" s="103"/>
      <c r="HL42" s="104"/>
      <c r="HM42" s="106"/>
      <c r="HN42" s="1"/>
      <c r="HO42" s="104">
        <v>2334.2694000000001</v>
      </c>
      <c r="HP42" s="105">
        <v>2316.12817</v>
      </c>
      <c r="HQ42" s="106">
        <v>177.38103000000001</v>
      </c>
    </row>
    <row r="43" spans="1:225" x14ac:dyDescent="0.25">
      <c r="A43" s="1"/>
      <c r="B43" s="102" t="s">
        <v>852</v>
      </c>
      <c r="C43" s="103"/>
      <c r="D43" s="104"/>
      <c r="E43" s="105"/>
      <c r="F43" s="105">
        <v>8.8258700000000001</v>
      </c>
      <c r="G43" s="106">
        <v>8.5166900000000005</v>
      </c>
      <c r="H43" s="104"/>
      <c r="I43" s="106"/>
      <c r="J43" s="104"/>
      <c r="K43" s="106"/>
      <c r="L43" s="104"/>
      <c r="M43" s="105"/>
      <c r="N43" s="105"/>
      <c r="O43" s="105"/>
      <c r="P43" s="105"/>
      <c r="Q43" s="105"/>
      <c r="R43" s="105"/>
      <c r="S43" s="106"/>
      <c r="T43" s="104">
        <v>18.14123</v>
      </c>
      <c r="U43" s="105"/>
      <c r="V43" s="106">
        <v>1.0612699999999999</v>
      </c>
      <c r="W43" s="103"/>
      <c r="X43" s="104"/>
      <c r="Y43" s="105"/>
      <c r="Z43" s="106"/>
      <c r="AA43" s="103"/>
      <c r="AB43" s="103"/>
      <c r="AC43" s="103"/>
      <c r="AD43" s="104">
        <v>213.71525</v>
      </c>
      <c r="AE43" s="106">
        <v>7.8466800000000001</v>
      </c>
      <c r="AF43" s="104"/>
      <c r="AG43" s="106"/>
      <c r="AH43" s="103"/>
      <c r="AI43" s="104"/>
      <c r="AJ43" s="106"/>
      <c r="AK43" s="103"/>
      <c r="AL43" s="103"/>
      <c r="AM43" s="103"/>
      <c r="AN43" s="104"/>
      <c r="AO43" s="105"/>
      <c r="AP43" s="106"/>
      <c r="AQ43" s="104"/>
      <c r="AR43" s="105"/>
      <c r="AS43" s="105"/>
      <c r="AT43" s="105"/>
      <c r="AU43" s="105"/>
      <c r="AV43" s="106"/>
      <c r="AW43" s="104"/>
      <c r="AX43" s="106"/>
      <c r="AY43" s="104"/>
      <c r="AZ43" s="105"/>
      <c r="BA43" s="105"/>
      <c r="BB43" s="105">
        <v>11.413130000000001</v>
      </c>
      <c r="BC43" s="105">
        <v>23.889150000000001</v>
      </c>
      <c r="BD43" s="106">
        <v>10.22284</v>
      </c>
      <c r="BE43" s="103"/>
      <c r="BF43" s="104"/>
      <c r="BG43" s="105"/>
      <c r="BH43" s="106"/>
      <c r="BI43" s="104">
        <v>164.44227000000001</v>
      </c>
      <c r="BJ43" s="105">
        <v>165.47058000000001</v>
      </c>
      <c r="BK43" s="105">
        <v>165.59853000000001</v>
      </c>
      <c r="BL43" s="105"/>
      <c r="BM43" s="105"/>
      <c r="BN43" s="105"/>
      <c r="BO43" s="105"/>
      <c r="BP43" s="105"/>
      <c r="BQ43" s="105"/>
      <c r="BR43" s="105"/>
      <c r="BS43" s="105">
        <v>206.49456000000001</v>
      </c>
      <c r="BT43" s="105">
        <v>206.11548999999999</v>
      </c>
      <c r="BU43" s="105">
        <v>205.99002999999999</v>
      </c>
      <c r="BV43" s="106"/>
      <c r="BW43" s="104">
        <v>17.41583</v>
      </c>
      <c r="BX43" s="106">
        <v>44.053669999999997</v>
      </c>
      <c r="BY43" s="103"/>
      <c r="BZ43" s="104"/>
      <c r="CA43" s="105"/>
      <c r="CB43" s="105"/>
      <c r="CC43" s="105"/>
      <c r="CD43" s="105"/>
      <c r="CE43" s="105"/>
      <c r="CF43" s="105"/>
      <c r="CG43" s="105"/>
      <c r="CH43" s="105"/>
      <c r="CI43" s="105"/>
      <c r="CJ43" s="105"/>
      <c r="CK43" s="106"/>
      <c r="CL43" s="104">
        <v>180.55348000000001</v>
      </c>
      <c r="CM43" s="105">
        <v>180.52450999999999</v>
      </c>
      <c r="CN43" s="105">
        <v>181.33356000000001</v>
      </c>
      <c r="CO43" s="106">
        <v>181.02912000000001</v>
      </c>
      <c r="CP43" s="104"/>
      <c r="CQ43" s="106"/>
      <c r="CR43" s="104"/>
      <c r="CS43" s="106"/>
      <c r="CT43" s="104"/>
      <c r="CU43" s="105"/>
      <c r="CV43" s="107"/>
      <c r="CW43" s="104"/>
      <c r="CX43" s="105">
        <v>8055</v>
      </c>
      <c r="CY43" s="105"/>
      <c r="CZ43" s="106"/>
      <c r="DA43" s="104"/>
      <c r="DB43" s="105"/>
      <c r="DC43" s="105"/>
      <c r="DD43" s="105"/>
      <c r="DE43" s="105"/>
      <c r="DF43" s="105"/>
      <c r="DG43" s="105"/>
      <c r="DH43" s="105"/>
      <c r="DI43" s="105"/>
      <c r="DJ43" s="105"/>
      <c r="DK43" s="105"/>
      <c r="DL43" s="105"/>
      <c r="DM43" s="105"/>
      <c r="DN43" s="106"/>
      <c r="DO43" s="108"/>
      <c r="DP43" s="109"/>
      <c r="DQ43" s="109"/>
      <c r="DR43" s="110" t="s">
        <v>1498</v>
      </c>
      <c r="DS43" s="104">
        <v>2334.2694000000001</v>
      </c>
      <c r="DT43" s="105"/>
      <c r="DU43" s="105"/>
      <c r="DV43" s="106"/>
      <c r="DW43" s="103"/>
      <c r="DX43" s="104"/>
      <c r="DY43" s="105"/>
      <c r="DZ43" s="105"/>
      <c r="EA43" s="105"/>
      <c r="EB43" s="105"/>
      <c r="EC43" s="107">
        <v>7954.1</v>
      </c>
      <c r="ED43" s="1"/>
      <c r="EE43" s="103">
        <v>2.3778299999999999</v>
      </c>
      <c r="EF43" s="103"/>
      <c r="EG43" s="103"/>
      <c r="EH43" s="103"/>
      <c r="EI43" s="103"/>
      <c r="EJ43" s="103"/>
      <c r="EK43" s="103"/>
      <c r="EL43" s="104"/>
      <c r="EM43" s="106"/>
      <c r="EN43" s="104"/>
      <c r="EO43" s="106"/>
      <c r="EP43" s="103"/>
      <c r="EQ43" s="103"/>
      <c r="ER43" s="103"/>
      <c r="ES43" s="103"/>
      <c r="ET43" s="103"/>
      <c r="EU43" s="103"/>
      <c r="EV43" s="103"/>
      <c r="EW43" s="103"/>
      <c r="EX43" s="103"/>
      <c r="EY43" s="103"/>
      <c r="EZ43" s="103"/>
      <c r="FA43" s="103"/>
      <c r="FB43" s="103"/>
      <c r="FC43" s="103"/>
      <c r="FD43" s="103"/>
      <c r="FE43" s="103"/>
      <c r="FF43" s="103"/>
      <c r="FG43" s="103"/>
      <c r="FH43" s="103"/>
      <c r="FI43" s="103"/>
      <c r="FJ43" s="103"/>
      <c r="FK43" s="103"/>
      <c r="FL43" s="103"/>
      <c r="FM43" s="103"/>
      <c r="FN43" s="104"/>
      <c r="FO43" s="105"/>
      <c r="FP43" s="105"/>
      <c r="FQ43" s="106"/>
      <c r="FR43" s="104"/>
      <c r="FS43" s="106"/>
      <c r="FT43" s="104"/>
      <c r="FU43" s="105"/>
      <c r="FV43" s="105"/>
      <c r="FW43" s="105"/>
      <c r="FX43" s="105"/>
      <c r="FY43" s="106"/>
      <c r="FZ43" s="104"/>
      <c r="GA43" s="106"/>
      <c r="GB43" s="104"/>
      <c r="GC43" s="105"/>
      <c r="GD43" s="105"/>
      <c r="GE43" s="106"/>
      <c r="GF43" s="103"/>
      <c r="GG43" s="103"/>
      <c r="GH43" s="103"/>
      <c r="GI43" s="104"/>
      <c r="GJ43" s="105"/>
      <c r="GK43" s="105"/>
      <c r="GL43" s="105"/>
      <c r="GM43" s="106"/>
      <c r="GN43" s="104"/>
      <c r="GO43" s="105"/>
      <c r="GP43" s="105"/>
      <c r="GQ43" s="106"/>
      <c r="GR43" s="103"/>
      <c r="GS43" s="104"/>
      <c r="GT43" s="105"/>
      <c r="GU43" s="106"/>
      <c r="GV43" s="1"/>
      <c r="GW43" s="103">
        <v>2.3778299999999999</v>
      </c>
      <c r="GX43" s="104">
        <v>48.848520000000001</v>
      </c>
      <c r="GY43" s="106">
        <v>80.389309999999995</v>
      </c>
      <c r="GZ43" s="103"/>
      <c r="HA43" s="103"/>
      <c r="HB43" s="103"/>
      <c r="HC43" s="103"/>
      <c r="HD43" s="103"/>
      <c r="HE43" s="1"/>
      <c r="HF43" s="103"/>
      <c r="HG43" s="103"/>
      <c r="HH43" s="103"/>
      <c r="HI43" s="103"/>
      <c r="HJ43" s="103"/>
      <c r="HK43" s="103"/>
      <c r="HL43" s="104"/>
      <c r="HM43" s="106"/>
      <c r="HN43" s="1"/>
      <c r="HO43" s="104">
        <v>2334.2694000000001</v>
      </c>
      <c r="HP43" s="105">
        <v>2316.12817</v>
      </c>
      <c r="HQ43" s="106">
        <v>177.38103000000001</v>
      </c>
    </row>
    <row r="44" spans="1:225" x14ac:dyDescent="0.25">
      <c r="A44" s="1"/>
      <c r="B44" s="102" t="s">
        <v>853</v>
      </c>
      <c r="C44" s="103"/>
      <c r="D44" s="104"/>
      <c r="E44" s="105"/>
      <c r="F44" s="105">
        <v>8.8258700000000001</v>
      </c>
      <c r="G44" s="106">
        <v>8.5166900000000005</v>
      </c>
      <c r="H44" s="104"/>
      <c r="I44" s="106"/>
      <c r="J44" s="104"/>
      <c r="K44" s="106"/>
      <c r="L44" s="104"/>
      <c r="M44" s="105"/>
      <c r="N44" s="105"/>
      <c r="O44" s="105"/>
      <c r="P44" s="105"/>
      <c r="Q44" s="105"/>
      <c r="R44" s="105"/>
      <c r="S44" s="106"/>
      <c r="T44" s="104">
        <v>18.14123</v>
      </c>
      <c r="U44" s="105"/>
      <c r="V44" s="106">
        <v>1.0612699999999999</v>
      </c>
      <c r="W44" s="103"/>
      <c r="X44" s="104"/>
      <c r="Y44" s="105"/>
      <c r="Z44" s="106"/>
      <c r="AA44" s="103"/>
      <c r="AB44" s="103"/>
      <c r="AC44" s="103"/>
      <c r="AD44" s="104">
        <v>213.71525</v>
      </c>
      <c r="AE44" s="106">
        <v>7.8466800000000001</v>
      </c>
      <c r="AF44" s="104"/>
      <c r="AG44" s="106"/>
      <c r="AH44" s="103"/>
      <c r="AI44" s="104"/>
      <c r="AJ44" s="106"/>
      <c r="AK44" s="103"/>
      <c r="AL44" s="103"/>
      <c r="AM44" s="103"/>
      <c r="AN44" s="104"/>
      <c r="AO44" s="105"/>
      <c r="AP44" s="106"/>
      <c r="AQ44" s="104"/>
      <c r="AR44" s="105"/>
      <c r="AS44" s="105"/>
      <c r="AT44" s="105"/>
      <c r="AU44" s="105"/>
      <c r="AV44" s="106"/>
      <c r="AW44" s="104"/>
      <c r="AX44" s="106"/>
      <c r="AY44" s="104"/>
      <c r="AZ44" s="105"/>
      <c r="BA44" s="105"/>
      <c r="BB44" s="105">
        <v>11.413130000000001</v>
      </c>
      <c r="BC44" s="105">
        <v>23.889150000000001</v>
      </c>
      <c r="BD44" s="106">
        <v>10.22284</v>
      </c>
      <c r="BE44" s="103"/>
      <c r="BF44" s="104"/>
      <c r="BG44" s="105"/>
      <c r="BH44" s="106"/>
      <c r="BI44" s="104">
        <v>164.44227000000001</v>
      </c>
      <c r="BJ44" s="105">
        <v>165.47058000000001</v>
      </c>
      <c r="BK44" s="105">
        <v>165.59853000000001</v>
      </c>
      <c r="BL44" s="105"/>
      <c r="BM44" s="105"/>
      <c r="BN44" s="105"/>
      <c r="BO44" s="105"/>
      <c r="BP44" s="105"/>
      <c r="BQ44" s="105"/>
      <c r="BR44" s="105"/>
      <c r="BS44" s="105">
        <v>206.49456000000001</v>
      </c>
      <c r="BT44" s="105">
        <v>206.11548999999999</v>
      </c>
      <c r="BU44" s="105">
        <v>205.99002999999999</v>
      </c>
      <c r="BV44" s="106"/>
      <c r="BW44" s="104">
        <v>17.41583</v>
      </c>
      <c r="BX44" s="106">
        <v>44.053669999999997</v>
      </c>
      <c r="BY44" s="103"/>
      <c r="BZ44" s="104"/>
      <c r="CA44" s="105"/>
      <c r="CB44" s="105"/>
      <c r="CC44" s="105"/>
      <c r="CD44" s="105"/>
      <c r="CE44" s="105"/>
      <c r="CF44" s="105"/>
      <c r="CG44" s="105"/>
      <c r="CH44" s="105"/>
      <c r="CI44" s="105"/>
      <c r="CJ44" s="105"/>
      <c r="CK44" s="106"/>
      <c r="CL44" s="104">
        <v>180.55348000000001</v>
      </c>
      <c r="CM44" s="105">
        <v>180.52450999999999</v>
      </c>
      <c r="CN44" s="105">
        <v>181.33356000000001</v>
      </c>
      <c r="CO44" s="106">
        <v>181.02912000000001</v>
      </c>
      <c r="CP44" s="104"/>
      <c r="CQ44" s="106"/>
      <c r="CR44" s="104"/>
      <c r="CS44" s="106"/>
      <c r="CT44" s="104"/>
      <c r="CU44" s="105"/>
      <c r="CV44" s="107"/>
      <c r="CW44" s="104"/>
      <c r="CX44" s="105">
        <v>8050.6</v>
      </c>
      <c r="CY44" s="105"/>
      <c r="CZ44" s="106"/>
      <c r="DA44" s="104"/>
      <c r="DB44" s="105"/>
      <c r="DC44" s="105"/>
      <c r="DD44" s="105"/>
      <c r="DE44" s="105"/>
      <c r="DF44" s="105"/>
      <c r="DG44" s="105"/>
      <c r="DH44" s="105"/>
      <c r="DI44" s="105"/>
      <c r="DJ44" s="105"/>
      <c r="DK44" s="105"/>
      <c r="DL44" s="105"/>
      <c r="DM44" s="105"/>
      <c r="DN44" s="106"/>
      <c r="DO44" s="108"/>
      <c r="DP44" s="109"/>
      <c r="DQ44" s="109"/>
      <c r="DR44" s="110" t="s">
        <v>1498</v>
      </c>
      <c r="DS44" s="104">
        <v>2334.2694000000001</v>
      </c>
      <c r="DT44" s="105"/>
      <c r="DU44" s="105"/>
      <c r="DV44" s="106"/>
      <c r="DW44" s="103"/>
      <c r="DX44" s="104"/>
      <c r="DY44" s="105"/>
      <c r="DZ44" s="105"/>
      <c r="EA44" s="105"/>
      <c r="EB44" s="105"/>
      <c r="EC44" s="107">
        <v>7948.7</v>
      </c>
      <c r="ED44" s="1"/>
      <c r="EE44" s="103">
        <v>2.3778299999999999</v>
      </c>
      <c r="EF44" s="103"/>
      <c r="EG44" s="103"/>
      <c r="EH44" s="103"/>
      <c r="EI44" s="103"/>
      <c r="EJ44" s="103"/>
      <c r="EK44" s="103"/>
      <c r="EL44" s="104"/>
      <c r="EM44" s="106"/>
      <c r="EN44" s="104"/>
      <c r="EO44" s="106"/>
      <c r="EP44" s="103"/>
      <c r="EQ44" s="103"/>
      <c r="ER44" s="103"/>
      <c r="ES44" s="103"/>
      <c r="ET44" s="103"/>
      <c r="EU44" s="103"/>
      <c r="EV44" s="103"/>
      <c r="EW44" s="103"/>
      <c r="EX44" s="103"/>
      <c r="EY44" s="103"/>
      <c r="EZ44" s="103"/>
      <c r="FA44" s="103"/>
      <c r="FB44" s="103"/>
      <c r="FC44" s="103"/>
      <c r="FD44" s="103"/>
      <c r="FE44" s="103"/>
      <c r="FF44" s="103"/>
      <c r="FG44" s="103"/>
      <c r="FH44" s="103"/>
      <c r="FI44" s="103"/>
      <c r="FJ44" s="103"/>
      <c r="FK44" s="103"/>
      <c r="FL44" s="103"/>
      <c r="FM44" s="103"/>
      <c r="FN44" s="104"/>
      <c r="FO44" s="105"/>
      <c r="FP44" s="105"/>
      <c r="FQ44" s="106"/>
      <c r="FR44" s="104"/>
      <c r="FS44" s="106"/>
      <c r="FT44" s="104"/>
      <c r="FU44" s="105"/>
      <c r="FV44" s="105"/>
      <c r="FW44" s="105"/>
      <c r="FX44" s="105"/>
      <c r="FY44" s="106"/>
      <c r="FZ44" s="104"/>
      <c r="GA44" s="106"/>
      <c r="GB44" s="104"/>
      <c r="GC44" s="105"/>
      <c r="GD44" s="105"/>
      <c r="GE44" s="106"/>
      <c r="GF44" s="103"/>
      <c r="GG44" s="103"/>
      <c r="GH44" s="103"/>
      <c r="GI44" s="104"/>
      <c r="GJ44" s="105"/>
      <c r="GK44" s="105"/>
      <c r="GL44" s="105"/>
      <c r="GM44" s="106"/>
      <c r="GN44" s="104"/>
      <c r="GO44" s="105"/>
      <c r="GP44" s="105"/>
      <c r="GQ44" s="106"/>
      <c r="GR44" s="103"/>
      <c r="GS44" s="104"/>
      <c r="GT44" s="105"/>
      <c r="GU44" s="106"/>
      <c r="GV44" s="1"/>
      <c r="GW44" s="103">
        <v>2.3778299999999999</v>
      </c>
      <c r="GX44" s="104">
        <v>48.848520000000001</v>
      </c>
      <c r="GY44" s="106">
        <v>80.389309999999995</v>
      </c>
      <c r="GZ44" s="103"/>
      <c r="HA44" s="103"/>
      <c r="HB44" s="103"/>
      <c r="HC44" s="103"/>
      <c r="HD44" s="103"/>
      <c r="HE44" s="1"/>
      <c r="HF44" s="103"/>
      <c r="HG44" s="103"/>
      <c r="HH44" s="103"/>
      <c r="HI44" s="103"/>
      <c r="HJ44" s="103"/>
      <c r="HK44" s="103"/>
      <c r="HL44" s="104"/>
      <c r="HM44" s="106"/>
      <c r="HN44" s="1"/>
      <c r="HO44" s="104">
        <v>2334.2694000000001</v>
      </c>
      <c r="HP44" s="105">
        <v>2316.12817</v>
      </c>
      <c r="HQ44" s="106">
        <v>177.38103000000001</v>
      </c>
    </row>
    <row r="45" spans="1:225" x14ac:dyDescent="0.25">
      <c r="A45" s="1"/>
      <c r="B45" s="102" t="s">
        <v>854</v>
      </c>
      <c r="C45" s="103"/>
      <c r="D45" s="104"/>
      <c r="E45" s="105"/>
      <c r="F45" s="105">
        <v>8.8258700000000001</v>
      </c>
      <c r="G45" s="106">
        <v>8.5166900000000005</v>
      </c>
      <c r="H45" s="104"/>
      <c r="I45" s="106"/>
      <c r="J45" s="104"/>
      <c r="K45" s="106"/>
      <c r="L45" s="104"/>
      <c r="M45" s="105"/>
      <c r="N45" s="105"/>
      <c r="O45" s="105"/>
      <c r="P45" s="105"/>
      <c r="Q45" s="105"/>
      <c r="R45" s="105"/>
      <c r="S45" s="106"/>
      <c r="T45" s="104">
        <v>18.14123</v>
      </c>
      <c r="U45" s="105"/>
      <c r="V45" s="106">
        <v>1.0612699999999999</v>
      </c>
      <c r="W45" s="103"/>
      <c r="X45" s="104"/>
      <c r="Y45" s="105"/>
      <c r="Z45" s="106"/>
      <c r="AA45" s="103"/>
      <c r="AB45" s="103"/>
      <c r="AC45" s="103"/>
      <c r="AD45" s="104">
        <v>213.71525</v>
      </c>
      <c r="AE45" s="106">
        <v>7.8466800000000001</v>
      </c>
      <c r="AF45" s="104"/>
      <c r="AG45" s="106"/>
      <c r="AH45" s="103"/>
      <c r="AI45" s="104"/>
      <c r="AJ45" s="106"/>
      <c r="AK45" s="103"/>
      <c r="AL45" s="103"/>
      <c r="AM45" s="103"/>
      <c r="AN45" s="104"/>
      <c r="AO45" s="105"/>
      <c r="AP45" s="106"/>
      <c r="AQ45" s="104"/>
      <c r="AR45" s="105"/>
      <c r="AS45" s="105"/>
      <c r="AT45" s="105"/>
      <c r="AU45" s="105"/>
      <c r="AV45" s="106"/>
      <c r="AW45" s="104"/>
      <c r="AX45" s="106"/>
      <c r="AY45" s="104"/>
      <c r="AZ45" s="105"/>
      <c r="BA45" s="105"/>
      <c r="BB45" s="105">
        <v>11.413130000000001</v>
      </c>
      <c r="BC45" s="105">
        <v>23.889150000000001</v>
      </c>
      <c r="BD45" s="106">
        <v>10.22284</v>
      </c>
      <c r="BE45" s="103"/>
      <c r="BF45" s="104"/>
      <c r="BG45" s="105"/>
      <c r="BH45" s="106"/>
      <c r="BI45" s="104">
        <v>164.44227000000001</v>
      </c>
      <c r="BJ45" s="105">
        <v>165.47058000000001</v>
      </c>
      <c r="BK45" s="105">
        <v>165.59853000000001</v>
      </c>
      <c r="BL45" s="105"/>
      <c r="BM45" s="105"/>
      <c r="BN45" s="105"/>
      <c r="BO45" s="105"/>
      <c r="BP45" s="105"/>
      <c r="BQ45" s="105"/>
      <c r="BR45" s="105"/>
      <c r="BS45" s="105">
        <v>206.49456000000001</v>
      </c>
      <c r="BT45" s="105">
        <v>206.11548999999999</v>
      </c>
      <c r="BU45" s="105">
        <v>205.99002999999999</v>
      </c>
      <c r="BV45" s="106"/>
      <c r="BW45" s="104">
        <v>17.41583</v>
      </c>
      <c r="BX45" s="106">
        <v>44.053669999999997</v>
      </c>
      <c r="BY45" s="103"/>
      <c r="BZ45" s="104"/>
      <c r="CA45" s="105"/>
      <c r="CB45" s="105"/>
      <c r="CC45" s="105"/>
      <c r="CD45" s="105"/>
      <c r="CE45" s="105"/>
      <c r="CF45" s="105"/>
      <c r="CG45" s="105"/>
      <c r="CH45" s="105"/>
      <c r="CI45" s="105"/>
      <c r="CJ45" s="105"/>
      <c r="CK45" s="106"/>
      <c r="CL45" s="104">
        <v>180.55348000000001</v>
      </c>
      <c r="CM45" s="105">
        <v>180.52450999999999</v>
      </c>
      <c r="CN45" s="105">
        <v>181.33356000000001</v>
      </c>
      <c r="CO45" s="106">
        <v>181.02912000000001</v>
      </c>
      <c r="CP45" s="104"/>
      <c r="CQ45" s="106"/>
      <c r="CR45" s="104"/>
      <c r="CS45" s="106"/>
      <c r="CT45" s="104"/>
      <c r="CU45" s="105"/>
      <c r="CV45" s="107"/>
      <c r="CW45" s="104"/>
      <c r="CX45" s="105">
        <v>8054.7</v>
      </c>
      <c r="CY45" s="105"/>
      <c r="CZ45" s="106"/>
      <c r="DA45" s="104"/>
      <c r="DB45" s="105"/>
      <c r="DC45" s="105"/>
      <c r="DD45" s="105"/>
      <c r="DE45" s="105"/>
      <c r="DF45" s="105"/>
      <c r="DG45" s="105"/>
      <c r="DH45" s="105"/>
      <c r="DI45" s="105"/>
      <c r="DJ45" s="105"/>
      <c r="DK45" s="105"/>
      <c r="DL45" s="105"/>
      <c r="DM45" s="105"/>
      <c r="DN45" s="106"/>
      <c r="DO45" s="108"/>
      <c r="DP45" s="109"/>
      <c r="DQ45" s="109"/>
      <c r="DR45" s="110" t="s">
        <v>1498</v>
      </c>
      <c r="DS45" s="104">
        <v>2334.2694000000001</v>
      </c>
      <c r="DT45" s="105"/>
      <c r="DU45" s="105"/>
      <c r="DV45" s="106"/>
      <c r="DW45" s="103"/>
      <c r="DX45" s="104"/>
      <c r="DY45" s="105"/>
      <c r="DZ45" s="105"/>
      <c r="EA45" s="105"/>
      <c r="EB45" s="105"/>
      <c r="EC45" s="107">
        <v>7952.2</v>
      </c>
      <c r="ED45" s="1"/>
      <c r="EE45" s="103">
        <v>2.3778299999999999</v>
      </c>
      <c r="EF45" s="103"/>
      <c r="EG45" s="103"/>
      <c r="EH45" s="103"/>
      <c r="EI45" s="103"/>
      <c r="EJ45" s="103"/>
      <c r="EK45" s="103"/>
      <c r="EL45" s="104"/>
      <c r="EM45" s="106"/>
      <c r="EN45" s="104"/>
      <c r="EO45" s="106"/>
      <c r="EP45" s="103"/>
      <c r="EQ45" s="103"/>
      <c r="ER45" s="103"/>
      <c r="ES45" s="103"/>
      <c r="ET45" s="103"/>
      <c r="EU45" s="103"/>
      <c r="EV45" s="103"/>
      <c r="EW45" s="103"/>
      <c r="EX45" s="103"/>
      <c r="EY45" s="103"/>
      <c r="EZ45" s="103"/>
      <c r="FA45" s="103"/>
      <c r="FB45" s="103"/>
      <c r="FC45" s="103"/>
      <c r="FD45" s="103"/>
      <c r="FE45" s="103"/>
      <c r="FF45" s="103"/>
      <c r="FG45" s="103"/>
      <c r="FH45" s="103"/>
      <c r="FI45" s="103"/>
      <c r="FJ45" s="103"/>
      <c r="FK45" s="103"/>
      <c r="FL45" s="103"/>
      <c r="FM45" s="103"/>
      <c r="FN45" s="104"/>
      <c r="FO45" s="105"/>
      <c r="FP45" s="105"/>
      <c r="FQ45" s="106"/>
      <c r="FR45" s="104"/>
      <c r="FS45" s="106"/>
      <c r="FT45" s="104"/>
      <c r="FU45" s="105"/>
      <c r="FV45" s="105"/>
      <c r="FW45" s="105"/>
      <c r="FX45" s="105"/>
      <c r="FY45" s="106"/>
      <c r="FZ45" s="104"/>
      <c r="GA45" s="106"/>
      <c r="GB45" s="104"/>
      <c r="GC45" s="105"/>
      <c r="GD45" s="105"/>
      <c r="GE45" s="106"/>
      <c r="GF45" s="103"/>
      <c r="GG45" s="103"/>
      <c r="GH45" s="103"/>
      <c r="GI45" s="104"/>
      <c r="GJ45" s="105"/>
      <c r="GK45" s="105"/>
      <c r="GL45" s="105"/>
      <c r="GM45" s="106"/>
      <c r="GN45" s="104"/>
      <c r="GO45" s="105"/>
      <c r="GP45" s="105"/>
      <c r="GQ45" s="106"/>
      <c r="GR45" s="103"/>
      <c r="GS45" s="104"/>
      <c r="GT45" s="105"/>
      <c r="GU45" s="106"/>
      <c r="GV45" s="1"/>
      <c r="GW45" s="103">
        <v>2.3778299999999999</v>
      </c>
      <c r="GX45" s="104">
        <v>48.848520000000001</v>
      </c>
      <c r="GY45" s="106">
        <v>80.389309999999995</v>
      </c>
      <c r="GZ45" s="103"/>
      <c r="HA45" s="103"/>
      <c r="HB45" s="103"/>
      <c r="HC45" s="103"/>
      <c r="HD45" s="103"/>
      <c r="HE45" s="1"/>
      <c r="HF45" s="103"/>
      <c r="HG45" s="103"/>
      <c r="HH45" s="103"/>
      <c r="HI45" s="103"/>
      <c r="HJ45" s="103"/>
      <c r="HK45" s="103"/>
      <c r="HL45" s="104"/>
      <c r="HM45" s="106"/>
      <c r="HN45" s="1"/>
      <c r="HO45" s="104">
        <v>2334.2694000000001</v>
      </c>
      <c r="HP45" s="105">
        <v>2316.12817</v>
      </c>
      <c r="HQ45" s="106">
        <v>177.38103000000001</v>
      </c>
    </row>
    <row r="46" spans="1:225" x14ac:dyDescent="0.25">
      <c r="A46" s="1"/>
      <c r="B46" s="102" t="s">
        <v>855</v>
      </c>
      <c r="C46" s="103"/>
      <c r="D46" s="104"/>
      <c r="E46" s="105"/>
      <c r="F46" s="105">
        <v>8.8258700000000001</v>
      </c>
      <c r="G46" s="106">
        <v>8.5166900000000005</v>
      </c>
      <c r="H46" s="104"/>
      <c r="I46" s="106"/>
      <c r="J46" s="104"/>
      <c r="K46" s="106"/>
      <c r="L46" s="104"/>
      <c r="M46" s="105"/>
      <c r="N46" s="105"/>
      <c r="O46" s="105"/>
      <c r="P46" s="105"/>
      <c r="Q46" s="105"/>
      <c r="R46" s="105"/>
      <c r="S46" s="106"/>
      <c r="T46" s="104">
        <v>18.14123</v>
      </c>
      <c r="U46" s="105"/>
      <c r="V46" s="106">
        <v>1.0612699999999999</v>
      </c>
      <c r="W46" s="103"/>
      <c r="X46" s="104"/>
      <c r="Y46" s="105"/>
      <c r="Z46" s="106"/>
      <c r="AA46" s="103"/>
      <c r="AB46" s="103"/>
      <c r="AC46" s="103"/>
      <c r="AD46" s="104">
        <v>213.71525</v>
      </c>
      <c r="AE46" s="106">
        <v>7.8466800000000001</v>
      </c>
      <c r="AF46" s="104"/>
      <c r="AG46" s="106"/>
      <c r="AH46" s="103"/>
      <c r="AI46" s="104"/>
      <c r="AJ46" s="106"/>
      <c r="AK46" s="103"/>
      <c r="AL46" s="103"/>
      <c r="AM46" s="103"/>
      <c r="AN46" s="104"/>
      <c r="AO46" s="105"/>
      <c r="AP46" s="106"/>
      <c r="AQ46" s="104"/>
      <c r="AR46" s="105"/>
      <c r="AS46" s="105"/>
      <c r="AT46" s="105"/>
      <c r="AU46" s="105"/>
      <c r="AV46" s="106"/>
      <c r="AW46" s="104"/>
      <c r="AX46" s="106"/>
      <c r="AY46" s="104"/>
      <c r="AZ46" s="105"/>
      <c r="BA46" s="105"/>
      <c r="BB46" s="105">
        <v>11.413130000000001</v>
      </c>
      <c r="BC46" s="105">
        <v>23.889150000000001</v>
      </c>
      <c r="BD46" s="106">
        <v>10.22284</v>
      </c>
      <c r="BE46" s="103"/>
      <c r="BF46" s="104"/>
      <c r="BG46" s="105"/>
      <c r="BH46" s="106"/>
      <c r="BI46" s="104">
        <v>164.44227000000001</v>
      </c>
      <c r="BJ46" s="105">
        <v>165.47058000000001</v>
      </c>
      <c r="BK46" s="105">
        <v>165.59853000000001</v>
      </c>
      <c r="BL46" s="105"/>
      <c r="BM46" s="105"/>
      <c r="BN46" s="105"/>
      <c r="BO46" s="105"/>
      <c r="BP46" s="105"/>
      <c r="BQ46" s="105"/>
      <c r="BR46" s="105"/>
      <c r="BS46" s="105">
        <v>206.49456000000001</v>
      </c>
      <c r="BT46" s="105">
        <v>206.11548999999999</v>
      </c>
      <c r="BU46" s="105">
        <v>205.99002999999999</v>
      </c>
      <c r="BV46" s="106"/>
      <c r="BW46" s="104">
        <v>17.41583</v>
      </c>
      <c r="BX46" s="106">
        <v>44.053669999999997</v>
      </c>
      <c r="BY46" s="103"/>
      <c r="BZ46" s="104"/>
      <c r="CA46" s="105"/>
      <c r="CB46" s="105"/>
      <c r="CC46" s="105"/>
      <c r="CD46" s="105"/>
      <c r="CE46" s="105"/>
      <c r="CF46" s="105"/>
      <c r="CG46" s="105"/>
      <c r="CH46" s="105"/>
      <c r="CI46" s="105"/>
      <c r="CJ46" s="105"/>
      <c r="CK46" s="106"/>
      <c r="CL46" s="104">
        <v>180.55348000000001</v>
      </c>
      <c r="CM46" s="105">
        <v>180.52450999999999</v>
      </c>
      <c r="CN46" s="105">
        <v>181.33356000000001</v>
      </c>
      <c r="CO46" s="106">
        <v>181.02912000000001</v>
      </c>
      <c r="CP46" s="104"/>
      <c r="CQ46" s="106"/>
      <c r="CR46" s="104"/>
      <c r="CS46" s="106"/>
      <c r="CT46" s="104"/>
      <c r="CU46" s="105"/>
      <c r="CV46" s="107"/>
      <c r="CW46" s="104"/>
      <c r="CX46" s="105">
        <v>8067.3</v>
      </c>
      <c r="CY46" s="105"/>
      <c r="CZ46" s="106"/>
      <c r="DA46" s="104"/>
      <c r="DB46" s="105"/>
      <c r="DC46" s="105"/>
      <c r="DD46" s="105"/>
      <c r="DE46" s="105"/>
      <c r="DF46" s="105"/>
      <c r="DG46" s="105"/>
      <c r="DH46" s="105"/>
      <c r="DI46" s="105"/>
      <c r="DJ46" s="105"/>
      <c r="DK46" s="105"/>
      <c r="DL46" s="105"/>
      <c r="DM46" s="105"/>
      <c r="DN46" s="106"/>
      <c r="DO46" s="108"/>
      <c r="DP46" s="109"/>
      <c r="DQ46" s="109"/>
      <c r="DR46" s="110" t="s">
        <v>1498</v>
      </c>
      <c r="DS46" s="104">
        <v>2334.2694000000001</v>
      </c>
      <c r="DT46" s="105"/>
      <c r="DU46" s="105"/>
      <c r="DV46" s="106"/>
      <c r="DW46" s="103"/>
      <c r="DX46" s="104"/>
      <c r="DY46" s="105"/>
      <c r="DZ46" s="105"/>
      <c r="EA46" s="105"/>
      <c r="EB46" s="105"/>
      <c r="EC46" s="107">
        <v>7964.4</v>
      </c>
      <c r="ED46" s="1"/>
      <c r="EE46" s="103">
        <v>2.3778299999999999</v>
      </c>
      <c r="EF46" s="103"/>
      <c r="EG46" s="103"/>
      <c r="EH46" s="103"/>
      <c r="EI46" s="103"/>
      <c r="EJ46" s="103"/>
      <c r="EK46" s="103"/>
      <c r="EL46" s="104"/>
      <c r="EM46" s="106"/>
      <c r="EN46" s="104"/>
      <c r="EO46" s="106"/>
      <c r="EP46" s="103"/>
      <c r="EQ46" s="103"/>
      <c r="ER46" s="103"/>
      <c r="ES46" s="103"/>
      <c r="ET46" s="103"/>
      <c r="EU46" s="103"/>
      <c r="EV46" s="103"/>
      <c r="EW46" s="103"/>
      <c r="EX46" s="103"/>
      <c r="EY46" s="103"/>
      <c r="EZ46" s="103"/>
      <c r="FA46" s="103"/>
      <c r="FB46" s="103"/>
      <c r="FC46" s="103"/>
      <c r="FD46" s="103"/>
      <c r="FE46" s="103"/>
      <c r="FF46" s="103"/>
      <c r="FG46" s="103"/>
      <c r="FH46" s="103"/>
      <c r="FI46" s="103"/>
      <c r="FJ46" s="103"/>
      <c r="FK46" s="103"/>
      <c r="FL46" s="103"/>
      <c r="FM46" s="103"/>
      <c r="FN46" s="104"/>
      <c r="FO46" s="105"/>
      <c r="FP46" s="105"/>
      <c r="FQ46" s="106"/>
      <c r="FR46" s="104"/>
      <c r="FS46" s="106"/>
      <c r="FT46" s="104"/>
      <c r="FU46" s="105"/>
      <c r="FV46" s="105"/>
      <c r="FW46" s="105"/>
      <c r="FX46" s="105"/>
      <c r="FY46" s="106"/>
      <c r="FZ46" s="104"/>
      <c r="GA46" s="106"/>
      <c r="GB46" s="104"/>
      <c r="GC46" s="105"/>
      <c r="GD46" s="105"/>
      <c r="GE46" s="106"/>
      <c r="GF46" s="103"/>
      <c r="GG46" s="103"/>
      <c r="GH46" s="103"/>
      <c r="GI46" s="104"/>
      <c r="GJ46" s="105"/>
      <c r="GK46" s="105"/>
      <c r="GL46" s="105"/>
      <c r="GM46" s="106"/>
      <c r="GN46" s="104"/>
      <c r="GO46" s="105"/>
      <c r="GP46" s="105"/>
      <c r="GQ46" s="106"/>
      <c r="GR46" s="103"/>
      <c r="GS46" s="104"/>
      <c r="GT46" s="105"/>
      <c r="GU46" s="106"/>
      <c r="GV46" s="1"/>
      <c r="GW46" s="103">
        <v>2.3778299999999999</v>
      </c>
      <c r="GX46" s="104">
        <v>48.848520000000001</v>
      </c>
      <c r="GY46" s="106">
        <v>80.389309999999995</v>
      </c>
      <c r="GZ46" s="103"/>
      <c r="HA46" s="103"/>
      <c r="HB46" s="103"/>
      <c r="HC46" s="103"/>
      <c r="HD46" s="103"/>
      <c r="HE46" s="1"/>
      <c r="HF46" s="103"/>
      <c r="HG46" s="103"/>
      <c r="HH46" s="103"/>
      <c r="HI46" s="103"/>
      <c r="HJ46" s="103"/>
      <c r="HK46" s="103"/>
      <c r="HL46" s="104"/>
      <c r="HM46" s="106"/>
      <c r="HN46" s="1"/>
      <c r="HO46" s="104">
        <v>2334.2694000000001</v>
      </c>
      <c r="HP46" s="105">
        <v>2316.12817</v>
      </c>
      <c r="HQ46" s="106">
        <v>177.38103000000001</v>
      </c>
    </row>
    <row r="47" spans="1:225" x14ac:dyDescent="0.25">
      <c r="A47" s="1"/>
      <c r="B47" s="102" t="s">
        <v>856</v>
      </c>
      <c r="C47" s="103"/>
      <c r="D47" s="104"/>
      <c r="E47" s="105"/>
      <c r="F47" s="105">
        <v>8.8258700000000001</v>
      </c>
      <c r="G47" s="106">
        <v>8.5166900000000005</v>
      </c>
      <c r="H47" s="104"/>
      <c r="I47" s="106"/>
      <c r="J47" s="104"/>
      <c r="K47" s="106"/>
      <c r="L47" s="104"/>
      <c r="M47" s="105"/>
      <c r="N47" s="105"/>
      <c r="O47" s="105"/>
      <c r="P47" s="105"/>
      <c r="Q47" s="105"/>
      <c r="R47" s="105"/>
      <c r="S47" s="106"/>
      <c r="T47" s="104">
        <v>18.14123</v>
      </c>
      <c r="U47" s="105"/>
      <c r="V47" s="106">
        <v>1.0612699999999999</v>
      </c>
      <c r="W47" s="103"/>
      <c r="X47" s="104"/>
      <c r="Y47" s="105"/>
      <c r="Z47" s="106"/>
      <c r="AA47" s="103"/>
      <c r="AB47" s="103"/>
      <c r="AC47" s="103"/>
      <c r="AD47" s="104">
        <v>213.71525</v>
      </c>
      <c r="AE47" s="106">
        <v>7.8466800000000001</v>
      </c>
      <c r="AF47" s="104"/>
      <c r="AG47" s="106"/>
      <c r="AH47" s="103"/>
      <c r="AI47" s="104"/>
      <c r="AJ47" s="106"/>
      <c r="AK47" s="103"/>
      <c r="AL47" s="103"/>
      <c r="AM47" s="103"/>
      <c r="AN47" s="104"/>
      <c r="AO47" s="105"/>
      <c r="AP47" s="106"/>
      <c r="AQ47" s="104"/>
      <c r="AR47" s="105"/>
      <c r="AS47" s="105"/>
      <c r="AT47" s="105"/>
      <c r="AU47" s="105"/>
      <c r="AV47" s="106"/>
      <c r="AW47" s="104"/>
      <c r="AX47" s="106"/>
      <c r="AY47" s="104"/>
      <c r="AZ47" s="105"/>
      <c r="BA47" s="105"/>
      <c r="BB47" s="105">
        <v>11.413130000000001</v>
      </c>
      <c r="BC47" s="105">
        <v>23.889150000000001</v>
      </c>
      <c r="BD47" s="106">
        <v>10.22284</v>
      </c>
      <c r="BE47" s="103"/>
      <c r="BF47" s="104"/>
      <c r="BG47" s="105"/>
      <c r="BH47" s="106"/>
      <c r="BI47" s="104">
        <v>164.44227000000001</v>
      </c>
      <c r="BJ47" s="105">
        <v>165.47058000000001</v>
      </c>
      <c r="BK47" s="105">
        <v>165.59853000000001</v>
      </c>
      <c r="BL47" s="105"/>
      <c r="BM47" s="105"/>
      <c r="BN47" s="105"/>
      <c r="BO47" s="105"/>
      <c r="BP47" s="105"/>
      <c r="BQ47" s="105"/>
      <c r="BR47" s="105"/>
      <c r="BS47" s="105">
        <v>206.49456000000001</v>
      </c>
      <c r="BT47" s="105">
        <v>206.11548999999999</v>
      </c>
      <c r="BU47" s="105">
        <v>205.99002999999999</v>
      </c>
      <c r="BV47" s="106"/>
      <c r="BW47" s="104">
        <v>17.41583</v>
      </c>
      <c r="BX47" s="106">
        <v>44.053669999999997</v>
      </c>
      <c r="BY47" s="103"/>
      <c r="BZ47" s="104"/>
      <c r="CA47" s="105"/>
      <c r="CB47" s="105"/>
      <c r="CC47" s="105"/>
      <c r="CD47" s="105"/>
      <c r="CE47" s="105"/>
      <c r="CF47" s="105"/>
      <c r="CG47" s="105"/>
      <c r="CH47" s="105"/>
      <c r="CI47" s="105"/>
      <c r="CJ47" s="105"/>
      <c r="CK47" s="106"/>
      <c r="CL47" s="104">
        <v>180.55348000000001</v>
      </c>
      <c r="CM47" s="105">
        <v>180.52450999999999</v>
      </c>
      <c r="CN47" s="105">
        <v>181.33356000000001</v>
      </c>
      <c r="CO47" s="106">
        <v>181.02912000000001</v>
      </c>
      <c r="CP47" s="104"/>
      <c r="CQ47" s="106"/>
      <c r="CR47" s="104"/>
      <c r="CS47" s="106"/>
      <c r="CT47" s="104"/>
      <c r="CU47" s="105"/>
      <c r="CV47" s="107"/>
      <c r="CW47" s="104"/>
      <c r="CX47" s="105">
        <v>8068.7</v>
      </c>
      <c r="CY47" s="105"/>
      <c r="CZ47" s="106"/>
      <c r="DA47" s="104"/>
      <c r="DB47" s="105"/>
      <c r="DC47" s="105"/>
      <c r="DD47" s="105"/>
      <c r="DE47" s="105"/>
      <c r="DF47" s="105"/>
      <c r="DG47" s="105"/>
      <c r="DH47" s="105"/>
      <c r="DI47" s="105"/>
      <c r="DJ47" s="105"/>
      <c r="DK47" s="105"/>
      <c r="DL47" s="105"/>
      <c r="DM47" s="105"/>
      <c r="DN47" s="106"/>
      <c r="DO47" s="108"/>
      <c r="DP47" s="109"/>
      <c r="DQ47" s="109"/>
      <c r="DR47" s="110" t="s">
        <v>1498</v>
      </c>
      <c r="DS47" s="104">
        <v>2334.2694000000001</v>
      </c>
      <c r="DT47" s="105"/>
      <c r="DU47" s="105"/>
      <c r="DV47" s="106"/>
      <c r="DW47" s="103"/>
      <c r="DX47" s="104"/>
      <c r="DY47" s="105"/>
      <c r="DZ47" s="105"/>
      <c r="EA47" s="105"/>
      <c r="EB47" s="105"/>
      <c r="EC47" s="107">
        <v>7965</v>
      </c>
      <c r="ED47" s="1"/>
      <c r="EE47" s="103">
        <v>2.3778299999999999</v>
      </c>
      <c r="EF47" s="103"/>
      <c r="EG47" s="103"/>
      <c r="EH47" s="103"/>
      <c r="EI47" s="103"/>
      <c r="EJ47" s="103"/>
      <c r="EK47" s="103"/>
      <c r="EL47" s="104"/>
      <c r="EM47" s="106"/>
      <c r="EN47" s="104"/>
      <c r="EO47" s="106"/>
      <c r="EP47" s="103"/>
      <c r="EQ47" s="103"/>
      <c r="ER47" s="103"/>
      <c r="ES47" s="103"/>
      <c r="ET47" s="103"/>
      <c r="EU47" s="103"/>
      <c r="EV47" s="103"/>
      <c r="EW47" s="103"/>
      <c r="EX47" s="103"/>
      <c r="EY47" s="103"/>
      <c r="EZ47" s="103"/>
      <c r="FA47" s="103"/>
      <c r="FB47" s="103"/>
      <c r="FC47" s="103"/>
      <c r="FD47" s="103"/>
      <c r="FE47" s="103"/>
      <c r="FF47" s="103"/>
      <c r="FG47" s="103"/>
      <c r="FH47" s="103"/>
      <c r="FI47" s="103"/>
      <c r="FJ47" s="103"/>
      <c r="FK47" s="103"/>
      <c r="FL47" s="103"/>
      <c r="FM47" s="103"/>
      <c r="FN47" s="104"/>
      <c r="FO47" s="105"/>
      <c r="FP47" s="105"/>
      <c r="FQ47" s="106"/>
      <c r="FR47" s="104"/>
      <c r="FS47" s="106"/>
      <c r="FT47" s="104"/>
      <c r="FU47" s="105"/>
      <c r="FV47" s="105"/>
      <c r="FW47" s="105"/>
      <c r="FX47" s="105"/>
      <c r="FY47" s="106"/>
      <c r="FZ47" s="104"/>
      <c r="GA47" s="106"/>
      <c r="GB47" s="104"/>
      <c r="GC47" s="105"/>
      <c r="GD47" s="105"/>
      <c r="GE47" s="106"/>
      <c r="GF47" s="103"/>
      <c r="GG47" s="103"/>
      <c r="GH47" s="103"/>
      <c r="GI47" s="104"/>
      <c r="GJ47" s="105"/>
      <c r="GK47" s="105"/>
      <c r="GL47" s="105"/>
      <c r="GM47" s="106"/>
      <c r="GN47" s="104"/>
      <c r="GO47" s="105"/>
      <c r="GP47" s="105"/>
      <c r="GQ47" s="106"/>
      <c r="GR47" s="103"/>
      <c r="GS47" s="104"/>
      <c r="GT47" s="105"/>
      <c r="GU47" s="106"/>
      <c r="GV47" s="1"/>
      <c r="GW47" s="103">
        <v>2.3778299999999999</v>
      </c>
      <c r="GX47" s="104">
        <v>48.848520000000001</v>
      </c>
      <c r="GY47" s="106">
        <v>80.389309999999995</v>
      </c>
      <c r="GZ47" s="103"/>
      <c r="HA47" s="103"/>
      <c r="HB47" s="103"/>
      <c r="HC47" s="103"/>
      <c r="HD47" s="103"/>
      <c r="HE47" s="1"/>
      <c r="HF47" s="103"/>
      <c r="HG47" s="103"/>
      <c r="HH47" s="103"/>
      <c r="HI47" s="103"/>
      <c r="HJ47" s="103"/>
      <c r="HK47" s="103"/>
      <c r="HL47" s="104"/>
      <c r="HM47" s="106"/>
      <c r="HN47" s="1"/>
      <c r="HO47" s="104">
        <v>2334.2694000000001</v>
      </c>
      <c r="HP47" s="105">
        <v>2316.12817</v>
      </c>
      <c r="HQ47" s="106">
        <v>177.38103000000001</v>
      </c>
    </row>
    <row r="48" spans="1:225" x14ac:dyDescent="0.25">
      <c r="A48" s="1"/>
      <c r="B48" s="102" t="s">
        <v>857</v>
      </c>
      <c r="C48" s="103"/>
      <c r="D48" s="104"/>
      <c r="E48" s="105"/>
      <c r="F48" s="105">
        <v>8.8258700000000001</v>
      </c>
      <c r="G48" s="106">
        <v>8.5166900000000005</v>
      </c>
      <c r="H48" s="104"/>
      <c r="I48" s="106"/>
      <c r="J48" s="104"/>
      <c r="K48" s="106"/>
      <c r="L48" s="104"/>
      <c r="M48" s="105"/>
      <c r="N48" s="105"/>
      <c r="O48" s="105"/>
      <c r="P48" s="105"/>
      <c r="Q48" s="105"/>
      <c r="R48" s="105"/>
      <c r="S48" s="106"/>
      <c r="T48" s="104">
        <v>18.14123</v>
      </c>
      <c r="U48" s="105"/>
      <c r="V48" s="106">
        <v>1.0612699999999999</v>
      </c>
      <c r="W48" s="103"/>
      <c r="X48" s="104"/>
      <c r="Y48" s="105"/>
      <c r="Z48" s="106"/>
      <c r="AA48" s="103"/>
      <c r="AB48" s="103"/>
      <c r="AC48" s="103"/>
      <c r="AD48" s="104">
        <v>213.71525</v>
      </c>
      <c r="AE48" s="106">
        <v>7.8466800000000001</v>
      </c>
      <c r="AF48" s="104"/>
      <c r="AG48" s="106"/>
      <c r="AH48" s="103"/>
      <c r="AI48" s="104"/>
      <c r="AJ48" s="106"/>
      <c r="AK48" s="103"/>
      <c r="AL48" s="103"/>
      <c r="AM48" s="103"/>
      <c r="AN48" s="104"/>
      <c r="AO48" s="105"/>
      <c r="AP48" s="106"/>
      <c r="AQ48" s="104"/>
      <c r="AR48" s="105"/>
      <c r="AS48" s="105"/>
      <c r="AT48" s="105"/>
      <c r="AU48" s="105"/>
      <c r="AV48" s="106"/>
      <c r="AW48" s="104"/>
      <c r="AX48" s="106"/>
      <c r="AY48" s="104"/>
      <c r="AZ48" s="105"/>
      <c r="BA48" s="105"/>
      <c r="BB48" s="105">
        <v>11.413130000000001</v>
      </c>
      <c r="BC48" s="105">
        <v>23.889150000000001</v>
      </c>
      <c r="BD48" s="106">
        <v>10.22284</v>
      </c>
      <c r="BE48" s="103"/>
      <c r="BF48" s="104"/>
      <c r="BG48" s="105"/>
      <c r="BH48" s="106"/>
      <c r="BI48" s="104">
        <v>164.44227000000001</v>
      </c>
      <c r="BJ48" s="105">
        <v>165.47058000000001</v>
      </c>
      <c r="BK48" s="105">
        <v>165.59853000000001</v>
      </c>
      <c r="BL48" s="105"/>
      <c r="BM48" s="105"/>
      <c r="BN48" s="105"/>
      <c r="BO48" s="105"/>
      <c r="BP48" s="105"/>
      <c r="BQ48" s="105"/>
      <c r="BR48" s="105"/>
      <c r="BS48" s="105">
        <v>206.49456000000001</v>
      </c>
      <c r="BT48" s="105">
        <v>206.11548999999999</v>
      </c>
      <c r="BU48" s="105">
        <v>205.99002999999999</v>
      </c>
      <c r="BV48" s="106"/>
      <c r="BW48" s="104">
        <v>17.41583</v>
      </c>
      <c r="BX48" s="106">
        <v>44.053669999999997</v>
      </c>
      <c r="BY48" s="103"/>
      <c r="BZ48" s="104"/>
      <c r="CA48" s="105"/>
      <c r="CB48" s="105"/>
      <c r="CC48" s="105"/>
      <c r="CD48" s="105"/>
      <c r="CE48" s="105"/>
      <c r="CF48" s="105"/>
      <c r="CG48" s="105"/>
      <c r="CH48" s="105"/>
      <c r="CI48" s="105"/>
      <c r="CJ48" s="105"/>
      <c r="CK48" s="106"/>
      <c r="CL48" s="104">
        <v>180.55348000000001</v>
      </c>
      <c r="CM48" s="105">
        <v>180.52450999999999</v>
      </c>
      <c r="CN48" s="105">
        <v>181.33356000000001</v>
      </c>
      <c r="CO48" s="106">
        <v>181.02912000000001</v>
      </c>
      <c r="CP48" s="104"/>
      <c r="CQ48" s="106"/>
      <c r="CR48" s="104"/>
      <c r="CS48" s="106"/>
      <c r="CT48" s="104"/>
      <c r="CU48" s="105"/>
      <c r="CV48" s="107"/>
      <c r="CW48" s="104"/>
      <c r="CX48" s="105">
        <v>8024.2</v>
      </c>
      <c r="CY48" s="105"/>
      <c r="CZ48" s="106"/>
      <c r="DA48" s="104"/>
      <c r="DB48" s="105"/>
      <c r="DC48" s="105"/>
      <c r="DD48" s="105"/>
      <c r="DE48" s="105"/>
      <c r="DF48" s="105"/>
      <c r="DG48" s="105"/>
      <c r="DH48" s="105"/>
      <c r="DI48" s="105"/>
      <c r="DJ48" s="105"/>
      <c r="DK48" s="105"/>
      <c r="DL48" s="105"/>
      <c r="DM48" s="105"/>
      <c r="DN48" s="106"/>
      <c r="DO48" s="108"/>
      <c r="DP48" s="109"/>
      <c r="DQ48" s="109"/>
      <c r="DR48" s="110" t="s">
        <v>1498</v>
      </c>
      <c r="DS48" s="104">
        <v>2334.2694000000001</v>
      </c>
      <c r="DT48" s="105"/>
      <c r="DU48" s="105"/>
      <c r="DV48" s="106"/>
      <c r="DW48" s="103"/>
      <c r="DX48" s="104"/>
      <c r="DY48" s="105"/>
      <c r="DZ48" s="105"/>
      <c r="EA48" s="105"/>
      <c r="EB48" s="105"/>
      <c r="EC48" s="107">
        <v>7920</v>
      </c>
      <c r="ED48" s="1"/>
      <c r="EE48" s="103">
        <v>2.3778299999999999</v>
      </c>
      <c r="EF48" s="103"/>
      <c r="EG48" s="103"/>
      <c r="EH48" s="103"/>
      <c r="EI48" s="103"/>
      <c r="EJ48" s="103"/>
      <c r="EK48" s="103"/>
      <c r="EL48" s="104"/>
      <c r="EM48" s="106"/>
      <c r="EN48" s="104"/>
      <c r="EO48" s="106"/>
      <c r="EP48" s="103"/>
      <c r="EQ48" s="103"/>
      <c r="ER48" s="103"/>
      <c r="ES48" s="103"/>
      <c r="ET48" s="103"/>
      <c r="EU48" s="103"/>
      <c r="EV48" s="103"/>
      <c r="EW48" s="103"/>
      <c r="EX48" s="103"/>
      <c r="EY48" s="103"/>
      <c r="EZ48" s="103"/>
      <c r="FA48" s="103"/>
      <c r="FB48" s="103"/>
      <c r="FC48" s="103"/>
      <c r="FD48" s="103"/>
      <c r="FE48" s="103"/>
      <c r="FF48" s="103"/>
      <c r="FG48" s="103"/>
      <c r="FH48" s="103"/>
      <c r="FI48" s="103"/>
      <c r="FJ48" s="103"/>
      <c r="FK48" s="103"/>
      <c r="FL48" s="103"/>
      <c r="FM48" s="103"/>
      <c r="FN48" s="104"/>
      <c r="FO48" s="105"/>
      <c r="FP48" s="105"/>
      <c r="FQ48" s="106"/>
      <c r="FR48" s="104"/>
      <c r="FS48" s="106"/>
      <c r="FT48" s="104"/>
      <c r="FU48" s="105"/>
      <c r="FV48" s="105"/>
      <c r="FW48" s="105"/>
      <c r="FX48" s="105"/>
      <c r="FY48" s="106"/>
      <c r="FZ48" s="104"/>
      <c r="GA48" s="106"/>
      <c r="GB48" s="104"/>
      <c r="GC48" s="105"/>
      <c r="GD48" s="105"/>
      <c r="GE48" s="106"/>
      <c r="GF48" s="103"/>
      <c r="GG48" s="103"/>
      <c r="GH48" s="103"/>
      <c r="GI48" s="104"/>
      <c r="GJ48" s="105"/>
      <c r="GK48" s="105"/>
      <c r="GL48" s="105"/>
      <c r="GM48" s="106"/>
      <c r="GN48" s="104"/>
      <c r="GO48" s="105"/>
      <c r="GP48" s="105"/>
      <c r="GQ48" s="106"/>
      <c r="GR48" s="103"/>
      <c r="GS48" s="104"/>
      <c r="GT48" s="105"/>
      <c r="GU48" s="106"/>
      <c r="GV48" s="1"/>
      <c r="GW48" s="103">
        <v>2.3778299999999999</v>
      </c>
      <c r="GX48" s="104">
        <v>48.848520000000001</v>
      </c>
      <c r="GY48" s="106">
        <v>80.389309999999995</v>
      </c>
      <c r="GZ48" s="103"/>
      <c r="HA48" s="103"/>
      <c r="HB48" s="103"/>
      <c r="HC48" s="103"/>
      <c r="HD48" s="103"/>
      <c r="HE48" s="1"/>
      <c r="HF48" s="103"/>
      <c r="HG48" s="103"/>
      <c r="HH48" s="103"/>
      <c r="HI48" s="103"/>
      <c r="HJ48" s="103"/>
      <c r="HK48" s="103"/>
      <c r="HL48" s="104"/>
      <c r="HM48" s="106"/>
      <c r="HN48" s="1"/>
      <c r="HO48" s="104">
        <v>2334.2694000000001</v>
      </c>
      <c r="HP48" s="105">
        <v>2316.12817</v>
      </c>
      <c r="HQ48" s="106">
        <v>177.38103000000001</v>
      </c>
    </row>
    <row r="49" spans="1:225" x14ac:dyDescent="0.25">
      <c r="A49" s="1"/>
      <c r="B49" s="102" t="s">
        <v>858</v>
      </c>
      <c r="C49" s="103"/>
      <c r="D49" s="104"/>
      <c r="E49" s="105"/>
      <c r="F49" s="105">
        <v>8.8258700000000001</v>
      </c>
      <c r="G49" s="106">
        <v>8.5166900000000005</v>
      </c>
      <c r="H49" s="104"/>
      <c r="I49" s="106"/>
      <c r="J49" s="104"/>
      <c r="K49" s="106"/>
      <c r="L49" s="104"/>
      <c r="M49" s="105"/>
      <c r="N49" s="105"/>
      <c r="O49" s="105"/>
      <c r="P49" s="105"/>
      <c r="Q49" s="105"/>
      <c r="R49" s="105"/>
      <c r="S49" s="106"/>
      <c r="T49" s="104">
        <v>18.14123</v>
      </c>
      <c r="U49" s="105"/>
      <c r="V49" s="106">
        <v>1.0612699999999999</v>
      </c>
      <c r="W49" s="103"/>
      <c r="X49" s="104"/>
      <c r="Y49" s="105"/>
      <c r="Z49" s="106"/>
      <c r="AA49" s="103"/>
      <c r="AB49" s="103"/>
      <c r="AC49" s="103"/>
      <c r="AD49" s="104">
        <v>213.71525</v>
      </c>
      <c r="AE49" s="106">
        <v>7.8466800000000001</v>
      </c>
      <c r="AF49" s="104"/>
      <c r="AG49" s="106"/>
      <c r="AH49" s="103"/>
      <c r="AI49" s="104"/>
      <c r="AJ49" s="106"/>
      <c r="AK49" s="103"/>
      <c r="AL49" s="103"/>
      <c r="AM49" s="103"/>
      <c r="AN49" s="104"/>
      <c r="AO49" s="105"/>
      <c r="AP49" s="106"/>
      <c r="AQ49" s="104"/>
      <c r="AR49" s="105"/>
      <c r="AS49" s="105"/>
      <c r="AT49" s="105"/>
      <c r="AU49" s="105"/>
      <c r="AV49" s="106"/>
      <c r="AW49" s="104"/>
      <c r="AX49" s="106"/>
      <c r="AY49" s="104"/>
      <c r="AZ49" s="105"/>
      <c r="BA49" s="105"/>
      <c r="BB49" s="105">
        <v>11.413130000000001</v>
      </c>
      <c r="BC49" s="105">
        <v>23.889150000000001</v>
      </c>
      <c r="BD49" s="106">
        <v>10.22284</v>
      </c>
      <c r="BE49" s="103"/>
      <c r="BF49" s="104"/>
      <c r="BG49" s="105"/>
      <c r="BH49" s="106"/>
      <c r="BI49" s="104">
        <v>164.44227000000001</v>
      </c>
      <c r="BJ49" s="105">
        <v>165.47058000000001</v>
      </c>
      <c r="BK49" s="105">
        <v>165.59853000000001</v>
      </c>
      <c r="BL49" s="105"/>
      <c r="BM49" s="105"/>
      <c r="BN49" s="105"/>
      <c r="BO49" s="105"/>
      <c r="BP49" s="105"/>
      <c r="BQ49" s="105"/>
      <c r="BR49" s="105"/>
      <c r="BS49" s="105">
        <v>206.49456000000001</v>
      </c>
      <c r="BT49" s="105">
        <v>206.11548999999999</v>
      </c>
      <c r="BU49" s="105">
        <v>205.99002999999999</v>
      </c>
      <c r="BV49" s="106"/>
      <c r="BW49" s="104">
        <v>17.41583</v>
      </c>
      <c r="BX49" s="106">
        <v>44.053669999999997</v>
      </c>
      <c r="BY49" s="103"/>
      <c r="BZ49" s="104"/>
      <c r="CA49" s="105"/>
      <c r="CB49" s="105"/>
      <c r="CC49" s="105"/>
      <c r="CD49" s="105"/>
      <c r="CE49" s="105"/>
      <c r="CF49" s="105"/>
      <c r="CG49" s="105"/>
      <c r="CH49" s="105"/>
      <c r="CI49" s="105"/>
      <c r="CJ49" s="105"/>
      <c r="CK49" s="106"/>
      <c r="CL49" s="104"/>
      <c r="CM49" s="105">
        <v>180.52450999999999</v>
      </c>
      <c r="CN49" s="105">
        <v>181.33356000000001</v>
      </c>
      <c r="CO49" s="106">
        <v>181.02912000000001</v>
      </c>
      <c r="CP49" s="104"/>
      <c r="CQ49" s="106"/>
      <c r="CR49" s="104"/>
      <c r="CS49" s="106"/>
      <c r="CT49" s="104"/>
      <c r="CU49" s="105"/>
      <c r="CV49" s="107"/>
      <c r="CW49" s="104"/>
      <c r="CX49" s="105">
        <v>7845.89</v>
      </c>
      <c r="CY49" s="105"/>
      <c r="CZ49" s="106"/>
      <c r="DA49" s="104"/>
      <c r="DB49" s="105"/>
      <c r="DC49" s="105"/>
      <c r="DD49" s="105"/>
      <c r="DE49" s="105"/>
      <c r="DF49" s="105"/>
      <c r="DG49" s="105"/>
      <c r="DH49" s="105"/>
      <c r="DI49" s="105"/>
      <c r="DJ49" s="105"/>
      <c r="DK49" s="105"/>
      <c r="DL49" s="105"/>
      <c r="DM49" s="105"/>
      <c r="DN49" s="106"/>
      <c r="DO49" s="108"/>
      <c r="DP49" s="109"/>
      <c r="DQ49" s="109"/>
      <c r="DR49" s="110" t="s">
        <v>1498</v>
      </c>
      <c r="DS49" s="104">
        <v>2153.7159200000001</v>
      </c>
      <c r="DT49" s="105"/>
      <c r="DU49" s="105"/>
      <c r="DV49" s="106"/>
      <c r="DW49" s="103"/>
      <c r="DX49" s="104"/>
      <c r="DY49" s="105"/>
      <c r="DZ49" s="105"/>
      <c r="EA49" s="105"/>
      <c r="EB49" s="105"/>
      <c r="EC49" s="107">
        <v>7741.49</v>
      </c>
      <c r="ED49" s="1"/>
      <c r="EE49" s="103">
        <v>2.3778299999999999</v>
      </c>
      <c r="EF49" s="103"/>
      <c r="EG49" s="103"/>
      <c r="EH49" s="103"/>
      <c r="EI49" s="103"/>
      <c r="EJ49" s="103"/>
      <c r="EK49" s="103"/>
      <c r="EL49" s="104"/>
      <c r="EM49" s="106"/>
      <c r="EN49" s="104"/>
      <c r="EO49" s="106"/>
      <c r="EP49" s="103"/>
      <c r="EQ49" s="103"/>
      <c r="ER49" s="103"/>
      <c r="ES49" s="103"/>
      <c r="ET49" s="103"/>
      <c r="EU49" s="103"/>
      <c r="EV49" s="103"/>
      <c r="EW49" s="103"/>
      <c r="EX49" s="103"/>
      <c r="EY49" s="103"/>
      <c r="EZ49" s="103"/>
      <c r="FA49" s="103"/>
      <c r="FB49" s="103"/>
      <c r="FC49" s="103"/>
      <c r="FD49" s="103"/>
      <c r="FE49" s="103"/>
      <c r="FF49" s="103"/>
      <c r="FG49" s="103"/>
      <c r="FH49" s="103"/>
      <c r="FI49" s="103"/>
      <c r="FJ49" s="103"/>
      <c r="FK49" s="103"/>
      <c r="FL49" s="103"/>
      <c r="FM49" s="103"/>
      <c r="FN49" s="104"/>
      <c r="FO49" s="105"/>
      <c r="FP49" s="105"/>
      <c r="FQ49" s="106"/>
      <c r="FR49" s="104"/>
      <c r="FS49" s="106"/>
      <c r="FT49" s="104"/>
      <c r="FU49" s="105"/>
      <c r="FV49" s="105"/>
      <c r="FW49" s="105"/>
      <c r="FX49" s="105"/>
      <c r="FY49" s="106"/>
      <c r="FZ49" s="104"/>
      <c r="GA49" s="106"/>
      <c r="GB49" s="104"/>
      <c r="GC49" s="105"/>
      <c r="GD49" s="105"/>
      <c r="GE49" s="106"/>
      <c r="GF49" s="103"/>
      <c r="GG49" s="103"/>
      <c r="GH49" s="103"/>
      <c r="GI49" s="104"/>
      <c r="GJ49" s="105"/>
      <c r="GK49" s="105"/>
      <c r="GL49" s="105"/>
      <c r="GM49" s="106"/>
      <c r="GN49" s="104"/>
      <c r="GO49" s="105"/>
      <c r="GP49" s="105"/>
      <c r="GQ49" s="106"/>
      <c r="GR49" s="103"/>
      <c r="GS49" s="104"/>
      <c r="GT49" s="105"/>
      <c r="GU49" s="106"/>
      <c r="GV49" s="1"/>
      <c r="GW49" s="103">
        <v>2.3778299999999999</v>
      </c>
      <c r="GX49" s="104">
        <v>48.848520000000001</v>
      </c>
      <c r="GY49" s="106">
        <v>80.389309999999995</v>
      </c>
      <c r="GZ49" s="103"/>
      <c r="HA49" s="103"/>
      <c r="HB49" s="103"/>
      <c r="HC49" s="103"/>
      <c r="HD49" s="103"/>
      <c r="HE49" s="1"/>
      <c r="HF49" s="103"/>
      <c r="HG49" s="103"/>
      <c r="HH49" s="103"/>
      <c r="HI49" s="103"/>
      <c r="HJ49" s="103"/>
      <c r="HK49" s="103"/>
      <c r="HL49" s="104"/>
      <c r="HM49" s="106"/>
      <c r="HN49" s="1"/>
      <c r="HO49" s="104">
        <v>2153.7159200000001</v>
      </c>
      <c r="HP49" s="105">
        <v>2135.5746899999999</v>
      </c>
      <c r="HQ49" s="106">
        <v>177.38103000000001</v>
      </c>
    </row>
    <row r="50" spans="1:225" x14ac:dyDescent="0.25">
      <c r="A50" s="1"/>
      <c r="B50" s="102" t="s">
        <v>859</v>
      </c>
      <c r="C50" s="103"/>
      <c r="D50" s="104"/>
      <c r="E50" s="105"/>
      <c r="F50" s="105">
        <v>8.8258700000000001</v>
      </c>
      <c r="G50" s="106">
        <v>8.5166900000000005</v>
      </c>
      <c r="H50" s="104"/>
      <c r="I50" s="106"/>
      <c r="J50" s="104"/>
      <c r="K50" s="106"/>
      <c r="L50" s="104"/>
      <c r="M50" s="105"/>
      <c r="N50" s="105"/>
      <c r="O50" s="105"/>
      <c r="P50" s="105"/>
      <c r="Q50" s="105"/>
      <c r="R50" s="105"/>
      <c r="S50" s="106"/>
      <c r="T50" s="104">
        <v>18.14123</v>
      </c>
      <c r="U50" s="105"/>
      <c r="V50" s="106">
        <v>1.0612699999999999</v>
      </c>
      <c r="W50" s="103"/>
      <c r="X50" s="104"/>
      <c r="Y50" s="105"/>
      <c r="Z50" s="106"/>
      <c r="AA50" s="103"/>
      <c r="AB50" s="103"/>
      <c r="AC50" s="103"/>
      <c r="AD50" s="104">
        <v>213.71525</v>
      </c>
      <c r="AE50" s="106">
        <v>7.8466800000000001</v>
      </c>
      <c r="AF50" s="104"/>
      <c r="AG50" s="106"/>
      <c r="AH50" s="103"/>
      <c r="AI50" s="104"/>
      <c r="AJ50" s="106"/>
      <c r="AK50" s="103"/>
      <c r="AL50" s="103"/>
      <c r="AM50" s="103"/>
      <c r="AN50" s="104"/>
      <c r="AO50" s="105"/>
      <c r="AP50" s="106"/>
      <c r="AQ50" s="104"/>
      <c r="AR50" s="105"/>
      <c r="AS50" s="105"/>
      <c r="AT50" s="105"/>
      <c r="AU50" s="105"/>
      <c r="AV50" s="106"/>
      <c r="AW50" s="104"/>
      <c r="AX50" s="106"/>
      <c r="AY50" s="104"/>
      <c r="AZ50" s="105"/>
      <c r="BA50" s="105"/>
      <c r="BB50" s="105">
        <v>11.413130000000001</v>
      </c>
      <c r="BC50" s="105">
        <v>23.889150000000001</v>
      </c>
      <c r="BD50" s="106">
        <v>10.22284</v>
      </c>
      <c r="BE50" s="103"/>
      <c r="BF50" s="104"/>
      <c r="BG50" s="105"/>
      <c r="BH50" s="106"/>
      <c r="BI50" s="104">
        <v>164.44227000000001</v>
      </c>
      <c r="BJ50" s="105">
        <v>165.47058000000001</v>
      </c>
      <c r="BK50" s="105">
        <v>165.59853000000001</v>
      </c>
      <c r="BL50" s="105"/>
      <c r="BM50" s="105"/>
      <c r="BN50" s="105"/>
      <c r="BO50" s="105"/>
      <c r="BP50" s="105"/>
      <c r="BQ50" s="105"/>
      <c r="BR50" s="105"/>
      <c r="BS50" s="105">
        <v>206.49456000000001</v>
      </c>
      <c r="BT50" s="105">
        <v>206.11548999999999</v>
      </c>
      <c r="BU50" s="105">
        <v>205.99002999999999</v>
      </c>
      <c r="BV50" s="106"/>
      <c r="BW50" s="104">
        <v>17.41583</v>
      </c>
      <c r="BX50" s="106">
        <v>44.053669999999997</v>
      </c>
      <c r="BY50" s="103"/>
      <c r="BZ50" s="104"/>
      <c r="CA50" s="105"/>
      <c r="CB50" s="105"/>
      <c r="CC50" s="105"/>
      <c r="CD50" s="105"/>
      <c r="CE50" s="105"/>
      <c r="CF50" s="105"/>
      <c r="CG50" s="105"/>
      <c r="CH50" s="105"/>
      <c r="CI50" s="105"/>
      <c r="CJ50" s="105"/>
      <c r="CK50" s="106"/>
      <c r="CL50" s="104"/>
      <c r="CM50" s="105">
        <v>180.52450999999999</v>
      </c>
      <c r="CN50" s="105">
        <v>181.33356000000001</v>
      </c>
      <c r="CO50" s="106">
        <v>181.02912000000001</v>
      </c>
      <c r="CP50" s="104"/>
      <c r="CQ50" s="106"/>
      <c r="CR50" s="104"/>
      <c r="CS50" s="106"/>
      <c r="CT50" s="104"/>
      <c r="CU50" s="105"/>
      <c r="CV50" s="107"/>
      <c r="CW50" s="104"/>
      <c r="CX50" s="105">
        <v>7819.4470000000001</v>
      </c>
      <c r="CY50" s="105"/>
      <c r="CZ50" s="106"/>
      <c r="DA50" s="104"/>
      <c r="DB50" s="105"/>
      <c r="DC50" s="105"/>
      <c r="DD50" s="105"/>
      <c r="DE50" s="105"/>
      <c r="DF50" s="105"/>
      <c r="DG50" s="105"/>
      <c r="DH50" s="105"/>
      <c r="DI50" s="105"/>
      <c r="DJ50" s="105"/>
      <c r="DK50" s="105"/>
      <c r="DL50" s="105"/>
      <c r="DM50" s="105"/>
      <c r="DN50" s="106"/>
      <c r="DO50" s="108"/>
      <c r="DP50" s="109"/>
      <c r="DQ50" s="109"/>
      <c r="DR50" s="110" t="s">
        <v>1498</v>
      </c>
      <c r="DS50" s="104">
        <v>2153.7159200000001</v>
      </c>
      <c r="DT50" s="105"/>
      <c r="DU50" s="105"/>
      <c r="DV50" s="106"/>
      <c r="DW50" s="103"/>
      <c r="DX50" s="104"/>
      <c r="DY50" s="105"/>
      <c r="DZ50" s="105"/>
      <c r="EA50" s="105"/>
      <c r="EB50" s="105"/>
      <c r="EC50" s="107">
        <v>7714.3469999999998</v>
      </c>
      <c r="ED50" s="1"/>
      <c r="EE50" s="103">
        <v>2.3778299999999999</v>
      </c>
      <c r="EF50" s="103"/>
      <c r="EG50" s="103"/>
      <c r="EH50" s="103"/>
      <c r="EI50" s="103"/>
      <c r="EJ50" s="103"/>
      <c r="EK50" s="103"/>
      <c r="EL50" s="104"/>
      <c r="EM50" s="106"/>
      <c r="EN50" s="104"/>
      <c r="EO50" s="106"/>
      <c r="EP50" s="103"/>
      <c r="EQ50" s="103"/>
      <c r="ER50" s="103"/>
      <c r="ES50" s="103"/>
      <c r="ET50" s="103"/>
      <c r="EU50" s="103"/>
      <c r="EV50" s="103"/>
      <c r="EW50" s="103"/>
      <c r="EX50" s="103"/>
      <c r="EY50" s="103"/>
      <c r="EZ50" s="103"/>
      <c r="FA50" s="103"/>
      <c r="FB50" s="103"/>
      <c r="FC50" s="103"/>
      <c r="FD50" s="103"/>
      <c r="FE50" s="103"/>
      <c r="FF50" s="103"/>
      <c r="FG50" s="103"/>
      <c r="FH50" s="103"/>
      <c r="FI50" s="103"/>
      <c r="FJ50" s="103"/>
      <c r="FK50" s="103"/>
      <c r="FL50" s="103"/>
      <c r="FM50" s="103"/>
      <c r="FN50" s="104"/>
      <c r="FO50" s="105"/>
      <c r="FP50" s="105"/>
      <c r="FQ50" s="106"/>
      <c r="FR50" s="104"/>
      <c r="FS50" s="106"/>
      <c r="FT50" s="104"/>
      <c r="FU50" s="105"/>
      <c r="FV50" s="105"/>
      <c r="FW50" s="105"/>
      <c r="FX50" s="105"/>
      <c r="FY50" s="106"/>
      <c r="FZ50" s="104"/>
      <c r="GA50" s="106"/>
      <c r="GB50" s="104"/>
      <c r="GC50" s="105"/>
      <c r="GD50" s="105"/>
      <c r="GE50" s="106"/>
      <c r="GF50" s="103"/>
      <c r="GG50" s="103"/>
      <c r="GH50" s="103"/>
      <c r="GI50" s="104"/>
      <c r="GJ50" s="105"/>
      <c r="GK50" s="105"/>
      <c r="GL50" s="105"/>
      <c r="GM50" s="106"/>
      <c r="GN50" s="104"/>
      <c r="GO50" s="105"/>
      <c r="GP50" s="105"/>
      <c r="GQ50" s="106"/>
      <c r="GR50" s="103"/>
      <c r="GS50" s="104"/>
      <c r="GT50" s="105"/>
      <c r="GU50" s="106"/>
      <c r="GV50" s="1"/>
      <c r="GW50" s="103">
        <v>2.3778299999999999</v>
      </c>
      <c r="GX50" s="104">
        <v>48.848520000000001</v>
      </c>
      <c r="GY50" s="106">
        <v>80.389309999999995</v>
      </c>
      <c r="GZ50" s="103"/>
      <c r="HA50" s="103"/>
      <c r="HB50" s="103"/>
      <c r="HC50" s="103"/>
      <c r="HD50" s="103"/>
      <c r="HE50" s="1"/>
      <c r="HF50" s="103"/>
      <c r="HG50" s="103"/>
      <c r="HH50" s="103"/>
      <c r="HI50" s="103"/>
      <c r="HJ50" s="103"/>
      <c r="HK50" s="103"/>
      <c r="HL50" s="104"/>
      <c r="HM50" s="106"/>
      <c r="HN50" s="1"/>
      <c r="HO50" s="104">
        <v>2153.7159200000001</v>
      </c>
      <c r="HP50" s="105">
        <v>2135.5746899999999</v>
      </c>
      <c r="HQ50" s="106">
        <v>177.38103000000001</v>
      </c>
    </row>
    <row r="51" spans="1:225" x14ac:dyDescent="0.25">
      <c r="A51" s="1"/>
      <c r="B51" s="102" t="s">
        <v>860</v>
      </c>
      <c r="C51" s="103"/>
      <c r="D51" s="104"/>
      <c r="E51" s="105"/>
      <c r="F51" s="105">
        <v>8.8258700000000001</v>
      </c>
      <c r="G51" s="106">
        <v>8.5166900000000005</v>
      </c>
      <c r="H51" s="104"/>
      <c r="I51" s="106"/>
      <c r="J51" s="104"/>
      <c r="K51" s="106"/>
      <c r="L51" s="104"/>
      <c r="M51" s="105"/>
      <c r="N51" s="105"/>
      <c r="O51" s="105"/>
      <c r="P51" s="105"/>
      <c r="Q51" s="105"/>
      <c r="R51" s="105"/>
      <c r="S51" s="106"/>
      <c r="T51" s="104">
        <v>18.14123</v>
      </c>
      <c r="U51" s="105"/>
      <c r="V51" s="106">
        <v>1.0612699999999999</v>
      </c>
      <c r="W51" s="103"/>
      <c r="X51" s="104"/>
      <c r="Y51" s="105"/>
      <c r="Z51" s="106"/>
      <c r="AA51" s="103"/>
      <c r="AB51" s="103"/>
      <c r="AC51" s="103"/>
      <c r="AD51" s="104">
        <v>213.71525</v>
      </c>
      <c r="AE51" s="106">
        <v>7.8466800000000001</v>
      </c>
      <c r="AF51" s="104"/>
      <c r="AG51" s="106"/>
      <c r="AH51" s="103"/>
      <c r="AI51" s="104"/>
      <c r="AJ51" s="106"/>
      <c r="AK51" s="103"/>
      <c r="AL51" s="103"/>
      <c r="AM51" s="103"/>
      <c r="AN51" s="104"/>
      <c r="AO51" s="105"/>
      <c r="AP51" s="106"/>
      <c r="AQ51" s="104"/>
      <c r="AR51" s="105"/>
      <c r="AS51" s="105"/>
      <c r="AT51" s="105"/>
      <c r="AU51" s="105"/>
      <c r="AV51" s="106"/>
      <c r="AW51" s="104"/>
      <c r="AX51" s="106"/>
      <c r="AY51" s="104"/>
      <c r="AZ51" s="105"/>
      <c r="BA51" s="105"/>
      <c r="BB51" s="105">
        <v>11.413130000000001</v>
      </c>
      <c r="BC51" s="105">
        <v>23.889150000000001</v>
      </c>
      <c r="BD51" s="106">
        <v>10.22284</v>
      </c>
      <c r="BE51" s="103"/>
      <c r="BF51" s="104"/>
      <c r="BG51" s="105"/>
      <c r="BH51" s="106"/>
      <c r="BI51" s="104">
        <v>164.44227000000001</v>
      </c>
      <c r="BJ51" s="105">
        <v>165.47058000000001</v>
      </c>
      <c r="BK51" s="105">
        <v>165.59853000000001</v>
      </c>
      <c r="BL51" s="105"/>
      <c r="BM51" s="105"/>
      <c r="BN51" s="105"/>
      <c r="BO51" s="105"/>
      <c r="BP51" s="105"/>
      <c r="BQ51" s="105"/>
      <c r="BR51" s="105"/>
      <c r="BS51" s="105">
        <v>206.49456000000001</v>
      </c>
      <c r="BT51" s="105">
        <v>206.11548999999999</v>
      </c>
      <c r="BU51" s="105">
        <v>205.99002999999999</v>
      </c>
      <c r="BV51" s="106"/>
      <c r="BW51" s="104">
        <v>17.41583</v>
      </c>
      <c r="BX51" s="106">
        <v>44.053669999999997</v>
      </c>
      <c r="BY51" s="103"/>
      <c r="BZ51" s="104"/>
      <c r="CA51" s="105"/>
      <c r="CB51" s="105"/>
      <c r="CC51" s="105"/>
      <c r="CD51" s="105"/>
      <c r="CE51" s="105"/>
      <c r="CF51" s="105"/>
      <c r="CG51" s="105"/>
      <c r="CH51" s="105"/>
      <c r="CI51" s="105"/>
      <c r="CJ51" s="105"/>
      <c r="CK51" s="106"/>
      <c r="CL51" s="104"/>
      <c r="CM51" s="105">
        <v>180.52450999999999</v>
      </c>
      <c r="CN51" s="105">
        <v>181.33356000000001</v>
      </c>
      <c r="CO51" s="106">
        <v>181.02912000000001</v>
      </c>
      <c r="CP51" s="104"/>
      <c r="CQ51" s="106"/>
      <c r="CR51" s="104"/>
      <c r="CS51" s="106"/>
      <c r="CT51" s="104"/>
      <c r="CU51" s="105"/>
      <c r="CV51" s="107"/>
      <c r="CW51" s="104"/>
      <c r="CX51" s="105">
        <v>7746.7460000000001</v>
      </c>
      <c r="CY51" s="105"/>
      <c r="CZ51" s="106"/>
      <c r="DA51" s="104"/>
      <c r="DB51" s="105"/>
      <c r="DC51" s="105"/>
      <c r="DD51" s="105"/>
      <c r="DE51" s="105"/>
      <c r="DF51" s="105"/>
      <c r="DG51" s="105"/>
      <c r="DH51" s="105"/>
      <c r="DI51" s="105"/>
      <c r="DJ51" s="105"/>
      <c r="DK51" s="105"/>
      <c r="DL51" s="105"/>
      <c r="DM51" s="105"/>
      <c r="DN51" s="106"/>
      <c r="DO51" s="108"/>
      <c r="DP51" s="109"/>
      <c r="DQ51" s="109"/>
      <c r="DR51" s="110" t="s">
        <v>1498</v>
      </c>
      <c r="DS51" s="104">
        <v>2153.7159200000001</v>
      </c>
      <c r="DT51" s="105"/>
      <c r="DU51" s="105"/>
      <c r="DV51" s="106"/>
      <c r="DW51" s="103"/>
      <c r="DX51" s="104"/>
      <c r="DY51" s="105"/>
      <c r="DZ51" s="105"/>
      <c r="EA51" s="105"/>
      <c r="EB51" s="105"/>
      <c r="EC51" s="107">
        <v>7641.8459999999995</v>
      </c>
      <c r="ED51" s="1"/>
      <c r="EE51" s="103">
        <v>2.3778299999999999</v>
      </c>
      <c r="EF51" s="103"/>
      <c r="EG51" s="103"/>
      <c r="EH51" s="103"/>
      <c r="EI51" s="103"/>
      <c r="EJ51" s="103"/>
      <c r="EK51" s="103"/>
      <c r="EL51" s="104"/>
      <c r="EM51" s="106"/>
      <c r="EN51" s="104"/>
      <c r="EO51" s="106"/>
      <c r="EP51" s="103"/>
      <c r="EQ51" s="103"/>
      <c r="ER51" s="103"/>
      <c r="ES51" s="103"/>
      <c r="ET51" s="103"/>
      <c r="EU51" s="103"/>
      <c r="EV51" s="103"/>
      <c r="EW51" s="103"/>
      <c r="EX51" s="103"/>
      <c r="EY51" s="103"/>
      <c r="EZ51" s="103"/>
      <c r="FA51" s="103"/>
      <c r="FB51" s="103"/>
      <c r="FC51" s="103"/>
      <c r="FD51" s="103"/>
      <c r="FE51" s="103"/>
      <c r="FF51" s="103"/>
      <c r="FG51" s="103"/>
      <c r="FH51" s="103"/>
      <c r="FI51" s="103"/>
      <c r="FJ51" s="103"/>
      <c r="FK51" s="103"/>
      <c r="FL51" s="103"/>
      <c r="FM51" s="103"/>
      <c r="FN51" s="104"/>
      <c r="FO51" s="105"/>
      <c r="FP51" s="105"/>
      <c r="FQ51" s="106"/>
      <c r="FR51" s="104"/>
      <c r="FS51" s="106"/>
      <c r="FT51" s="104"/>
      <c r="FU51" s="105"/>
      <c r="FV51" s="105"/>
      <c r="FW51" s="105"/>
      <c r="FX51" s="105"/>
      <c r="FY51" s="106"/>
      <c r="FZ51" s="104"/>
      <c r="GA51" s="106"/>
      <c r="GB51" s="104"/>
      <c r="GC51" s="105"/>
      <c r="GD51" s="105"/>
      <c r="GE51" s="106"/>
      <c r="GF51" s="103"/>
      <c r="GG51" s="103"/>
      <c r="GH51" s="103"/>
      <c r="GI51" s="104"/>
      <c r="GJ51" s="105"/>
      <c r="GK51" s="105"/>
      <c r="GL51" s="105"/>
      <c r="GM51" s="106"/>
      <c r="GN51" s="104"/>
      <c r="GO51" s="105"/>
      <c r="GP51" s="105"/>
      <c r="GQ51" s="106"/>
      <c r="GR51" s="103"/>
      <c r="GS51" s="104"/>
      <c r="GT51" s="105"/>
      <c r="GU51" s="106"/>
      <c r="GV51" s="1"/>
      <c r="GW51" s="103">
        <v>2.3778299999999999</v>
      </c>
      <c r="GX51" s="104">
        <v>48.848520000000001</v>
      </c>
      <c r="GY51" s="106">
        <v>80.389309999999995</v>
      </c>
      <c r="GZ51" s="103"/>
      <c r="HA51" s="103"/>
      <c r="HB51" s="103"/>
      <c r="HC51" s="103"/>
      <c r="HD51" s="103"/>
      <c r="HE51" s="1"/>
      <c r="HF51" s="103"/>
      <c r="HG51" s="103"/>
      <c r="HH51" s="103"/>
      <c r="HI51" s="103"/>
      <c r="HJ51" s="103"/>
      <c r="HK51" s="103"/>
      <c r="HL51" s="104"/>
      <c r="HM51" s="106"/>
      <c r="HN51" s="1"/>
      <c r="HO51" s="104">
        <v>2153.7159200000001</v>
      </c>
      <c r="HP51" s="105">
        <v>2135.5746899999999</v>
      </c>
      <c r="HQ51" s="106">
        <v>177.38103000000001</v>
      </c>
    </row>
    <row r="52" spans="1:225" x14ac:dyDescent="0.25">
      <c r="A52" s="1"/>
      <c r="B52" s="102" t="s">
        <v>861</v>
      </c>
      <c r="C52" s="103"/>
      <c r="D52" s="104"/>
      <c r="E52" s="105"/>
      <c r="F52" s="105">
        <v>8.8258700000000001</v>
      </c>
      <c r="G52" s="106">
        <v>8.5166900000000005</v>
      </c>
      <c r="H52" s="104"/>
      <c r="I52" s="106"/>
      <c r="J52" s="104"/>
      <c r="K52" s="106"/>
      <c r="L52" s="104"/>
      <c r="M52" s="105"/>
      <c r="N52" s="105"/>
      <c r="O52" s="105"/>
      <c r="P52" s="105"/>
      <c r="Q52" s="105"/>
      <c r="R52" s="105"/>
      <c r="S52" s="106"/>
      <c r="T52" s="104">
        <v>18.14123</v>
      </c>
      <c r="U52" s="105"/>
      <c r="V52" s="106">
        <v>1.0612699999999999</v>
      </c>
      <c r="W52" s="103"/>
      <c r="X52" s="104"/>
      <c r="Y52" s="105"/>
      <c r="Z52" s="106"/>
      <c r="AA52" s="103"/>
      <c r="AB52" s="103"/>
      <c r="AC52" s="103"/>
      <c r="AD52" s="104">
        <v>213.71525</v>
      </c>
      <c r="AE52" s="106">
        <v>7.8466800000000001</v>
      </c>
      <c r="AF52" s="104"/>
      <c r="AG52" s="106"/>
      <c r="AH52" s="103"/>
      <c r="AI52" s="104"/>
      <c r="AJ52" s="106"/>
      <c r="AK52" s="103"/>
      <c r="AL52" s="103"/>
      <c r="AM52" s="103"/>
      <c r="AN52" s="104"/>
      <c r="AO52" s="105"/>
      <c r="AP52" s="106"/>
      <c r="AQ52" s="104"/>
      <c r="AR52" s="105"/>
      <c r="AS52" s="105"/>
      <c r="AT52" s="105"/>
      <c r="AU52" s="105"/>
      <c r="AV52" s="106"/>
      <c r="AW52" s="104"/>
      <c r="AX52" s="106"/>
      <c r="AY52" s="104"/>
      <c r="AZ52" s="105"/>
      <c r="BA52" s="105"/>
      <c r="BB52" s="105">
        <v>11.413130000000001</v>
      </c>
      <c r="BC52" s="105">
        <v>23.889150000000001</v>
      </c>
      <c r="BD52" s="106">
        <v>10.22284</v>
      </c>
      <c r="BE52" s="103"/>
      <c r="BF52" s="104"/>
      <c r="BG52" s="105"/>
      <c r="BH52" s="106"/>
      <c r="BI52" s="104">
        <v>164.44227000000001</v>
      </c>
      <c r="BJ52" s="105">
        <v>165.47058000000001</v>
      </c>
      <c r="BK52" s="105">
        <v>165.59853000000001</v>
      </c>
      <c r="BL52" s="105"/>
      <c r="BM52" s="105"/>
      <c r="BN52" s="105"/>
      <c r="BO52" s="105"/>
      <c r="BP52" s="105"/>
      <c r="BQ52" s="105"/>
      <c r="BR52" s="105"/>
      <c r="BS52" s="105">
        <v>206.49456000000001</v>
      </c>
      <c r="BT52" s="105">
        <v>206.11548999999999</v>
      </c>
      <c r="BU52" s="105">
        <v>205.99002999999999</v>
      </c>
      <c r="BV52" s="106"/>
      <c r="BW52" s="104">
        <v>17.41583</v>
      </c>
      <c r="BX52" s="106">
        <v>44.053669999999997</v>
      </c>
      <c r="BY52" s="103"/>
      <c r="BZ52" s="104"/>
      <c r="CA52" s="105"/>
      <c r="CB52" s="105"/>
      <c r="CC52" s="105"/>
      <c r="CD52" s="105"/>
      <c r="CE52" s="105"/>
      <c r="CF52" s="105"/>
      <c r="CG52" s="105"/>
      <c r="CH52" s="105"/>
      <c r="CI52" s="105"/>
      <c r="CJ52" s="105"/>
      <c r="CK52" s="106"/>
      <c r="CL52" s="104"/>
      <c r="CM52" s="105">
        <v>180.52450999999999</v>
      </c>
      <c r="CN52" s="105">
        <v>181.33356000000001</v>
      </c>
      <c r="CO52" s="106">
        <v>181.02912000000001</v>
      </c>
      <c r="CP52" s="104"/>
      <c r="CQ52" s="106"/>
      <c r="CR52" s="104"/>
      <c r="CS52" s="106"/>
      <c r="CT52" s="104"/>
      <c r="CU52" s="105"/>
      <c r="CV52" s="107"/>
      <c r="CW52" s="104"/>
      <c r="CX52" s="105">
        <v>7600.8320000000003</v>
      </c>
      <c r="CY52" s="105"/>
      <c r="CZ52" s="106"/>
      <c r="DA52" s="104"/>
      <c r="DB52" s="105"/>
      <c r="DC52" s="105"/>
      <c r="DD52" s="105"/>
      <c r="DE52" s="105"/>
      <c r="DF52" s="105"/>
      <c r="DG52" s="105"/>
      <c r="DH52" s="105"/>
      <c r="DI52" s="105"/>
      <c r="DJ52" s="105"/>
      <c r="DK52" s="105"/>
      <c r="DL52" s="105"/>
      <c r="DM52" s="105"/>
      <c r="DN52" s="106"/>
      <c r="DO52" s="108"/>
      <c r="DP52" s="109"/>
      <c r="DQ52" s="109"/>
      <c r="DR52" s="110" t="s">
        <v>1496</v>
      </c>
      <c r="DS52" s="104">
        <v>2153.7159200000001</v>
      </c>
      <c r="DT52" s="105"/>
      <c r="DU52" s="105"/>
      <c r="DV52" s="106"/>
      <c r="DW52" s="103"/>
      <c r="DX52" s="104"/>
      <c r="DY52" s="105"/>
      <c r="DZ52" s="105"/>
      <c r="EA52" s="105"/>
      <c r="EB52" s="105"/>
      <c r="EC52" s="107">
        <v>7501.8320000000003</v>
      </c>
      <c r="ED52" s="1"/>
      <c r="EE52" s="103">
        <v>2.3778299999999999</v>
      </c>
      <c r="EF52" s="103"/>
      <c r="EG52" s="103"/>
      <c r="EH52" s="103"/>
      <c r="EI52" s="103"/>
      <c r="EJ52" s="103"/>
      <c r="EK52" s="103"/>
      <c r="EL52" s="104"/>
      <c r="EM52" s="106"/>
      <c r="EN52" s="104"/>
      <c r="EO52" s="106"/>
      <c r="EP52" s="103"/>
      <c r="EQ52" s="103"/>
      <c r="ER52" s="103"/>
      <c r="ES52" s="103"/>
      <c r="ET52" s="103"/>
      <c r="EU52" s="103"/>
      <c r="EV52" s="103"/>
      <c r="EW52" s="103"/>
      <c r="EX52" s="103"/>
      <c r="EY52" s="103"/>
      <c r="EZ52" s="103"/>
      <c r="FA52" s="103"/>
      <c r="FB52" s="103"/>
      <c r="FC52" s="103"/>
      <c r="FD52" s="103"/>
      <c r="FE52" s="103"/>
      <c r="FF52" s="103"/>
      <c r="FG52" s="103"/>
      <c r="FH52" s="103"/>
      <c r="FI52" s="103"/>
      <c r="FJ52" s="103"/>
      <c r="FK52" s="103"/>
      <c r="FL52" s="103"/>
      <c r="FM52" s="103"/>
      <c r="FN52" s="104"/>
      <c r="FO52" s="105"/>
      <c r="FP52" s="105"/>
      <c r="FQ52" s="106"/>
      <c r="FR52" s="104"/>
      <c r="FS52" s="106"/>
      <c r="FT52" s="104"/>
      <c r="FU52" s="105"/>
      <c r="FV52" s="105"/>
      <c r="FW52" s="105"/>
      <c r="FX52" s="105"/>
      <c r="FY52" s="106"/>
      <c r="FZ52" s="104"/>
      <c r="GA52" s="106"/>
      <c r="GB52" s="104"/>
      <c r="GC52" s="105"/>
      <c r="GD52" s="105"/>
      <c r="GE52" s="106"/>
      <c r="GF52" s="103"/>
      <c r="GG52" s="103"/>
      <c r="GH52" s="103"/>
      <c r="GI52" s="104"/>
      <c r="GJ52" s="105"/>
      <c r="GK52" s="105"/>
      <c r="GL52" s="105"/>
      <c r="GM52" s="106"/>
      <c r="GN52" s="104"/>
      <c r="GO52" s="105"/>
      <c r="GP52" s="105"/>
      <c r="GQ52" s="106"/>
      <c r="GR52" s="103"/>
      <c r="GS52" s="104"/>
      <c r="GT52" s="105"/>
      <c r="GU52" s="106"/>
      <c r="GV52" s="1"/>
      <c r="GW52" s="103">
        <v>2.3778299999999999</v>
      </c>
      <c r="GX52" s="104">
        <v>48.848520000000001</v>
      </c>
      <c r="GY52" s="106">
        <v>80.389309999999995</v>
      </c>
      <c r="GZ52" s="103"/>
      <c r="HA52" s="103"/>
      <c r="HB52" s="103"/>
      <c r="HC52" s="103"/>
      <c r="HD52" s="103"/>
      <c r="HE52" s="1"/>
      <c r="HF52" s="103"/>
      <c r="HG52" s="103"/>
      <c r="HH52" s="103"/>
      <c r="HI52" s="103"/>
      <c r="HJ52" s="103"/>
      <c r="HK52" s="103"/>
      <c r="HL52" s="104"/>
      <c r="HM52" s="106"/>
      <c r="HN52" s="1"/>
      <c r="HO52" s="104">
        <v>2153.7159200000001</v>
      </c>
      <c r="HP52" s="105">
        <v>2135.5746899999999</v>
      </c>
      <c r="HQ52" s="106">
        <v>177.38103000000001</v>
      </c>
    </row>
    <row r="53" spans="1:225" x14ac:dyDescent="0.25">
      <c r="A53" s="1"/>
      <c r="B53" s="102" t="s">
        <v>862</v>
      </c>
      <c r="C53" s="103"/>
      <c r="D53" s="104"/>
      <c r="E53" s="105"/>
      <c r="F53" s="105">
        <v>8.8258700000000001</v>
      </c>
      <c r="G53" s="106">
        <v>8.5166900000000005</v>
      </c>
      <c r="H53" s="104"/>
      <c r="I53" s="106"/>
      <c r="J53" s="104"/>
      <c r="K53" s="106"/>
      <c r="L53" s="104"/>
      <c r="M53" s="105"/>
      <c r="N53" s="105"/>
      <c r="O53" s="105"/>
      <c r="P53" s="105"/>
      <c r="Q53" s="105"/>
      <c r="R53" s="105"/>
      <c r="S53" s="106"/>
      <c r="T53" s="104">
        <v>18.14123</v>
      </c>
      <c r="U53" s="105"/>
      <c r="V53" s="106">
        <v>1.0612699999999999</v>
      </c>
      <c r="W53" s="103"/>
      <c r="X53" s="104"/>
      <c r="Y53" s="105"/>
      <c r="Z53" s="106"/>
      <c r="AA53" s="103"/>
      <c r="AB53" s="103"/>
      <c r="AC53" s="103"/>
      <c r="AD53" s="104">
        <v>213.71525</v>
      </c>
      <c r="AE53" s="106">
        <v>7.8466800000000001</v>
      </c>
      <c r="AF53" s="104"/>
      <c r="AG53" s="106"/>
      <c r="AH53" s="103"/>
      <c r="AI53" s="104"/>
      <c r="AJ53" s="106"/>
      <c r="AK53" s="103"/>
      <c r="AL53" s="103"/>
      <c r="AM53" s="103"/>
      <c r="AN53" s="104"/>
      <c r="AO53" s="105"/>
      <c r="AP53" s="106"/>
      <c r="AQ53" s="104"/>
      <c r="AR53" s="105"/>
      <c r="AS53" s="105"/>
      <c r="AT53" s="105"/>
      <c r="AU53" s="105"/>
      <c r="AV53" s="106"/>
      <c r="AW53" s="104"/>
      <c r="AX53" s="106"/>
      <c r="AY53" s="104"/>
      <c r="AZ53" s="105"/>
      <c r="BA53" s="105"/>
      <c r="BB53" s="105">
        <v>11.413130000000001</v>
      </c>
      <c r="BC53" s="105">
        <v>23.889150000000001</v>
      </c>
      <c r="BD53" s="106">
        <v>10.22284</v>
      </c>
      <c r="BE53" s="103"/>
      <c r="BF53" s="104"/>
      <c r="BG53" s="105"/>
      <c r="BH53" s="106"/>
      <c r="BI53" s="104">
        <v>164.44227000000001</v>
      </c>
      <c r="BJ53" s="105">
        <v>165.47058000000001</v>
      </c>
      <c r="BK53" s="105">
        <v>165.59853000000001</v>
      </c>
      <c r="BL53" s="105"/>
      <c r="BM53" s="105"/>
      <c r="BN53" s="105"/>
      <c r="BO53" s="105"/>
      <c r="BP53" s="105"/>
      <c r="BQ53" s="105"/>
      <c r="BR53" s="105"/>
      <c r="BS53" s="105">
        <v>206.49456000000001</v>
      </c>
      <c r="BT53" s="105">
        <v>206.11548999999999</v>
      </c>
      <c r="BU53" s="105">
        <v>205.99002999999999</v>
      </c>
      <c r="BV53" s="106"/>
      <c r="BW53" s="104">
        <v>17.41583</v>
      </c>
      <c r="BX53" s="106">
        <v>44.053669999999997</v>
      </c>
      <c r="BY53" s="103"/>
      <c r="BZ53" s="104"/>
      <c r="CA53" s="105"/>
      <c r="CB53" s="105"/>
      <c r="CC53" s="105"/>
      <c r="CD53" s="105"/>
      <c r="CE53" s="105"/>
      <c r="CF53" s="105"/>
      <c r="CG53" s="105"/>
      <c r="CH53" s="105"/>
      <c r="CI53" s="105"/>
      <c r="CJ53" s="105"/>
      <c r="CK53" s="106"/>
      <c r="CL53" s="104"/>
      <c r="CM53" s="105">
        <v>180.52450999999999</v>
      </c>
      <c r="CN53" s="105">
        <v>181.33356000000001</v>
      </c>
      <c r="CO53" s="106">
        <v>181.02912000000001</v>
      </c>
      <c r="CP53" s="104"/>
      <c r="CQ53" s="106"/>
      <c r="CR53" s="104"/>
      <c r="CS53" s="106"/>
      <c r="CT53" s="104"/>
      <c r="CU53" s="105"/>
      <c r="CV53" s="107"/>
      <c r="CW53" s="104"/>
      <c r="CX53" s="105">
        <v>7303.3370000000004</v>
      </c>
      <c r="CY53" s="105"/>
      <c r="CZ53" s="106"/>
      <c r="DA53" s="104"/>
      <c r="DB53" s="105"/>
      <c r="DC53" s="105"/>
      <c r="DD53" s="105"/>
      <c r="DE53" s="105"/>
      <c r="DF53" s="105"/>
      <c r="DG53" s="105"/>
      <c r="DH53" s="105"/>
      <c r="DI53" s="105"/>
      <c r="DJ53" s="105"/>
      <c r="DK53" s="105"/>
      <c r="DL53" s="105"/>
      <c r="DM53" s="105"/>
      <c r="DN53" s="106"/>
      <c r="DO53" s="108"/>
      <c r="DP53" s="109"/>
      <c r="DQ53" s="109"/>
      <c r="DR53" s="110" t="s">
        <v>1496</v>
      </c>
      <c r="DS53" s="104">
        <v>2153.7159200000001</v>
      </c>
      <c r="DT53" s="105"/>
      <c r="DU53" s="105"/>
      <c r="DV53" s="106"/>
      <c r="DW53" s="103"/>
      <c r="DX53" s="104"/>
      <c r="DY53" s="105"/>
      <c r="DZ53" s="105"/>
      <c r="EA53" s="105"/>
      <c r="EB53" s="105"/>
      <c r="EC53" s="107">
        <v>7211.2370000000001</v>
      </c>
      <c r="ED53" s="1"/>
      <c r="EE53" s="103">
        <v>2.3778299999999999</v>
      </c>
      <c r="EF53" s="103"/>
      <c r="EG53" s="103"/>
      <c r="EH53" s="103"/>
      <c r="EI53" s="103"/>
      <c r="EJ53" s="103"/>
      <c r="EK53" s="103"/>
      <c r="EL53" s="104"/>
      <c r="EM53" s="106"/>
      <c r="EN53" s="104"/>
      <c r="EO53" s="106"/>
      <c r="EP53" s="103"/>
      <c r="EQ53" s="103"/>
      <c r="ER53" s="103"/>
      <c r="ES53" s="103"/>
      <c r="ET53" s="103"/>
      <c r="EU53" s="103"/>
      <c r="EV53" s="103"/>
      <c r="EW53" s="103"/>
      <c r="EX53" s="103"/>
      <c r="EY53" s="103"/>
      <c r="EZ53" s="103"/>
      <c r="FA53" s="103"/>
      <c r="FB53" s="103"/>
      <c r="FC53" s="103"/>
      <c r="FD53" s="103"/>
      <c r="FE53" s="103"/>
      <c r="FF53" s="103"/>
      <c r="FG53" s="103"/>
      <c r="FH53" s="103"/>
      <c r="FI53" s="103"/>
      <c r="FJ53" s="103"/>
      <c r="FK53" s="103"/>
      <c r="FL53" s="103"/>
      <c r="FM53" s="103"/>
      <c r="FN53" s="104"/>
      <c r="FO53" s="105"/>
      <c r="FP53" s="105"/>
      <c r="FQ53" s="106"/>
      <c r="FR53" s="104"/>
      <c r="FS53" s="106"/>
      <c r="FT53" s="104"/>
      <c r="FU53" s="105"/>
      <c r="FV53" s="105"/>
      <c r="FW53" s="105"/>
      <c r="FX53" s="105"/>
      <c r="FY53" s="106"/>
      <c r="FZ53" s="104"/>
      <c r="GA53" s="106"/>
      <c r="GB53" s="104"/>
      <c r="GC53" s="105"/>
      <c r="GD53" s="105"/>
      <c r="GE53" s="106"/>
      <c r="GF53" s="103"/>
      <c r="GG53" s="103"/>
      <c r="GH53" s="103"/>
      <c r="GI53" s="104"/>
      <c r="GJ53" s="105"/>
      <c r="GK53" s="105"/>
      <c r="GL53" s="105"/>
      <c r="GM53" s="106"/>
      <c r="GN53" s="104"/>
      <c r="GO53" s="105"/>
      <c r="GP53" s="105"/>
      <c r="GQ53" s="106"/>
      <c r="GR53" s="103"/>
      <c r="GS53" s="104"/>
      <c r="GT53" s="105"/>
      <c r="GU53" s="106"/>
      <c r="GV53" s="1"/>
      <c r="GW53" s="103">
        <v>2.3778299999999999</v>
      </c>
      <c r="GX53" s="104">
        <v>48.848520000000001</v>
      </c>
      <c r="GY53" s="106">
        <v>80.389309999999995</v>
      </c>
      <c r="GZ53" s="103"/>
      <c r="HA53" s="103"/>
      <c r="HB53" s="103"/>
      <c r="HC53" s="103"/>
      <c r="HD53" s="103"/>
      <c r="HE53" s="1"/>
      <c r="HF53" s="103"/>
      <c r="HG53" s="103"/>
      <c r="HH53" s="103"/>
      <c r="HI53" s="103"/>
      <c r="HJ53" s="103"/>
      <c r="HK53" s="103"/>
      <c r="HL53" s="104"/>
      <c r="HM53" s="106"/>
      <c r="HN53" s="1"/>
      <c r="HO53" s="104">
        <v>2153.7159200000001</v>
      </c>
      <c r="HP53" s="105">
        <v>2135.5746899999999</v>
      </c>
      <c r="HQ53" s="106">
        <v>177.38103000000001</v>
      </c>
    </row>
    <row r="54" spans="1:225" x14ac:dyDescent="0.25">
      <c r="A54" s="1"/>
      <c r="B54" s="102" t="s">
        <v>1499</v>
      </c>
      <c r="C54" s="103"/>
      <c r="D54" s="104"/>
      <c r="E54" s="105"/>
      <c r="F54" s="105">
        <v>8.8258700000000001</v>
      </c>
      <c r="G54" s="106">
        <v>8.5166900000000005</v>
      </c>
      <c r="H54" s="104"/>
      <c r="I54" s="106"/>
      <c r="J54" s="104"/>
      <c r="K54" s="106"/>
      <c r="L54" s="104"/>
      <c r="M54" s="105"/>
      <c r="N54" s="105"/>
      <c r="O54" s="105"/>
      <c r="P54" s="105"/>
      <c r="Q54" s="105"/>
      <c r="R54" s="105"/>
      <c r="S54" s="106"/>
      <c r="T54" s="104">
        <v>18.14123</v>
      </c>
      <c r="U54" s="105"/>
      <c r="V54" s="106">
        <v>1.0612699999999999</v>
      </c>
      <c r="W54" s="103"/>
      <c r="X54" s="104"/>
      <c r="Y54" s="105"/>
      <c r="Z54" s="106"/>
      <c r="AA54" s="103"/>
      <c r="AB54" s="103"/>
      <c r="AC54" s="103"/>
      <c r="AD54" s="104">
        <v>213.71525</v>
      </c>
      <c r="AE54" s="106">
        <v>7.8466800000000001</v>
      </c>
      <c r="AF54" s="104"/>
      <c r="AG54" s="106"/>
      <c r="AH54" s="103"/>
      <c r="AI54" s="104"/>
      <c r="AJ54" s="106"/>
      <c r="AK54" s="103"/>
      <c r="AL54" s="103"/>
      <c r="AM54" s="103"/>
      <c r="AN54" s="104"/>
      <c r="AO54" s="105"/>
      <c r="AP54" s="106"/>
      <c r="AQ54" s="104"/>
      <c r="AR54" s="105"/>
      <c r="AS54" s="105"/>
      <c r="AT54" s="105"/>
      <c r="AU54" s="105"/>
      <c r="AV54" s="106"/>
      <c r="AW54" s="104"/>
      <c r="AX54" s="106"/>
      <c r="AY54" s="104"/>
      <c r="AZ54" s="105"/>
      <c r="BA54" s="105"/>
      <c r="BB54" s="105">
        <v>11.413130000000001</v>
      </c>
      <c r="BC54" s="105">
        <v>23.889150000000001</v>
      </c>
      <c r="BD54" s="106">
        <v>10.22284</v>
      </c>
      <c r="BE54" s="103"/>
      <c r="BF54" s="104"/>
      <c r="BG54" s="105"/>
      <c r="BH54" s="106"/>
      <c r="BI54" s="104">
        <v>164.44227000000001</v>
      </c>
      <c r="BJ54" s="105">
        <v>165.47058000000001</v>
      </c>
      <c r="BK54" s="105">
        <v>165.59853000000001</v>
      </c>
      <c r="BL54" s="105"/>
      <c r="BM54" s="105"/>
      <c r="BN54" s="105"/>
      <c r="BO54" s="105"/>
      <c r="BP54" s="105"/>
      <c r="BQ54" s="105"/>
      <c r="BR54" s="105"/>
      <c r="BS54" s="105">
        <v>206.49456000000001</v>
      </c>
      <c r="BT54" s="105">
        <v>206.11548999999999</v>
      </c>
      <c r="BU54" s="105">
        <v>205.99002999999999</v>
      </c>
      <c r="BV54" s="106"/>
      <c r="BW54" s="104">
        <v>17.41583</v>
      </c>
      <c r="BX54" s="106">
        <v>44.053669999999997</v>
      </c>
      <c r="BY54" s="103"/>
      <c r="BZ54" s="104"/>
      <c r="CA54" s="105"/>
      <c r="CB54" s="105"/>
      <c r="CC54" s="105"/>
      <c r="CD54" s="105"/>
      <c r="CE54" s="105"/>
      <c r="CF54" s="105"/>
      <c r="CG54" s="105"/>
      <c r="CH54" s="105"/>
      <c r="CI54" s="105"/>
      <c r="CJ54" s="105"/>
      <c r="CK54" s="106"/>
      <c r="CL54" s="104"/>
      <c r="CM54" s="105">
        <v>180.52450999999999</v>
      </c>
      <c r="CN54" s="105">
        <v>181.33356000000001</v>
      </c>
      <c r="CO54" s="106">
        <v>181.02912000000001</v>
      </c>
      <c r="CP54" s="104"/>
      <c r="CQ54" s="106"/>
      <c r="CR54" s="104"/>
      <c r="CS54" s="106"/>
      <c r="CT54" s="104"/>
      <c r="CU54" s="105"/>
      <c r="CV54" s="107"/>
      <c r="CW54" s="104"/>
      <c r="CX54" s="105">
        <v>7190.6120000000001</v>
      </c>
      <c r="CY54" s="105"/>
      <c r="CZ54" s="106"/>
      <c r="DA54" s="104"/>
      <c r="DB54" s="105"/>
      <c r="DC54" s="105"/>
      <c r="DD54" s="105"/>
      <c r="DE54" s="105"/>
      <c r="DF54" s="105"/>
      <c r="DG54" s="105"/>
      <c r="DH54" s="105"/>
      <c r="DI54" s="105"/>
      <c r="DJ54" s="105"/>
      <c r="DK54" s="105"/>
      <c r="DL54" s="105"/>
      <c r="DM54" s="105"/>
      <c r="DN54" s="106"/>
      <c r="DO54" s="108"/>
      <c r="DP54" s="109"/>
      <c r="DQ54" s="109"/>
      <c r="DR54" s="110" t="s">
        <v>1496</v>
      </c>
      <c r="DS54" s="104">
        <v>2153.7159200000001</v>
      </c>
      <c r="DT54" s="105"/>
      <c r="DU54" s="105"/>
      <c r="DV54" s="106"/>
      <c r="DW54" s="103"/>
      <c r="DX54" s="104"/>
      <c r="DY54" s="105"/>
      <c r="DZ54" s="105"/>
      <c r="EA54" s="105"/>
      <c r="EB54" s="105"/>
      <c r="EC54" s="107">
        <v>7108.8119999999999</v>
      </c>
      <c r="ED54" s="1"/>
      <c r="EE54" s="103">
        <v>2.3778299999999999</v>
      </c>
      <c r="EF54" s="103"/>
      <c r="EG54" s="103"/>
      <c r="EH54" s="103"/>
      <c r="EI54" s="103"/>
      <c r="EJ54" s="103"/>
      <c r="EK54" s="103"/>
      <c r="EL54" s="104"/>
      <c r="EM54" s="106"/>
      <c r="EN54" s="104"/>
      <c r="EO54" s="106"/>
      <c r="EP54" s="103"/>
      <c r="EQ54" s="103"/>
      <c r="ER54" s="103"/>
      <c r="ES54" s="103"/>
      <c r="ET54" s="103"/>
      <c r="EU54" s="103"/>
      <c r="EV54" s="103"/>
      <c r="EW54" s="103"/>
      <c r="EX54" s="103"/>
      <c r="EY54" s="103"/>
      <c r="EZ54" s="103"/>
      <c r="FA54" s="103"/>
      <c r="FB54" s="103"/>
      <c r="FC54" s="103"/>
      <c r="FD54" s="103"/>
      <c r="FE54" s="103"/>
      <c r="FF54" s="103"/>
      <c r="FG54" s="103"/>
      <c r="FH54" s="103"/>
      <c r="FI54" s="103"/>
      <c r="FJ54" s="103"/>
      <c r="FK54" s="103"/>
      <c r="FL54" s="103"/>
      <c r="FM54" s="103"/>
      <c r="FN54" s="104"/>
      <c r="FO54" s="105"/>
      <c r="FP54" s="105"/>
      <c r="FQ54" s="106"/>
      <c r="FR54" s="104"/>
      <c r="FS54" s="106"/>
      <c r="FT54" s="104"/>
      <c r="FU54" s="105"/>
      <c r="FV54" s="105"/>
      <c r="FW54" s="105"/>
      <c r="FX54" s="105"/>
      <c r="FY54" s="106"/>
      <c r="FZ54" s="104"/>
      <c r="GA54" s="106"/>
      <c r="GB54" s="104"/>
      <c r="GC54" s="105"/>
      <c r="GD54" s="105"/>
      <c r="GE54" s="106"/>
      <c r="GF54" s="103"/>
      <c r="GG54" s="103"/>
      <c r="GH54" s="103"/>
      <c r="GI54" s="104"/>
      <c r="GJ54" s="105"/>
      <c r="GK54" s="105"/>
      <c r="GL54" s="105"/>
      <c r="GM54" s="106"/>
      <c r="GN54" s="104"/>
      <c r="GO54" s="105"/>
      <c r="GP54" s="105"/>
      <c r="GQ54" s="106"/>
      <c r="GR54" s="103"/>
      <c r="GS54" s="104"/>
      <c r="GT54" s="105"/>
      <c r="GU54" s="106"/>
      <c r="GV54" s="1"/>
      <c r="GW54" s="103">
        <v>2.3778299999999999</v>
      </c>
      <c r="GX54" s="104">
        <v>48.848520000000001</v>
      </c>
      <c r="GY54" s="106">
        <v>80.389309999999995</v>
      </c>
      <c r="GZ54" s="103"/>
      <c r="HA54" s="103"/>
      <c r="HB54" s="103"/>
      <c r="HC54" s="103"/>
      <c r="HD54" s="103"/>
      <c r="HE54" s="1"/>
      <c r="HF54" s="103"/>
      <c r="HG54" s="103"/>
      <c r="HH54" s="103"/>
      <c r="HI54" s="103"/>
      <c r="HJ54" s="103"/>
      <c r="HK54" s="103"/>
      <c r="HL54" s="104"/>
      <c r="HM54" s="106"/>
      <c r="HN54" s="1"/>
      <c r="HO54" s="104">
        <v>2153.7159200000001</v>
      </c>
      <c r="HP54" s="105">
        <v>2135.5746899999999</v>
      </c>
      <c r="HQ54" s="106">
        <v>177.38103000000001</v>
      </c>
    </row>
    <row r="55" spans="1:225" x14ac:dyDescent="0.25">
      <c r="A55" s="1"/>
      <c r="B55" s="111" t="s">
        <v>951</v>
      </c>
      <c r="C55" s="112">
        <v>0</v>
      </c>
      <c r="D55" s="113">
        <v>0</v>
      </c>
      <c r="E55" s="114">
        <v>0</v>
      </c>
      <c r="F55" s="114">
        <v>211.82087999999999</v>
      </c>
      <c r="G55" s="115">
        <v>204.40056000000001</v>
      </c>
      <c r="H55" s="113">
        <v>0</v>
      </c>
      <c r="I55" s="115">
        <v>0</v>
      </c>
      <c r="J55" s="113">
        <v>27</v>
      </c>
      <c r="K55" s="115">
        <v>0</v>
      </c>
      <c r="L55" s="113">
        <v>0</v>
      </c>
      <c r="M55" s="114">
        <v>0</v>
      </c>
      <c r="N55" s="114">
        <v>0</v>
      </c>
      <c r="O55" s="114">
        <v>0</v>
      </c>
      <c r="P55" s="114">
        <v>0</v>
      </c>
      <c r="Q55" s="114">
        <v>0</v>
      </c>
      <c r="R55" s="114">
        <v>0</v>
      </c>
      <c r="S55" s="115">
        <v>0</v>
      </c>
      <c r="T55" s="113">
        <v>435.38952</v>
      </c>
      <c r="U55" s="114">
        <v>115.15176</v>
      </c>
      <c r="V55" s="115">
        <v>25.470479999999998</v>
      </c>
      <c r="W55" s="112">
        <v>0</v>
      </c>
      <c r="X55" s="113">
        <v>0</v>
      </c>
      <c r="Y55" s="114">
        <v>0</v>
      </c>
      <c r="Z55" s="115">
        <v>0</v>
      </c>
      <c r="AA55" s="112">
        <v>0</v>
      </c>
      <c r="AB55" s="112">
        <v>0</v>
      </c>
      <c r="AC55" s="112">
        <v>0</v>
      </c>
      <c r="AD55" s="113">
        <v>3740.0168749999998</v>
      </c>
      <c r="AE55" s="115">
        <v>188.32032000000001</v>
      </c>
      <c r="AF55" s="113">
        <v>0</v>
      </c>
      <c r="AG55" s="115">
        <v>0</v>
      </c>
      <c r="AH55" s="112">
        <v>0</v>
      </c>
      <c r="AI55" s="113">
        <v>0</v>
      </c>
      <c r="AJ55" s="115">
        <v>0</v>
      </c>
      <c r="AK55" s="112">
        <v>0</v>
      </c>
      <c r="AL55" s="112">
        <v>0</v>
      </c>
      <c r="AM55" s="112">
        <v>0</v>
      </c>
      <c r="AN55" s="113">
        <v>0</v>
      </c>
      <c r="AO55" s="114">
        <v>0</v>
      </c>
      <c r="AP55" s="115">
        <v>0</v>
      </c>
      <c r="AQ55" s="113">
        <v>0</v>
      </c>
      <c r="AR55" s="114">
        <v>0</v>
      </c>
      <c r="AS55" s="114">
        <v>0</v>
      </c>
      <c r="AT55" s="114">
        <v>0</v>
      </c>
      <c r="AU55" s="114">
        <v>0</v>
      </c>
      <c r="AV55" s="115">
        <v>0</v>
      </c>
      <c r="AW55" s="113">
        <v>0</v>
      </c>
      <c r="AX55" s="115">
        <v>0</v>
      </c>
      <c r="AY55" s="113">
        <v>0</v>
      </c>
      <c r="AZ55" s="114">
        <v>0</v>
      </c>
      <c r="BA55" s="114">
        <v>0</v>
      </c>
      <c r="BB55" s="114">
        <v>273.91512</v>
      </c>
      <c r="BC55" s="114">
        <v>573.33960000000002</v>
      </c>
      <c r="BD55" s="115">
        <v>245.34816000000001</v>
      </c>
      <c r="BE55" s="112">
        <v>0</v>
      </c>
      <c r="BF55" s="113">
        <v>0</v>
      </c>
      <c r="BG55" s="114">
        <v>0</v>
      </c>
      <c r="BH55" s="115">
        <v>0</v>
      </c>
      <c r="BI55" s="113">
        <v>3946.6144800000002</v>
      </c>
      <c r="BJ55" s="114">
        <v>3971.2939200000001</v>
      </c>
      <c r="BK55" s="114">
        <v>3974.36472</v>
      </c>
      <c r="BL55" s="114">
        <v>0</v>
      </c>
      <c r="BM55" s="114">
        <v>0</v>
      </c>
      <c r="BN55" s="114">
        <v>0</v>
      </c>
      <c r="BO55" s="114">
        <v>0</v>
      </c>
      <c r="BP55" s="114">
        <v>0</v>
      </c>
      <c r="BQ55" s="114">
        <v>0</v>
      </c>
      <c r="BR55" s="114">
        <v>0</v>
      </c>
      <c r="BS55" s="114">
        <v>4955.8694400000004</v>
      </c>
      <c r="BT55" s="114">
        <v>4946.7717599999996</v>
      </c>
      <c r="BU55" s="114">
        <v>4943.7607200000002</v>
      </c>
      <c r="BV55" s="115">
        <v>0</v>
      </c>
      <c r="BW55" s="113">
        <v>400.56409000000002</v>
      </c>
      <c r="BX55" s="115">
        <v>1057.28808</v>
      </c>
      <c r="BY55" s="112">
        <v>0</v>
      </c>
      <c r="BZ55" s="113">
        <v>0</v>
      </c>
      <c r="CA55" s="114">
        <v>0</v>
      </c>
      <c r="CB55" s="114">
        <v>0</v>
      </c>
      <c r="CC55" s="114">
        <v>0</v>
      </c>
      <c r="CD55" s="114">
        <v>0</v>
      </c>
      <c r="CE55" s="114">
        <v>1122.399825</v>
      </c>
      <c r="CF55" s="114">
        <v>419.34807999999998</v>
      </c>
      <c r="CG55" s="114">
        <v>796.77067999999997</v>
      </c>
      <c r="CH55" s="114">
        <v>0</v>
      </c>
      <c r="CI55" s="114">
        <v>0</v>
      </c>
      <c r="CJ55" s="114">
        <v>0</v>
      </c>
      <c r="CK55" s="115">
        <v>0</v>
      </c>
      <c r="CL55" s="113">
        <v>3791.6230799999998</v>
      </c>
      <c r="CM55" s="114">
        <v>4332.58824</v>
      </c>
      <c r="CN55" s="114">
        <v>4352.0054399999999</v>
      </c>
      <c r="CO55" s="115">
        <v>4344.6988799999999</v>
      </c>
      <c r="CP55" s="113">
        <v>0</v>
      </c>
      <c r="CQ55" s="115">
        <v>0</v>
      </c>
      <c r="CR55" s="113">
        <v>0</v>
      </c>
      <c r="CS55" s="115">
        <v>0</v>
      </c>
      <c r="CT55" s="116"/>
      <c r="CU55" s="117"/>
      <c r="CV55" s="118"/>
      <c r="CW55" s="116"/>
      <c r="CX55" s="117"/>
      <c r="CY55" s="117"/>
      <c r="CZ55" s="118"/>
      <c r="DA55" s="116"/>
      <c r="DB55" s="117"/>
      <c r="DC55" s="117"/>
      <c r="DD55" s="117"/>
      <c r="DE55" s="117"/>
      <c r="DF55" s="117"/>
      <c r="DG55" s="117"/>
      <c r="DH55" s="117"/>
      <c r="DI55" s="117"/>
      <c r="DJ55" s="117"/>
      <c r="DK55" s="117"/>
      <c r="DL55" s="117"/>
      <c r="DM55" s="117"/>
      <c r="DN55" s="118"/>
      <c r="DO55" s="116"/>
      <c r="DP55" s="117"/>
      <c r="DQ55" s="117"/>
      <c r="DR55" s="118"/>
      <c r="DS55" s="116"/>
      <c r="DT55" s="117"/>
      <c r="DU55" s="117"/>
      <c r="DV55" s="118"/>
      <c r="DW55" s="111"/>
      <c r="DX55" s="116"/>
      <c r="DY55" s="117"/>
      <c r="DZ55" s="117"/>
      <c r="EA55" s="117"/>
      <c r="EB55" s="117"/>
      <c r="EC55" s="118"/>
      <c r="ED55" s="1"/>
      <c r="EE55" s="112">
        <v>38.045279999999998</v>
      </c>
      <c r="EF55" s="112">
        <v>0</v>
      </c>
      <c r="EG55" s="112">
        <v>0</v>
      </c>
      <c r="EH55" s="112">
        <v>0</v>
      </c>
      <c r="EI55" s="112">
        <v>0</v>
      </c>
      <c r="EJ55" s="112">
        <v>0</v>
      </c>
      <c r="EK55" s="112">
        <v>0</v>
      </c>
      <c r="EL55" s="113">
        <v>0</v>
      </c>
      <c r="EM55" s="115">
        <v>0</v>
      </c>
      <c r="EN55" s="113">
        <v>0</v>
      </c>
      <c r="EO55" s="115">
        <v>0</v>
      </c>
      <c r="EP55" s="112">
        <v>0</v>
      </c>
      <c r="EQ55" s="112">
        <v>0</v>
      </c>
      <c r="ER55" s="112">
        <v>0</v>
      </c>
      <c r="ES55" s="112">
        <v>0</v>
      </c>
      <c r="ET55" s="112">
        <v>0</v>
      </c>
      <c r="EU55" s="112">
        <v>0</v>
      </c>
      <c r="EV55" s="112">
        <v>0</v>
      </c>
      <c r="EW55" s="112">
        <v>0</v>
      </c>
      <c r="EX55" s="112">
        <v>0</v>
      </c>
      <c r="EY55" s="112">
        <v>0</v>
      </c>
      <c r="EZ55" s="112">
        <v>0</v>
      </c>
      <c r="FA55" s="112">
        <v>0</v>
      </c>
      <c r="FB55" s="112">
        <v>0</v>
      </c>
      <c r="FC55" s="112">
        <v>0</v>
      </c>
      <c r="FD55" s="112">
        <v>0</v>
      </c>
      <c r="FE55" s="112">
        <v>0</v>
      </c>
      <c r="FF55" s="112">
        <v>0</v>
      </c>
      <c r="FG55" s="112">
        <v>0</v>
      </c>
      <c r="FH55" s="112">
        <v>0</v>
      </c>
      <c r="FI55" s="112">
        <v>0</v>
      </c>
      <c r="FJ55" s="112">
        <v>0</v>
      </c>
      <c r="FK55" s="112">
        <v>0</v>
      </c>
      <c r="FL55" s="112">
        <v>0</v>
      </c>
      <c r="FM55" s="112">
        <v>0</v>
      </c>
      <c r="FN55" s="113">
        <v>0</v>
      </c>
      <c r="FO55" s="114">
        <v>0</v>
      </c>
      <c r="FP55" s="114">
        <v>0</v>
      </c>
      <c r="FQ55" s="115">
        <v>0</v>
      </c>
      <c r="FR55" s="113">
        <v>0</v>
      </c>
      <c r="FS55" s="115">
        <v>0</v>
      </c>
      <c r="FT55" s="113">
        <v>0</v>
      </c>
      <c r="FU55" s="114">
        <v>0</v>
      </c>
      <c r="FV55" s="114">
        <v>0</v>
      </c>
      <c r="FW55" s="114">
        <v>0</v>
      </c>
      <c r="FX55" s="114">
        <v>0</v>
      </c>
      <c r="FY55" s="115">
        <v>0</v>
      </c>
      <c r="FZ55" s="113">
        <v>0</v>
      </c>
      <c r="GA55" s="115">
        <v>0</v>
      </c>
      <c r="GB55" s="113">
        <v>0</v>
      </c>
      <c r="GC55" s="114">
        <v>0</v>
      </c>
      <c r="GD55" s="114">
        <v>0</v>
      </c>
      <c r="GE55" s="115">
        <v>0</v>
      </c>
      <c r="GF55" s="112">
        <v>0</v>
      </c>
      <c r="GG55" s="112">
        <v>0</v>
      </c>
      <c r="GH55" s="112">
        <v>0</v>
      </c>
      <c r="GI55" s="113">
        <v>0</v>
      </c>
      <c r="GJ55" s="114">
        <v>0</v>
      </c>
      <c r="GK55" s="114">
        <v>0</v>
      </c>
      <c r="GL55" s="114">
        <v>0</v>
      </c>
      <c r="GM55" s="115">
        <v>0</v>
      </c>
      <c r="GN55" s="113">
        <v>0</v>
      </c>
      <c r="GO55" s="114">
        <v>0</v>
      </c>
      <c r="GP55" s="114">
        <v>0</v>
      </c>
      <c r="GQ55" s="115">
        <v>0</v>
      </c>
      <c r="GR55" s="112">
        <v>0</v>
      </c>
      <c r="GS55" s="113">
        <v>0</v>
      </c>
      <c r="GT55" s="114">
        <v>0</v>
      </c>
      <c r="GU55" s="115">
        <v>0</v>
      </c>
      <c r="GV55" s="1"/>
      <c r="GW55" s="112">
        <v>38.045279999999998</v>
      </c>
      <c r="GX55" s="113">
        <v>1172.36448</v>
      </c>
      <c r="GY55" s="115">
        <v>1929.3434400000001</v>
      </c>
      <c r="GZ55" s="112">
        <v>0</v>
      </c>
      <c r="HA55" s="112">
        <v>0</v>
      </c>
      <c r="HB55" s="112">
        <v>0</v>
      </c>
      <c r="HC55" s="112">
        <v>0</v>
      </c>
      <c r="HD55" s="112">
        <v>0</v>
      </c>
      <c r="HE55" s="1"/>
      <c r="HF55" s="112">
        <v>0</v>
      </c>
      <c r="HG55" s="112">
        <v>0</v>
      </c>
      <c r="HH55" s="112">
        <v>0</v>
      </c>
      <c r="HI55" s="112">
        <v>0</v>
      </c>
      <c r="HJ55" s="112">
        <v>0</v>
      </c>
      <c r="HK55" s="112">
        <v>0</v>
      </c>
      <c r="HL55" s="113">
        <v>0</v>
      </c>
      <c r="HM55" s="115">
        <v>0</v>
      </c>
      <c r="HN55" s="1"/>
      <c r="HO55" s="116"/>
      <c r="HP55" s="117"/>
      <c r="HQ55" s="118"/>
    </row>
    <row r="56" spans="1:22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</row>
    <row r="57" spans="1:225" x14ac:dyDescent="0.25">
      <c r="A57" s="1"/>
      <c r="B57" s="1"/>
      <c r="C57" s="119" t="s">
        <v>1500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</row>
    <row r="58" spans="1:22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</row>
    <row r="59" spans="1:225" x14ac:dyDescent="0.25">
      <c r="A59" s="1"/>
      <c r="B59" s="1"/>
      <c r="C59" s="119" t="s">
        <v>1501</v>
      </c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</row>
    <row r="60" spans="1:225" x14ac:dyDescent="0.25">
      <c r="A60" s="1"/>
      <c r="B60" s="1"/>
      <c r="C60" s="1"/>
      <c r="D60" s="1" t="s">
        <v>1502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</row>
    <row r="61" spans="1:22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</row>
    <row r="62" spans="1:225" x14ac:dyDescent="0.25">
      <c r="A62" s="1"/>
      <c r="B62" s="1"/>
      <c r="C62" s="119" t="s">
        <v>879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</row>
    <row r="63" spans="1:225" x14ac:dyDescent="0.25">
      <c r="A63" s="1"/>
      <c r="B63" s="1"/>
      <c r="C63" s="120"/>
      <c r="D63" s="1" t="s">
        <v>1503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</row>
  </sheetData>
  <mergeCells count="99">
    <mergeCell ref="HJ4"/>
    <mergeCell ref="HK4"/>
    <mergeCell ref="HL4:HM4"/>
    <mergeCell ref="HO4:HQ4"/>
    <mergeCell ref="HD4"/>
    <mergeCell ref="HF4"/>
    <mergeCell ref="HG4"/>
    <mergeCell ref="HH4"/>
    <mergeCell ref="HI4"/>
    <mergeCell ref="GX4:GY4"/>
    <mergeCell ref="GZ4"/>
    <mergeCell ref="HA4"/>
    <mergeCell ref="HB4"/>
    <mergeCell ref="HC4"/>
    <mergeCell ref="GI4:GM4"/>
    <mergeCell ref="GN4:GQ4"/>
    <mergeCell ref="GR4"/>
    <mergeCell ref="GS4:GU4"/>
    <mergeCell ref="GW4"/>
    <mergeCell ref="FZ4:GA4"/>
    <mergeCell ref="GB4:GE4"/>
    <mergeCell ref="GF4"/>
    <mergeCell ref="GG4"/>
    <mergeCell ref="GH4"/>
    <mergeCell ref="FL4"/>
    <mergeCell ref="FM4"/>
    <mergeCell ref="FN4:FQ4"/>
    <mergeCell ref="FR4:FS4"/>
    <mergeCell ref="FT4:FY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O4:DR4"/>
    <mergeCell ref="DS4:DV4"/>
    <mergeCell ref="DW4"/>
    <mergeCell ref="DX4:EC4"/>
    <mergeCell ref="EE4"/>
    <mergeCell ref="CP4:CQ4"/>
    <mergeCell ref="CR4:CS4"/>
    <mergeCell ref="CT4:CV4"/>
    <mergeCell ref="CW4:CZ4"/>
    <mergeCell ref="DA4:DN4"/>
    <mergeCell ref="BI4:BV4"/>
    <mergeCell ref="BW4:BX4"/>
    <mergeCell ref="BY4"/>
    <mergeCell ref="BZ4:CK4"/>
    <mergeCell ref="CL4:CO4"/>
    <mergeCell ref="AQ4:AV4"/>
    <mergeCell ref="AW4:AX4"/>
    <mergeCell ref="AY4:BD4"/>
    <mergeCell ref="BE4"/>
    <mergeCell ref="BF4:BH4"/>
    <mergeCell ref="AI4:AJ4"/>
    <mergeCell ref="AK4"/>
    <mergeCell ref="AL4"/>
    <mergeCell ref="AM4"/>
    <mergeCell ref="AN4:AP4"/>
    <mergeCell ref="AB4"/>
    <mergeCell ref="AC4"/>
    <mergeCell ref="AD4:AE4"/>
    <mergeCell ref="AF4:AG4"/>
    <mergeCell ref="AH4"/>
    <mergeCell ref="L4:S4"/>
    <mergeCell ref="T4:V4"/>
    <mergeCell ref="W4"/>
    <mergeCell ref="X4:Z4"/>
    <mergeCell ref="AA4"/>
    <mergeCell ref="B3:G3"/>
    <mergeCell ref="C4"/>
    <mergeCell ref="D4:G4"/>
    <mergeCell ref="H4:I4"/>
    <mergeCell ref="J4:K4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W66"/>
  <sheetViews>
    <sheetView showGridLines="0" zoomScale="8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/>
    </sheetView>
  </sheetViews>
  <sheetFormatPr baseColWidth="10" defaultColWidth="9.140625" defaultRowHeight="15" x14ac:dyDescent="0.25"/>
  <cols>
    <col min="1" max="1" width="16" customWidth="1"/>
    <col min="2" max="49" width="18" customWidth="1"/>
  </cols>
  <sheetData>
    <row r="1" spans="1:49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ht="69" customHeight="1" x14ac:dyDescent="0.25">
      <c r="A3" s="1"/>
      <c r="B3" s="203" t="s">
        <v>0</v>
      </c>
      <c r="C3" s="204"/>
      <c r="D3" s="204"/>
      <c r="E3" s="204"/>
      <c r="F3" s="204"/>
      <c r="G3" s="204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ht="23.25" x14ac:dyDescent="0.35">
      <c r="A5" s="22" t="s">
        <v>1504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ht="39.950000000000003" customHeight="1" x14ac:dyDescent="0.25">
      <c r="A6" s="121" t="s">
        <v>3</v>
      </c>
      <c r="B6" s="238" t="s">
        <v>14</v>
      </c>
      <c r="C6" s="238"/>
      <c r="D6" s="238"/>
      <c r="E6" s="238"/>
      <c r="F6" s="238"/>
      <c r="G6" s="238"/>
      <c r="H6" s="238" t="s">
        <v>609</v>
      </c>
      <c r="I6" s="238"/>
      <c r="J6" s="238" t="s">
        <v>71</v>
      </c>
      <c r="K6" s="238"/>
      <c r="L6" s="238"/>
      <c r="M6" s="238" t="s">
        <v>605</v>
      </c>
      <c r="N6" s="238"/>
      <c r="O6" s="238" t="s">
        <v>244</v>
      </c>
      <c r="P6" s="238" t="s">
        <v>252</v>
      </c>
      <c r="Q6" s="238"/>
      <c r="R6" s="238"/>
      <c r="S6" s="238"/>
      <c r="T6" s="238" t="s">
        <v>76</v>
      </c>
      <c r="U6" s="238" t="s">
        <v>993</v>
      </c>
      <c r="V6" s="238" t="s">
        <v>87</v>
      </c>
      <c r="W6" s="238"/>
      <c r="X6" s="238"/>
      <c r="Y6" s="238"/>
      <c r="Z6" s="238"/>
      <c r="AA6" s="238" t="s">
        <v>102</v>
      </c>
      <c r="AB6" s="238"/>
      <c r="AC6" s="238" t="s">
        <v>116</v>
      </c>
      <c r="AD6" s="238"/>
      <c r="AE6" s="238"/>
      <c r="AF6" s="238"/>
      <c r="AG6" s="238" t="s">
        <v>37</v>
      </c>
      <c r="AH6" s="238"/>
      <c r="AI6" s="238"/>
      <c r="AJ6" s="238"/>
      <c r="AK6" s="238"/>
      <c r="AL6" s="238" t="s">
        <v>606</v>
      </c>
      <c r="AM6" s="238"/>
      <c r="AN6" s="238" t="s">
        <v>144</v>
      </c>
      <c r="AO6" s="238"/>
      <c r="AP6" s="238"/>
      <c r="AQ6" s="238"/>
      <c r="AR6" s="238"/>
      <c r="AS6" s="238"/>
      <c r="AT6" s="238"/>
      <c r="AU6" s="238"/>
      <c r="AV6" s="238"/>
      <c r="AW6" s="238" t="s">
        <v>586</v>
      </c>
    </row>
    <row r="7" spans="1:49" ht="38.25" x14ac:dyDescent="0.25">
      <c r="A7" s="121" t="s">
        <v>1505</v>
      </c>
      <c r="B7" s="121" t="s">
        <v>1506</v>
      </c>
      <c r="C7" s="121" t="s">
        <v>1506</v>
      </c>
      <c r="D7" s="121" t="s">
        <v>1506</v>
      </c>
      <c r="E7" s="121" t="s">
        <v>1506</v>
      </c>
      <c r="F7" s="121" t="s">
        <v>1506</v>
      </c>
      <c r="G7" s="121" t="s">
        <v>1506</v>
      </c>
      <c r="H7" s="121" t="s">
        <v>1507</v>
      </c>
      <c r="I7" s="121" t="s">
        <v>1508</v>
      </c>
      <c r="J7" s="121" t="s">
        <v>1509</v>
      </c>
      <c r="K7" s="121" t="s">
        <v>1509</v>
      </c>
      <c r="L7" s="121" t="s">
        <v>1509</v>
      </c>
      <c r="M7" s="121" t="s">
        <v>1510</v>
      </c>
      <c r="N7" s="121" t="s">
        <v>1510</v>
      </c>
      <c r="O7" s="121" t="s">
        <v>1511</v>
      </c>
      <c r="P7" s="121" t="s">
        <v>255</v>
      </c>
      <c r="Q7" s="121" t="s">
        <v>255</v>
      </c>
      <c r="R7" s="121" t="s">
        <v>255</v>
      </c>
      <c r="S7" s="121" t="s">
        <v>255</v>
      </c>
      <c r="T7" s="121" t="s">
        <v>1512</v>
      </c>
      <c r="U7" s="121" t="s">
        <v>1513</v>
      </c>
      <c r="V7" s="121" t="s">
        <v>1514</v>
      </c>
      <c r="W7" s="121" t="s">
        <v>1515</v>
      </c>
      <c r="X7" s="121" t="s">
        <v>1515</v>
      </c>
      <c r="Y7" s="121" t="s">
        <v>1516</v>
      </c>
      <c r="Z7" s="121" t="s">
        <v>1517</v>
      </c>
      <c r="AA7" s="121" t="s">
        <v>255</v>
      </c>
      <c r="AB7" s="121" t="s">
        <v>255</v>
      </c>
      <c r="AC7" s="121" t="s">
        <v>1518</v>
      </c>
      <c r="AD7" s="121" t="s">
        <v>1519</v>
      </c>
      <c r="AE7" s="121" t="s">
        <v>1520</v>
      </c>
      <c r="AF7" s="121" t="s">
        <v>1518</v>
      </c>
      <c r="AG7" s="121" t="s">
        <v>1521</v>
      </c>
      <c r="AH7" s="121" t="s">
        <v>1521</v>
      </c>
      <c r="AI7" s="121" t="s">
        <v>1522</v>
      </c>
      <c r="AJ7" s="121" t="s">
        <v>1523</v>
      </c>
      <c r="AK7" s="121" t="s">
        <v>1523</v>
      </c>
      <c r="AL7" s="121" t="s">
        <v>606</v>
      </c>
      <c r="AM7" s="121" t="s">
        <v>606</v>
      </c>
      <c r="AN7" s="121" t="s">
        <v>1524</v>
      </c>
      <c r="AO7" s="121" t="s">
        <v>255</v>
      </c>
      <c r="AP7" s="121" t="s">
        <v>255</v>
      </c>
      <c r="AQ7" s="121" t="s">
        <v>255</v>
      </c>
      <c r="AR7" s="121" t="s">
        <v>1515</v>
      </c>
      <c r="AS7" s="121" t="s">
        <v>1525</v>
      </c>
      <c r="AT7" s="121" t="s">
        <v>1514</v>
      </c>
      <c r="AU7" s="121" t="s">
        <v>1515</v>
      </c>
      <c r="AV7" s="121" t="s">
        <v>1526</v>
      </c>
      <c r="AW7" s="121" t="s">
        <v>1033</v>
      </c>
    </row>
    <row r="8" spans="1:49" ht="25.5" x14ac:dyDescent="0.25">
      <c r="A8" s="121" t="s">
        <v>1527</v>
      </c>
      <c r="B8" s="121" t="s">
        <v>1528</v>
      </c>
      <c r="C8" s="121" t="s">
        <v>1528</v>
      </c>
      <c r="D8" s="121" t="s">
        <v>1529</v>
      </c>
      <c r="E8" s="121" t="s">
        <v>1529</v>
      </c>
      <c r="F8" s="121" t="s">
        <v>1530</v>
      </c>
      <c r="G8" s="121" t="s">
        <v>1529</v>
      </c>
      <c r="H8" s="121" t="s">
        <v>1529</v>
      </c>
      <c r="I8" s="121" t="s">
        <v>1529</v>
      </c>
      <c r="J8" s="121" t="s">
        <v>1528</v>
      </c>
      <c r="K8" s="121" t="s">
        <v>1528</v>
      </c>
      <c r="L8" s="121" t="s">
        <v>1530</v>
      </c>
      <c r="M8" s="121" t="s">
        <v>1529</v>
      </c>
      <c r="N8" s="121" t="s">
        <v>1529</v>
      </c>
      <c r="O8" s="121" t="s">
        <v>1529</v>
      </c>
      <c r="P8" s="121" t="s">
        <v>1529</v>
      </c>
      <c r="Q8" s="121" t="s">
        <v>1529</v>
      </c>
      <c r="R8" s="121" t="s">
        <v>1529</v>
      </c>
      <c r="S8" s="121" t="s">
        <v>1529</v>
      </c>
      <c r="T8" s="121" t="s">
        <v>1529</v>
      </c>
      <c r="U8" s="121" t="s">
        <v>1529</v>
      </c>
      <c r="V8" s="121" t="s">
        <v>1529</v>
      </c>
      <c r="W8" s="121" t="s">
        <v>1529</v>
      </c>
      <c r="X8" s="121" t="s">
        <v>1529</v>
      </c>
      <c r="Y8" s="121" t="s">
        <v>1529</v>
      </c>
      <c r="Z8" s="121" t="s">
        <v>1529</v>
      </c>
      <c r="AA8" s="121" t="s">
        <v>1529</v>
      </c>
      <c r="AB8" s="121" t="s">
        <v>1529</v>
      </c>
      <c r="AC8" s="121" t="s">
        <v>1529</v>
      </c>
      <c r="AD8" s="121" t="s">
        <v>1530</v>
      </c>
      <c r="AE8" s="121" t="s">
        <v>1528</v>
      </c>
      <c r="AF8" s="121" t="s">
        <v>1529</v>
      </c>
      <c r="AG8" s="121" t="s">
        <v>1529</v>
      </c>
      <c r="AH8" s="121" t="s">
        <v>1529</v>
      </c>
      <c r="AI8" s="121" t="s">
        <v>1528</v>
      </c>
      <c r="AJ8" s="121" t="s">
        <v>1529</v>
      </c>
      <c r="AK8" s="121" t="s">
        <v>1529</v>
      </c>
      <c r="AL8" s="121" t="s">
        <v>1529</v>
      </c>
      <c r="AM8" s="121" t="s">
        <v>1529</v>
      </c>
      <c r="AN8" s="121" t="s">
        <v>1529</v>
      </c>
      <c r="AO8" s="121" t="s">
        <v>1529</v>
      </c>
      <c r="AP8" s="121" t="s">
        <v>1529</v>
      </c>
      <c r="AQ8" s="121" t="s">
        <v>1529</v>
      </c>
      <c r="AR8" s="121" t="s">
        <v>1529</v>
      </c>
      <c r="AS8" s="121" t="s">
        <v>1529</v>
      </c>
      <c r="AT8" s="121" t="s">
        <v>1529</v>
      </c>
      <c r="AU8" s="121" t="s">
        <v>1529</v>
      </c>
      <c r="AV8" s="121" t="s">
        <v>1529</v>
      </c>
      <c r="AW8" s="121" t="s">
        <v>1529</v>
      </c>
    </row>
    <row r="9" spans="1:49" ht="38.25" x14ac:dyDescent="0.25">
      <c r="A9" s="121" t="s">
        <v>6</v>
      </c>
      <c r="B9" s="121" t="s">
        <v>1531</v>
      </c>
      <c r="C9" s="121" t="s">
        <v>1532</v>
      </c>
      <c r="D9" s="121" t="s">
        <v>1533</v>
      </c>
      <c r="E9" s="121" t="s">
        <v>1533</v>
      </c>
      <c r="F9" s="121" t="s">
        <v>64</v>
      </c>
      <c r="G9" s="121" t="s">
        <v>1533</v>
      </c>
      <c r="H9" s="121" t="s">
        <v>682</v>
      </c>
      <c r="I9" s="121" t="s">
        <v>681</v>
      </c>
      <c r="J9" s="121" t="s">
        <v>1534</v>
      </c>
      <c r="K9" s="121" t="s">
        <v>1535</v>
      </c>
      <c r="L9" s="121" t="s">
        <v>979</v>
      </c>
      <c r="M9" s="121" t="s">
        <v>1536</v>
      </c>
      <c r="N9" s="121" t="s">
        <v>1536</v>
      </c>
      <c r="O9" s="121" t="s">
        <v>1537</v>
      </c>
      <c r="P9" s="121" t="s">
        <v>1538</v>
      </c>
      <c r="Q9" s="121" t="s">
        <v>1539</v>
      </c>
      <c r="R9" s="121" t="s">
        <v>1540</v>
      </c>
      <c r="S9" s="121" t="s">
        <v>1541</v>
      </c>
      <c r="T9" s="121" t="s">
        <v>259</v>
      </c>
      <c r="U9" s="121" t="s">
        <v>1542</v>
      </c>
      <c r="V9" s="121" t="s">
        <v>1543</v>
      </c>
      <c r="W9" s="121" t="s">
        <v>1544</v>
      </c>
      <c r="X9" s="121" t="s">
        <v>1544</v>
      </c>
      <c r="Y9" s="121" t="s">
        <v>1545</v>
      </c>
      <c r="Z9" s="121" t="s">
        <v>1546</v>
      </c>
      <c r="AA9" s="121" t="s">
        <v>1547</v>
      </c>
      <c r="AB9" s="121" t="s">
        <v>351</v>
      </c>
      <c r="AC9" s="121" t="s">
        <v>1548</v>
      </c>
      <c r="AD9" s="121" t="s">
        <v>1015</v>
      </c>
      <c r="AE9" s="121" t="s">
        <v>1549</v>
      </c>
      <c r="AF9" s="121" t="s">
        <v>1548</v>
      </c>
      <c r="AG9" s="121" t="s">
        <v>1550</v>
      </c>
      <c r="AH9" s="121" t="s">
        <v>1550</v>
      </c>
      <c r="AI9" s="121" t="s">
        <v>1551</v>
      </c>
      <c r="AJ9" s="121" t="s">
        <v>1552</v>
      </c>
      <c r="AK9" s="121" t="s">
        <v>1552</v>
      </c>
      <c r="AL9" s="121" t="s">
        <v>606</v>
      </c>
      <c r="AM9" s="121" t="s">
        <v>1553</v>
      </c>
      <c r="AN9" s="121" t="s">
        <v>1554</v>
      </c>
      <c r="AO9" s="121" t="s">
        <v>1555</v>
      </c>
      <c r="AP9" s="121" t="s">
        <v>1555</v>
      </c>
      <c r="AQ9" s="121" t="s">
        <v>1556</v>
      </c>
      <c r="AR9" s="121" t="s">
        <v>1557</v>
      </c>
      <c r="AS9" s="121" t="s">
        <v>1558</v>
      </c>
      <c r="AT9" s="121" t="s">
        <v>1559</v>
      </c>
      <c r="AU9" s="121" t="s">
        <v>1560</v>
      </c>
      <c r="AV9" s="121" t="s">
        <v>1561</v>
      </c>
      <c r="AW9" s="121" t="s">
        <v>1562</v>
      </c>
    </row>
    <row r="10" spans="1:49" ht="51" x14ac:dyDescent="0.25">
      <c r="A10" s="121" t="s">
        <v>1164</v>
      </c>
      <c r="B10" s="121" t="s">
        <v>1563</v>
      </c>
      <c r="C10" s="121" t="s">
        <v>1563</v>
      </c>
      <c r="D10" s="121" t="s">
        <v>1564</v>
      </c>
      <c r="E10" s="121" t="s">
        <v>1565</v>
      </c>
      <c r="F10" s="121" t="s">
        <v>1566</v>
      </c>
      <c r="G10" s="121" t="s">
        <v>1567</v>
      </c>
      <c r="H10" s="121" t="s">
        <v>1564</v>
      </c>
      <c r="I10" s="121" t="s">
        <v>1564</v>
      </c>
      <c r="J10" s="121" t="s">
        <v>1563</v>
      </c>
      <c r="K10" s="121" t="s">
        <v>1563</v>
      </c>
      <c r="L10" s="121" t="s">
        <v>1566</v>
      </c>
      <c r="M10" s="121" t="s">
        <v>1565</v>
      </c>
      <c r="N10" s="121" t="s">
        <v>1567</v>
      </c>
      <c r="O10" s="121" t="s">
        <v>1564</v>
      </c>
      <c r="P10" s="121" t="s">
        <v>1567</v>
      </c>
      <c r="Q10" s="121" t="s">
        <v>1567</v>
      </c>
      <c r="R10" s="121" t="s">
        <v>1567</v>
      </c>
      <c r="S10" s="121" t="s">
        <v>1564</v>
      </c>
      <c r="T10" s="121" t="s">
        <v>1567</v>
      </c>
      <c r="U10" s="121" t="s">
        <v>1564</v>
      </c>
      <c r="V10" s="121" t="s">
        <v>1567</v>
      </c>
      <c r="W10" s="121" t="s">
        <v>1567</v>
      </c>
      <c r="X10" s="121" t="s">
        <v>1565</v>
      </c>
      <c r="Y10" s="121" t="s">
        <v>1567</v>
      </c>
      <c r="Z10" s="121" t="s">
        <v>1567</v>
      </c>
      <c r="AA10" s="121" t="s">
        <v>1564</v>
      </c>
      <c r="AB10" s="121" t="s">
        <v>1567</v>
      </c>
      <c r="AC10" s="121" t="s">
        <v>1564</v>
      </c>
      <c r="AD10" s="121" t="s">
        <v>1566</v>
      </c>
      <c r="AE10" s="121" t="s">
        <v>1564</v>
      </c>
      <c r="AF10" s="121" t="s">
        <v>1564</v>
      </c>
      <c r="AG10" s="121" t="s">
        <v>1564</v>
      </c>
      <c r="AH10" s="121" t="s">
        <v>1567</v>
      </c>
      <c r="AI10" s="121" t="s">
        <v>1567</v>
      </c>
      <c r="AJ10" s="121" t="s">
        <v>1564</v>
      </c>
      <c r="AK10" s="121" t="s">
        <v>1567</v>
      </c>
      <c r="AL10" s="121" t="s">
        <v>1564</v>
      </c>
      <c r="AM10" s="121" t="s">
        <v>1567</v>
      </c>
      <c r="AN10" s="121" t="s">
        <v>1567</v>
      </c>
      <c r="AO10" s="121" t="s">
        <v>1564</v>
      </c>
      <c r="AP10" s="121" t="s">
        <v>1567</v>
      </c>
      <c r="AQ10" s="121" t="s">
        <v>1564</v>
      </c>
      <c r="AR10" s="121" t="s">
        <v>1564</v>
      </c>
      <c r="AS10" s="121" t="s">
        <v>1564</v>
      </c>
      <c r="AT10" s="121" t="s">
        <v>1564</v>
      </c>
      <c r="AU10" s="121" t="s">
        <v>1564</v>
      </c>
      <c r="AV10" s="121" t="s">
        <v>1567</v>
      </c>
      <c r="AW10" s="121" t="s">
        <v>1567</v>
      </c>
    </row>
    <row r="11" spans="1:49" x14ac:dyDescent="0.25">
      <c r="A11" s="121" t="s">
        <v>57</v>
      </c>
      <c r="B11" s="121" t="s">
        <v>1568</v>
      </c>
      <c r="C11" s="121" t="s">
        <v>1568</v>
      </c>
      <c r="D11" s="121" t="s">
        <v>1568</v>
      </c>
      <c r="E11" s="121" t="s">
        <v>1568</v>
      </c>
      <c r="F11" s="121" t="s">
        <v>1568</v>
      </c>
      <c r="G11" s="121" t="s">
        <v>1568</v>
      </c>
      <c r="H11" s="121" t="s">
        <v>1568</v>
      </c>
      <c r="I11" s="121" t="s">
        <v>1568</v>
      </c>
      <c r="J11" s="121" t="s">
        <v>1568</v>
      </c>
      <c r="K11" s="121" t="s">
        <v>1568</v>
      </c>
      <c r="L11" s="121" t="s">
        <v>1568</v>
      </c>
      <c r="M11" s="121" t="s">
        <v>1568</v>
      </c>
      <c r="N11" s="121" t="s">
        <v>1568</v>
      </c>
      <c r="O11" s="121" t="s">
        <v>1568</v>
      </c>
      <c r="P11" s="121" t="s">
        <v>1568</v>
      </c>
      <c r="Q11" s="121" t="s">
        <v>1568</v>
      </c>
      <c r="R11" s="121" t="s">
        <v>1568</v>
      </c>
      <c r="S11" s="121" t="s">
        <v>1568</v>
      </c>
      <c r="T11" s="121" t="s">
        <v>1568</v>
      </c>
      <c r="U11" s="121" t="s">
        <v>1568</v>
      </c>
      <c r="V11" s="121" t="s">
        <v>1568</v>
      </c>
      <c r="W11" s="121" t="s">
        <v>1568</v>
      </c>
      <c r="X11" s="121" t="s">
        <v>1568</v>
      </c>
      <c r="Y11" s="121" t="s">
        <v>1568</v>
      </c>
      <c r="Z11" s="121" t="s">
        <v>1568</v>
      </c>
      <c r="AA11" s="121" t="s">
        <v>1568</v>
      </c>
      <c r="AB11" s="121" t="s">
        <v>1568</v>
      </c>
      <c r="AC11" s="121" t="s">
        <v>1568</v>
      </c>
      <c r="AD11" s="121" t="s">
        <v>1568</v>
      </c>
      <c r="AE11" s="121" t="s">
        <v>1568</v>
      </c>
      <c r="AF11" s="121" t="s">
        <v>1568</v>
      </c>
      <c r="AG11" s="121" t="s">
        <v>1568</v>
      </c>
      <c r="AH11" s="121" t="s">
        <v>1568</v>
      </c>
      <c r="AI11" s="121" t="s">
        <v>1568</v>
      </c>
      <c r="AJ11" s="121" t="s">
        <v>1568</v>
      </c>
      <c r="AK11" s="121" t="s">
        <v>1568</v>
      </c>
      <c r="AL11" s="121" t="s">
        <v>1568</v>
      </c>
      <c r="AM11" s="121" t="s">
        <v>1568</v>
      </c>
      <c r="AN11" s="121" t="s">
        <v>1568</v>
      </c>
      <c r="AO11" s="121" t="s">
        <v>1568</v>
      </c>
      <c r="AP11" s="121" t="s">
        <v>1568</v>
      </c>
      <c r="AQ11" s="121" t="s">
        <v>1568</v>
      </c>
      <c r="AR11" s="121" t="s">
        <v>1568</v>
      </c>
      <c r="AS11" s="121" t="s">
        <v>1568</v>
      </c>
      <c r="AT11" s="121" t="s">
        <v>1568</v>
      </c>
      <c r="AU11" s="121" t="s">
        <v>1568</v>
      </c>
      <c r="AV11" s="121" t="s">
        <v>1568</v>
      </c>
      <c r="AW11" s="121" t="s">
        <v>1568</v>
      </c>
    </row>
    <row r="12" spans="1:49" x14ac:dyDescent="0.25">
      <c r="A12" s="122" t="s">
        <v>62</v>
      </c>
      <c r="B12" s="123">
        <v>1.1000000000000001</v>
      </c>
      <c r="C12" s="124">
        <v>15</v>
      </c>
      <c r="D12" s="124">
        <v>15.9</v>
      </c>
      <c r="E12" s="124">
        <v>2</v>
      </c>
      <c r="F12" s="124">
        <v>14.3</v>
      </c>
      <c r="G12" s="125">
        <v>17</v>
      </c>
      <c r="H12" s="123">
        <v>10.5</v>
      </c>
      <c r="I12" s="125">
        <v>32</v>
      </c>
      <c r="J12" s="123">
        <v>12.44</v>
      </c>
      <c r="K12" s="124">
        <v>11.72</v>
      </c>
      <c r="L12" s="125">
        <v>13.956</v>
      </c>
      <c r="M12" s="126" t="s">
        <v>1569</v>
      </c>
      <c r="N12" s="127" t="s">
        <v>1569</v>
      </c>
      <c r="O12" s="128">
        <v>1.9219999999999999</v>
      </c>
      <c r="P12" s="123">
        <v>86.92</v>
      </c>
      <c r="Q12" s="124">
        <v>55.48</v>
      </c>
      <c r="R12" s="124">
        <v>120.36</v>
      </c>
      <c r="S12" s="125">
        <v>46.9</v>
      </c>
      <c r="T12" s="128">
        <v>37.901000000000003</v>
      </c>
      <c r="U12" s="128">
        <v>10.88</v>
      </c>
      <c r="V12" s="123">
        <v>13.23</v>
      </c>
      <c r="W12" s="124">
        <v>3.129</v>
      </c>
      <c r="X12" s="124">
        <v>0.38</v>
      </c>
      <c r="Y12" s="129" t="s">
        <v>1569</v>
      </c>
      <c r="Z12" s="127" t="s">
        <v>1569</v>
      </c>
      <c r="AA12" s="123">
        <v>25.44</v>
      </c>
      <c r="AB12" s="125">
        <v>136.946</v>
      </c>
      <c r="AC12" s="123">
        <v>29.995999999999999</v>
      </c>
      <c r="AD12" s="124">
        <v>24.972000000000001</v>
      </c>
      <c r="AE12" s="124">
        <v>3.532</v>
      </c>
      <c r="AF12" s="125">
        <v>0</v>
      </c>
      <c r="AG12" s="123">
        <v>5.2270000000000003</v>
      </c>
      <c r="AH12" s="124">
        <v>16</v>
      </c>
      <c r="AI12" s="124">
        <v>10.000830000000001</v>
      </c>
      <c r="AJ12" s="124">
        <v>9.1170000000000009</v>
      </c>
      <c r="AK12" s="125">
        <v>10.8</v>
      </c>
      <c r="AL12" s="123">
        <v>7.37</v>
      </c>
      <c r="AM12" s="125">
        <v>8.56</v>
      </c>
      <c r="AN12" s="123">
        <v>13.089</v>
      </c>
      <c r="AO12" s="129" t="s">
        <v>1569</v>
      </c>
      <c r="AP12" s="124">
        <v>36.378320000000002</v>
      </c>
      <c r="AQ12" s="129" t="s">
        <v>1569</v>
      </c>
      <c r="AR12" s="124">
        <v>2.2354500000000002</v>
      </c>
      <c r="AS12" s="124">
        <v>1.6524099999999999</v>
      </c>
      <c r="AT12" s="124">
        <v>13.339</v>
      </c>
      <c r="AU12" s="124">
        <v>2.4350000000000001</v>
      </c>
      <c r="AV12" s="125">
        <v>9.6859999999999999</v>
      </c>
      <c r="AW12" s="128">
        <v>4.1070000000000002</v>
      </c>
    </row>
    <row r="13" spans="1:49" x14ac:dyDescent="0.25">
      <c r="A13" s="130" t="s">
        <v>816</v>
      </c>
      <c r="B13" s="123">
        <v>1.1000000000000001</v>
      </c>
      <c r="C13" s="124">
        <v>15</v>
      </c>
      <c r="D13" s="124">
        <v>15.9</v>
      </c>
      <c r="E13" s="124">
        <v>2</v>
      </c>
      <c r="F13" s="124">
        <v>14.3</v>
      </c>
      <c r="G13" s="125">
        <v>17</v>
      </c>
      <c r="H13" s="123">
        <v>10.5</v>
      </c>
      <c r="I13" s="125">
        <v>32</v>
      </c>
      <c r="J13" s="123">
        <v>12.44</v>
      </c>
      <c r="K13" s="124">
        <v>11.72</v>
      </c>
      <c r="L13" s="125">
        <v>13.956</v>
      </c>
      <c r="M13" s="126" t="s">
        <v>1569</v>
      </c>
      <c r="N13" s="127" t="s">
        <v>1569</v>
      </c>
      <c r="O13" s="128">
        <v>1.9219999999999999</v>
      </c>
      <c r="P13" s="123">
        <v>86.92</v>
      </c>
      <c r="Q13" s="124">
        <v>55.48</v>
      </c>
      <c r="R13" s="124">
        <v>120.36</v>
      </c>
      <c r="S13" s="125">
        <v>46.9</v>
      </c>
      <c r="T13" s="128">
        <v>37.901000000000003</v>
      </c>
      <c r="U13" s="128">
        <v>10.88</v>
      </c>
      <c r="V13" s="123">
        <v>13.23</v>
      </c>
      <c r="W13" s="124">
        <v>3.129</v>
      </c>
      <c r="X13" s="124">
        <v>0.38</v>
      </c>
      <c r="Y13" s="129" t="s">
        <v>1569</v>
      </c>
      <c r="Z13" s="127" t="s">
        <v>1569</v>
      </c>
      <c r="AA13" s="123">
        <v>25.44</v>
      </c>
      <c r="AB13" s="125">
        <v>136.946</v>
      </c>
      <c r="AC13" s="123">
        <v>29.995999999999999</v>
      </c>
      <c r="AD13" s="124">
        <v>24.972000000000001</v>
      </c>
      <c r="AE13" s="124">
        <v>3.532</v>
      </c>
      <c r="AF13" s="125">
        <v>0</v>
      </c>
      <c r="AG13" s="123">
        <v>5.2270000000000003</v>
      </c>
      <c r="AH13" s="124">
        <v>16</v>
      </c>
      <c r="AI13" s="124">
        <v>10.000830000000001</v>
      </c>
      <c r="AJ13" s="124">
        <v>9.1170000000000009</v>
      </c>
      <c r="AK13" s="125">
        <v>10.8</v>
      </c>
      <c r="AL13" s="123">
        <v>7.37</v>
      </c>
      <c r="AM13" s="125">
        <v>8.56</v>
      </c>
      <c r="AN13" s="123">
        <v>13.089</v>
      </c>
      <c r="AO13" s="129" t="s">
        <v>1569</v>
      </c>
      <c r="AP13" s="124">
        <v>36.378320000000002</v>
      </c>
      <c r="AQ13" s="129" t="s">
        <v>1569</v>
      </c>
      <c r="AR13" s="124">
        <v>2.2354500000000002</v>
      </c>
      <c r="AS13" s="124">
        <v>1.6524099999999999</v>
      </c>
      <c r="AT13" s="124">
        <v>13.339</v>
      </c>
      <c r="AU13" s="124">
        <v>2.4350000000000001</v>
      </c>
      <c r="AV13" s="125">
        <v>9.6859999999999999</v>
      </c>
      <c r="AW13" s="128">
        <v>4.1070000000000002</v>
      </c>
    </row>
    <row r="14" spans="1:49" x14ac:dyDescent="0.25">
      <c r="A14" s="130" t="s">
        <v>817</v>
      </c>
      <c r="B14" s="123">
        <v>1.1000000000000001</v>
      </c>
      <c r="C14" s="124">
        <v>15</v>
      </c>
      <c r="D14" s="124">
        <v>15.9</v>
      </c>
      <c r="E14" s="124">
        <v>2</v>
      </c>
      <c r="F14" s="124">
        <v>14.1</v>
      </c>
      <c r="G14" s="125">
        <v>17</v>
      </c>
      <c r="H14" s="123">
        <v>10.5</v>
      </c>
      <c r="I14" s="125">
        <v>32</v>
      </c>
      <c r="J14" s="123">
        <v>12.39</v>
      </c>
      <c r="K14" s="124">
        <v>11.79</v>
      </c>
      <c r="L14" s="125">
        <v>13.754</v>
      </c>
      <c r="M14" s="126" t="s">
        <v>1569</v>
      </c>
      <c r="N14" s="127" t="s">
        <v>1569</v>
      </c>
      <c r="O14" s="128">
        <v>1.9219999999999999</v>
      </c>
      <c r="P14" s="123">
        <v>86.04</v>
      </c>
      <c r="Q14" s="124">
        <v>56.95</v>
      </c>
      <c r="R14" s="124">
        <v>122.4</v>
      </c>
      <c r="S14" s="125">
        <v>48.94</v>
      </c>
      <c r="T14" s="128">
        <v>31.867000000000001</v>
      </c>
      <c r="U14" s="128">
        <v>10.92</v>
      </c>
      <c r="V14" s="123">
        <v>13.23</v>
      </c>
      <c r="W14" s="124">
        <v>2.6869999999999998</v>
      </c>
      <c r="X14" s="124">
        <v>0.42</v>
      </c>
      <c r="Y14" s="129" t="s">
        <v>1569</v>
      </c>
      <c r="Z14" s="127" t="s">
        <v>1569</v>
      </c>
      <c r="AA14" s="123">
        <v>21.16</v>
      </c>
      <c r="AB14" s="125">
        <v>132.85400000000001</v>
      </c>
      <c r="AC14" s="123">
        <v>28.76</v>
      </c>
      <c r="AD14" s="124">
        <v>25.838999999999999</v>
      </c>
      <c r="AE14" s="124">
        <v>2.0790000000000002</v>
      </c>
      <c r="AF14" s="125">
        <v>0</v>
      </c>
      <c r="AG14" s="123">
        <v>5.2270000000000003</v>
      </c>
      <c r="AH14" s="124">
        <v>13</v>
      </c>
      <c r="AI14" s="124">
        <v>10.06404</v>
      </c>
      <c r="AJ14" s="124">
        <v>9.1170000000000009</v>
      </c>
      <c r="AK14" s="125">
        <v>10.8</v>
      </c>
      <c r="AL14" s="123">
        <v>7.36</v>
      </c>
      <c r="AM14" s="125">
        <v>9.1</v>
      </c>
      <c r="AN14" s="123">
        <v>13.089</v>
      </c>
      <c r="AO14" s="129" t="s">
        <v>1569</v>
      </c>
      <c r="AP14" s="129" t="s">
        <v>1569</v>
      </c>
      <c r="AQ14" s="129" t="s">
        <v>1569</v>
      </c>
      <c r="AR14" s="124">
        <v>2.2354500000000002</v>
      </c>
      <c r="AS14" s="124">
        <v>1.6524099999999999</v>
      </c>
      <c r="AT14" s="124">
        <v>13.339</v>
      </c>
      <c r="AU14" s="124">
        <v>2.4350000000000001</v>
      </c>
      <c r="AV14" s="125">
        <v>9.5749999999999993</v>
      </c>
      <c r="AW14" s="128">
        <v>4.1070000000000002</v>
      </c>
    </row>
    <row r="15" spans="1:49" x14ac:dyDescent="0.25">
      <c r="A15" s="130" t="s">
        <v>818</v>
      </c>
      <c r="B15" s="123">
        <v>1.1000000000000001</v>
      </c>
      <c r="C15" s="124">
        <v>15</v>
      </c>
      <c r="D15" s="124">
        <v>15.9</v>
      </c>
      <c r="E15" s="124">
        <v>2</v>
      </c>
      <c r="F15" s="124">
        <v>14.1</v>
      </c>
      <c r="G15" s="125">
        <v>17</v>
      </c>
      <c r="H15" s="123">
        <v>10.5</v>
      </c>
      <c r="I15" s="125">
        <v>32</v>
      </c>
      <c r="J15" s="123">
        <v>12.39</v>
      </c>
      <c r="K15" s="124">
        <v>11.79</v>
      </c>
      <c r="L15" s="125">
        <v>13.754</v>
      </c>
      <c r="M15" s="126" t="s">
        <v>1569</v>
      </c>
      <c r="N15" s="127" t="s">
        <v>1569</v>
      </c>
      <c r="O15" s="128">
        <v>1.9219999999999999</v>
      </c>
      <c r="P15" s="123">
        <v>86.04</v>
      </c>
      <c r="Q15" s="124">
        <v>56.95</v>
      </c>
      <c r="R15" s="124">
        <v>122.4</v>
      </c>
      <c r="S15" s="125">
        <v>48.94</v>
      </c>
      <c r="T15" s="128">
        <v>31.867000000000001</v>
      </c>
      <c r="U15" s="128">
        <v>10.92</v>
      </c>
      <c r="V15" s="123">
        <v>13.23</v>
      </c>
      <c r="W15" s="124">
        <v>2.6869999999999998</v>
      </c>
      <c r="X15" s="124">
        <v>0.42</v>
      </c>
      <c r="Y15" s="129" t="s">
        <v>1569</v>
      </c>
      <c r="Z15" s="127" t="s">
        <v>1569</v>
      </c>
      <c r="AA15" s="123">
        <v>21.16</v>
      </c>
      <c r="AB15" s="125">
        <v>132.85400000000001</v>
      </c>
      <c r="AC15" s="123">
        <v>28.76</v>
      </c>
      <c r="AD15" s="124">
        <v>25.838999999999999</v>
      </c>
      <c r="AE15" s="124">
        <v>2.0790000000000002</v>
      </c>
      <c r="AF15" s="125">
        <v>0</v>
      </c>
      <c r="AG15" s="123">
        <v>5.2270000000000003</v>
      </c>
      <c r="AH15" s="124">
        <v>13</v>
      </c>
      <c r="AI15" s="124">
        <v>10.06404</v>
      </c>
      <c r="AJ15" s="124">
        <v>9.1170000000000009</v>
      </c>
      <c r="AK15" s="125">
        <v>10.8</v>
      </c>
      <c r="AL15" s="123">
        <v>7.36</v>
      </c>
      <c r="AM15" s="125">
        <v>9.1</v>
      </c>
      <c r="AN15" s="123">
        <v>13.089</v>
      </c>
      <c r="AO15" s="129" t="s">
        <v>1569</v>
      </c>
      <c r="AP15" s="129" t="s">
        <v>1569</v>
      </c>
      <c r="AQ15" s="129" t="s">
        <v>1569</v>
      </c>
      <c r="AR15" s="124">
        <v>2.2354500000000002</v>
      </c>
      <c r="AS15" s="124">
        <v>1.6524099999999999</v>
      </c>
      <c r="AT15" s="124">
        <v>13.339</v>
      </c>
      <c r="AU15" s="124">
        <v>2.4350000000000001</v>
      </c>
      <c r="AV15" s="125">
        <v>9.5749999999999993</v>
      </c>
      <c r="AW15" s="128">
        <v>4.1070000000000002</v>
      </c>
    </row>
    <row r="16" spans="1:49" x14ac:dyDescent="0.25">
      <c r="A16" s="130" t="s">
        <v>819</v>
      </c>
      <c r="B16" s="123">
        <v>1.1000000000000001</v>
      </c>
      <c r="C16" s="124">
        <v>15</v>
      </c>
      <c r="D16" s="124">
        <v>15.9</v>
      </c>
      <c r="E16" s="124">
        <v>2</v>
      </c>
      <c r="F16" s="124">
        <v>10.9</v>
      </c>
      <c r="G16" s="125">
        <v>17</v>
      </c>
      <c r="H16" s="123">
        <v>10.5</v>
      </c>
      <c r="I16" s="125">
        <v>31</v>
      </c>
      <c r="J16" s="123">
        <v>12.4</v>
      </c>
      <c r="K16" s="124">
        <v>11.85</v>
      </c>
      <c r="L16" s="125">
        <v>9.1739999999999995</v>
      </c>
      <c r="M16" s="126" t="s">
        <v>1569</v>
      </c>
      <c r="N16" s="127" t="s">
        <v>1569</v>
      </c>
      <c r="O16" s="128">
        <v>1.9219999999999999</v>
      </c>
      <c r="P16" s="123">
        <v>84.29</v>
      </c>
      <c r="Q16" s="124">
        <v>58.44</v>
      </c>
      <c r="R16" s="124">
        <v>125.5</v>
      </c>
      <c r="S16" s="125">
        <v>52.04</v>
      </c>
      <c r="T16" s="128">
        <v>32.052</v>
      </c>
      <c r="U16" s="128">
        <v>10.9</v>
      </c>
      <c r="V16" s="123">
        <v>13.23</v>
      </c>
      <c r="W16" s="124">
        <v>0.88200000000000001</v>
      </c>
      <c r="X16" s="124">
        <v>0.45</v>
      </c>
      <c r="Y16" s="129" t="s">
        <v>1569</v>
      </c>
      <c r="Z16" s="127" t="s">
        <v>1569</v>
      </c>
      <c r="AA16" s="123">
        <v>25.58</v>
      </c>
      <c r="AB16" s="125">
        <v>137.27799999999999</v>
      </c>
      <c r="AC16" s="123">
        <v>29.616</v>
      </c>
      <c r="AD16" s="124">
        <v>25.619</v>
      </c>
      <c r="AE16" s="124">
        <v>3.7149999999999999</v>
      </c>
      <c r="AF16" s="125">
        <v>0</v>
      </c>
      <c r="AG16" s="123">
        <v>5.2270000000000003</v>
      </c>
      <c r="AH16" s="124">
        <v>13.5</v>
      </c>
      <c r="AI16" s="124">
        <v>10.088559999999999</v>
      </c>
      <c r="AJ16" s="124">
        <v>9.1170000000000009</v>
      </c>
      <c r="AK16" s="125">
        <v>10.8</v>
      </c>
      <c r="AL16" s="123">
        <v>7.17</v>
      </c>
      <c r="AM16" s="125">
        <v>8.91</v>
      </c>
      <c r="AN16" s="123">
        <v>13.089</v>
      </c>
      <c r="AO16" s="129" t="s">
        <v>1569</v>
      </c>
      <c r="AP16" s="129" t="s">
        <v>1569</v>
      </c>
      <c r="AQ16" s="129" t="s">
        <v>1569</v>
      </c>
      <c r="AR16" s="124">
        <v>2.2354500000000002</v>
      </c>
      <c r="AS16" s="124">
        <v>1.6524099999999999</v>
      </c>
      <c r="AT16" s="124">
        <v>13.339</v>
      </c>
      <c r="AU16" s="124">
        <v>2.4350000000000001</v>
      </c>
      <c r="AV16" s="125">
        <v>9.8390000000000004</v>
      </c>
      <c r="AW16" s="128">
        <v>4.1070000000000002</v>
      </c>
    </row>
    <row r="17" spans="1:49" x14ac:dyDescent="0.25">
      <c r="A17" s="130" t="s">
        <v>820</v>
      </c>
      <c r="B17" s="123">
        <v>1.1000000000000001</v>
      </c>
      <c r="C17" s="124">
        <v>15</v>
      </c>
      <c r="D17" s="124">
        <v>15.9</v>
      </c>
      <c r="E17" s="124">
        <v>2</v>
      </c>
      <c r="F17" s="124">
        <v>10.9</v>
      </c>
      <c r="G17" s="125">
        <v>17</v>
      </c>
      <c r="H17" s="123">
        <v>10.5</v>
      </c>
      <c r="I17" s="125">
        <v>31</v>
      </c>
      <c r="J17" s="123">
        <v>12.4</v>
      </c>
      <c r="K17" s="124">
        <v>11.85</v>
      </c>
      <c r="L17" s="125">
        <v>9.1739999999999995</v>
      </c>
      <c r="M17" s="126" t="s">
        <v>1569</v>
      </c>
      <c r="N17" s="127" t="s">
        <v>1569</v>
      </c>
      <c r="O17" s="128">
        <v>1.9219999999999999</v>
      </c>
      <c r="P17" s="123">
        <v>84.29</v>
      </c>
      <c r="Q17" s="124">
        <v>58.44</v>
      </c>
      <c r="R17" s="124">
        <v>125.5</v>
      </c>
      <c r="S17" s="125">
        <v>52.04</v>
      </c>
      <c r="T17" s="128">
        <v>32.052</v>
      </c>
      <c r="U17" s="128">
        <v>10.9</v>
      </c>
      <c r="V17" s="123">
        <v>13.23</v>
      </c>
      <c r="W17" s="124">
        <v>0.88200000000000001</v>
      </c>
      <c r="X17" s="124">
        <v>0.45</v>
      </c>
      <c r="Y17" s="129" t="s">
        <v>1569</v>
      </c>
      <c r="Z17" s="127" t="s">
        <v>1569</v>
      </c>
      <c r="AA17" s="123">
        <v>25.58</v>
      </c>
      <c r="AB17" s="125">
        <v>137.27799999999999</v>
      </c>
      <c r="AC17" s="123">
        <v>29.616</v>
      </c>
      <c r="AD17" s="124">
        <v>25.619</v>
      </c>
      <c r="AE17" s="124">
        <v>3.7149999999999999</v>
      </c>
      <c r="AF17" s="125">
        <v>0</v>
      </c>
      <c r="AG17" s="123">
        <v>5.2270000000000003</v>
      </c>
      <c r="AH17" s="124">
        <v>13.5</v>
      </c>
      <c r="AI17" s="124">
        <v>10.088559999999999</v>
      </c>
      <c r="AJ17" s="124">
        <v>9.1170000000000009</v>
      </c>
      <c r="AK17" s="125">
        <v>10.8</v>
      </c>
      <c r="AL17" s="123">
        <v>7.17</v>
      </c>
      <c r="AM17" s="125">
        <v>8.91</v>
      </c>
      <c r="AN17" s="123">
        <v>13.089</v>
      </c>
      <c r="AO17" s="129" t="s">
        <v>1569</v>
      </c>
      <c r="AP17" s="129" t="s">
        <v>1569</v>
      </c>
      <c r="AQ17" s="129" t="s">
        <v>1569</v>
      </c>
      <c r="AR17" s="124">
        <v>2.2354500000000002</v>
      </c>
      <c r="AS17" s="124">
        <v>1.6524099999999999</v>
      </c>
      <c r="AT17" s="124">
        <v>13.339</v>
      </c>
      <c r="AU17" s="124">
        <v>2.4350000000000001</v>
      </c>
      <c r="AV17" s="125">
        <v>9.8390000000000004</v>
      </c>
      <c r="AW17" s="128">
        <v>4.1070000000000002</v>
      </c>
    </row>
    <row r="18" spans="1:49" x14ac:dyDescent="0.25">
      <c r="A18" s="130" t="s">
        <v>821</v>
      </c>
      <c r="B18" s="123">
        <v>1.1000000000000001</v>
      </c>
      <c r="C18" s="124">
        <v>15</v>
      </c>
      <c r="D18" s="124">
        <v>15.9</v>
      </c>
      <c r="E18" s="124">
        <v>2</v>
      </c>
      <c r="F18" s="124">
        <v>15</v>
      </c>
      <c r="G18" s="125">
        <v>17</v>
      </c>
      <c r="H18" s="123">
        <v>11.7</v>
      </c>
      <c r="I18" s="125">
        <v>31</v>
      </c>
      <c r="J18" s="123">
        <v>11.45</v>
      </c>
      <c r="K18" s="124">
        <v>11.77</v>
      </c>
      <c r="L18" s="125">
        <v>9.2739999999999991</v>
      </c>
      <c r="M18" s="126" t="s">
        <v>1569</v>
      </c>
      <c r="N18" s="127" t="s">
        <v>1569</v>
      </c>
      <c r="O18" s="128">
        <v>1.9219999999999999</v>
      </c>
      <c r="P18" s="123">
        <v>59.96</v>
      </c>
      <c r="Q18" s="124">
        <v>60.7</v>
      </c>
      <c r="R18" s="124">
        <v>127.6</v>
      </c>
      <c r="S18" s="125">
        <v>54.14</v>
      </c>
      <c r="T18" s="128">
        <v>31.355</v>
      </c>
      <c r="U18" s="128">
        <v>10.93</v>
      </c>
      <c r="V18" s="123">
        <v>12.66</v>
      </c>
      <c r="W18" s="124">
        <v>1.8220000000000001</v>
      </c>
      <c r="X18" s="124">
        <v>0.38</v>
      </c>
      <c r="Y18" s="129" t="s">
        <v>1569</v>
      </c>
      <c r="Z18" s="127" t="s">
        <v>1569</v>
      </c>
      <c r="AA18" s="123">
        <v>18.46</v>
      </c>
      <c r="AB18" s="125">
        <v>130.155</v>
      </c>
      <c r="AC18" s="123">
        <v>29.388000000000002</v>
      </c>
      <c r="AD18" s="124">
        <v>25.905000000000001</v>
      </c>
      <c r="AE18" s="124">
        <v>2.5089999999999999</v>
      </c>
      <c r="AF18" s="125">
        <v>0</v>
      </c>
      <c r="AG18" s="123">
        <v>5.2270000000000003</v>
      </c>
      <c r="AH18" s="124">
        <v>13.5</v>
      </c>
      <c r="AI18" s="124">
        <v>9.9571900000000007</v>
      </c>
      <c r="AJ18" s="124">
        <v>9.1170000000000009</v>
      </c>
      <c r="AK18" s="125">
        <v>10.8</v>
      </c>
      <c r="AL18" s="123">
        <v>7.16</v>
      </c>
      <c r="AM18" s="125">
        <v>8.9</v>
      </c>
      <c r="AN18" s="123">
        <v>13.089</v>
      </c>
      <c r="AO18" s="129" t="s">
        <v>1569</v>
      </c>
      <c r="AP18" s="129" t="s">
        <v>1569</v>
      </c>
      <c r="AQ18" s="129" t="s">
        <v>1569</v>
      </c>
      <c r="AR18" s="124">
        <v>2.2354500000000002</v>
      </c>
      <c r="AS18" s="124">
        <v>1.6524099999999999</v>
      </c>
      <c r="AT18" s="124">
        <v>13.339</v>
      </c>
      <c r="AU18" s="124">
        <v>2.4350000000000001</v>
      </c>
      <c r="AV18" s="125">
        <v>9.77</v>
      </c>
      <c r="AW18" s="128">
        <v>4.1070000000000002</v>
      </c>
    </row>
    <row r="19" spans="1:49" x14ac:dyDescent="0.25">
      <c r="A19" s="130" t="s">
        <v>822</v>
      </c>
      <c r="B19" s="123">
        <v>1.1000000000000001</v>
      </c>
      <c r="C19" s="124">
        <v>15</v>
      </c>
      <c r="D19" s="124">
        <v>15.9</v>
      </c>
      <c r="E19" s="124">
        <v>2</v>
      </c>
      <c r="F19" s="124">
        <v>15</v>
      </c>
      <c r="G19" s="125">
        <v>17</v>
      </c>
      <c r="H19" s="123">
        <v>11.7</v>
      </c>
      <c r="I19" s="125">
        <v>31</v>
      </c>
      <c r="J19" s="123">
        <v>11.45</v>
      </c>
      <c r="K19" s="124">
        <v>11.77</v>
      </c>
      <c r="L19" s="125">
        <v>9.2739999999999991</v>
      </c>
      <c r="M19" s="126" t="s">
        <v>1569</v>
      </c>
      <c r="N19" s="127" t="s">
        <v>1569</v>
      </c>
      <c r="O19" s="128">
        <v>1.9219999999999999</v>
      </c>
      <c r="P19" s="123">
        <v>59.96</v>
      </c>
      <c r="Q19" s="124">
        <v>60.7</v>
      </c>
      <c r="R19" s="124">
        <v>127.6</v>
      </c>
      <c r="S19" s="125">
        <v>54.14</v>
      </c>
      <c r="T19" s="128">
        <v>31.355</v>
      </c>
      <c r="U19" s="128">
        <v>10.93</v>
      </c>
      <c r="V19" s="123">
        <v>12.66</v>
      </c>
      <c r="W19" s="124">
        <v>1.8220000000000001</v>
      </c>
      <c r="X19" s="124">
        <v>0.38</v>
      </c>
      <c r="Y19" s="129" t="s">
        <v>1569</v>
      </c>
      <c r="Z19" s="127" t="s">
        <v>1569</v>
      </c>
      <c r="AA19" s="123">
        <v>18.46</v>
      </c>
      <c r="AB19" s="125">
        <v>130.155</v>
      </c>
      <c r="AC19" s="123">
        <v>29.388000000000002</v>
      </c>
      <c r="AD19" s="124">
        <v>25.905000000000001</v>
      </c>
      <c r="AE19" s="124">
        <v>2.5089999999999999</v>
      </c>
      <c r="AF19" s="125">
        <v>0</v>
      </c>
      <c r="AG19" s="123">
        <v>5.2270000000000003</v>
      </c>
      <c r="AH19" s="124">
        <v>13.5</v>
      </c>
      <c r="AI19" s="124">
        <v>9.9571900000000007</v>
      </c>
      <c r="AJ19" s="124">
        <v>9.1170000000000009</v>
      </c>
      <c r="AK19" s="125">
        <v>10.8</v>
      </c>
      <c r="AL19" s="123">
        <v>7.16</v>
      </c>
      <c r="AM19" s="125">
        <v>8.9</v>
      </c>
      <c r="AN19" s="123">
        <v>13.089</v>
      </c>
      <c r="AO19" s="129" t="s">
        <v>1569</v>
      </c>
      <c r="AP19" s="129" t="s">
        <v>1569</v>
      </c>
      <c r="AQ19" s="129" t="s">
        <v>1569</v>
      </c>
      <c r="AR19" s="124">
        <v>2.2354500000000002</v>
      </c>
      <c r="AS19" s="124">
        <v>1.6524099999999999</v>
      </c>
      <c r="AT19" s="124">
        <v>13.339</v>
      </c>
      <c r="AU19" s="124">
        <v>2.4350000000000001</v>
      </c>
      <c r="AV19" s="125">
        <v>9.77</v>
      </c>
      <c r="AW19" s="128">
        <v>4.1070000000000002</v>
      </c>
    </row>
    <row r="20" spans="1:49" x14ac:dyDescent="0.25">
      <c r="A20" s="130" t="s">
        <v>823</v>
      </c>
      <c r="B20" s="123">
        <v>1.1000000000000001</v>
      </c>
      <c r="C20" s="124">
        <v>15</v>
      </c>
      <c r="D20" s="124">
        <v>15.9</v>
      </c>
      <c r="E20" s="124">
        <v>2</v>
      </c>
      <c r="F20" s="124">
        <v>14.9</v>
      </c>
      <c r="G20" s="125">
        <v>17</v>
      </c>
      <c r="H20" s="123">
        <v>11.7</v>
      </c>
      <c r="I20" s="125">
        <v>31</v>
      </c>
      <c r="J20" s="123">
        <v>11.45</v>
      </c>
      <c r="K20" s="124">
        <v>11.71</v>
      </c>
      <c r="L20" s="125">
        <v>9.2550000000000008</v>
      </c>
      <c r="M20" s="126" t="s">
        <v>1569</v>
      </c>
      <c r="N20" s="127" t="s">
        <v>1569</v>
      </c>
      <c r="O20" s="128">
        <v>1.9219999999999999</v>
      </c>
      <c r="P20" s="123">
        <v>49.3</v>
      </c>
      <c r="Q20" s="124">
        <v>74.989999999999995</v>
      </c>
      <c r="R20" s="124">
        <v>126.55</v>
      </c>
      <c r="S20" s="125">
        <v>43.98</v>
      </c>
      <c r="T20" s="128">
        <v>30.853000000000002</v>
      </c>
      <c r="U20" s="128">
        <v>10.92</v>
      </c>
      <c r="V20" s="123">
        <v>12.66</v>
      </c>
      <c r="W20" s="124">
        <v>3.105</v>
      </c>
      <c r="X20" s="124">
        <v>0.42</v>
      </c>
      <c r="Y20" s="129" t="s">
        <v>1569</v>
      </c>
      <c r="Z20" s="127" t="s">
        <v>1569</v>
      </c>
      <c r="AA20" s="123">
        <v>19.84</v>
      </c>
      <c r="AB20" s="125">
        <v>132.65</v>
      </c>
      <c r="AC20" s="123">
        <v>29.788</v>
      </c>
      <c r="AD20" s="124">
        <v>25.648</v>
      </c>
      <c r="AE20" s="124">
        <v>2.7349999999999999</v>
      </c>
      <c r="AF20" s="125">
        <v>0</v>
      </c>
      <c r="AG20" s="123">
        <v>5.2270000000000003</v>
      </c>
      <c r="AH20" s="124">
        <v>13.5</v>
      </c>
      <c r="AI20" s="124">
        <v>9.9372900000000008</v>
      </c>
      <c r="AJ20" s="124">
        <v>9.1170000000000009</v>
      </c>
      <c r="AK20" s="125">
        <v>10.7</v>
      </c>
      <c r="AL20" s="123">
        <v>7.14</v>
      </c>
      <c r="AM20" s="125">
        <v>8.8800000000000008</v>
      </c>
      <c r="AN20" s="123">
        <v>13.089</v>
      </c>
      <c r="AO20" s="129" t="s">
        <v>1569</v>
      </c>
      <c r="AP20" s="129" t="s">
        <v>1569</v>
      </c>
      <c r="AQ20" s="129" t="s">
        <v>1569</v>
      </c>
      <c r="AR20" s="124">
        <v>2.2354500000000002</v>
      </c>
      <c r="AS20" s="124">
        <v>1.6524099999999999</v>
      </c>
      <c r="AT20" s="124">
        <v>13.339</v>
      </c>
      <c r="AU20" s="124">
        <v>2.4350000000000001</v>
      </c>
      <c r="AV20" s="125">
        <v>9.5749999999999993</v>
      </c>
      <c r="AW20" s="128">
        <v>4.1070000000000002</v>
      </c>
    </row>
    <row r="21" spans="1:49" x14ac:dyDescent="0.25">
      <c r="A21" s="130" t="s">
        <v>824</v>
      </c>
      <c r="B21" s="123">
        <v>1.1000000000000001</v>
      </c>
      <c r="C21" s="124">
        <v>15</v>
      </c>
      <c r="D21" s="124">
        <v>15.9</v>
      </c>
      <c r="E21" s="124">
        <v>2</v>
      </c>
      <c r="F21" s="124">
        <v>14.9</v>
      </c>
      <c r="G21" s="125">
        <v>17</v>
      </c>
      <c r="H21" s="123">
        <v>11.7</v>
      </c>
      <c r="I21" s="125">
        <v>31</v>
      </c>
      <c r="J21" s="123">
        <v>11.45</v>
      </c>
      <c r="K21" s="124">
        <v>11.71</v>
      </c>
      <c r="L21" s="125">
        <v>9.2550000000000008</v>
      </c>
      <c r="M21" s="126" t="s">
        <v>1569</v>
      </c>
      <c r="N21" s="127" t="s">
        <v>1569</v>
      </c>
      <c r="O21" s="128">
        <v>1.9219999999999999</v>
      </c>
      <c r="P21" s="123">
        <v>49.3</v>
      </c>
      <c r="Q21" s="124">
        <v>74.989999999999995</v>
      </c>
      <c r="R21" s="124">
        <v>126.55</v>
      </c>
      <c r="S21" s="125">
        <v>43.98</v>
      </c>
      <c r="T21" s="128">
        <v>30.853000000000002</v>
      </c>
      <c r="U21" s="128">
        <v>10.92</v>
      </c>
      <c r="V21" s="123">
        <v>12.66</v>
      </c>
      <c r="W21" s="124">
        <v>3.105</v>
      </c>
      <c r="X21" s="124">
        <v>0.42</v>
      </c>
      <c r="Y21" s="129" t="s">
        <v>1569</v>
      </c>
      <c r="Z21" s="127" t="s">
        <v>1569</v>
      </c>
      <c r="AA21" s="123">
        <v>19.84</v>
      </c>
      <c r="AB21" s="125">
        <v>132.65</v>
      </c>
      <c r="AC21" s="123">
        <v>29.788</v>
      </c>
      <c r="AD21" s="124">
        <v>25.648</v>
      </c>
      <c r="AE21" s="124">
        <v>2.7349999999999999</v>
      </c>
      <c r="AF21" s="125">
        <v>0</v>
      </c>
      <c r="AG21" s="123">
        <v>5.2270000000000003</v>
      </c>
      <c r="AH21" s="124">
        <v>13.5</v>
      </c>
      <c r="AI21" s="124">
        <v>9.9372900000000008</v>
      </c>
      <c r="AJ21" s="124">
        <v>9.1170000000000009</v>
      </c>
      <c r="AK21" s="125">
        <v>10.7</v>
      </c>
      <c r="AL21" s="123">
        <v>7.14</v>
      </c>
      <c r="AM21" s="125">
        <v>8.8800000000000008</v>
      </c>
      <c r="AN21" s="123">
        <v>13.089</v>
      </c>
      <c r="AO21" s="129" t="s">
        <v>1569</v>
      </c>
      <c r="AP21" s="129" t="s">
        <v>1569</v>
      </c>
      <c r="AQ21" s="129" t="s">
        <v>1569</v>
      </c>
      <c r="AR21" s="124">
        <v>2.2354500000000002</v>
      </c>
      <c r="AS21" s="124">
        <v>1.6524099999999999</v>
      </c>
      <c r="AT21" s="124">
        <v>13.339</v>
      </c>
      <c r="AU21" s="124">
        <v>2.4350000000000001</v>
      </c>
      <c r="AV21" s="125">
        <v>9.5749999999999993</v>
      </c>
      <c r="AW21" s="128">
        <v>4.1070000000000002</v>
      </c>
    </row>
    <row r="22" spans="1:49" x14ac:dyDescent="0.25">
      <c r="A22" s="130" t="s">
        <v>825</v>
      </c>
      <c r="B22" s="123">
        <v>1.1000000000000001</v>
      </c>
      <c r="C22" s="124">
        <v>15</v>
      </c>
      <c r="D22" s="124">
        <v>15.9</v>
      </c>
      <c r="E22" s="124">
        <v>2</v>
      </c>
      <c r="F22" s="124">
        <v>14.9</v>
      </c>
      <c r="G22" s="125">
        <v>17</v>
      </c>
      <c r="H22" s="123">
        <v>12.2</v>
      </c>
      <c r="I22" s="125">
        <v>31</v>
      </c>
      <c r="J22" s="123">
        <v>11.52</v>
      </c>
      <c r="K22" s="124">
        <v>11.83</v>
      </c>
      <c r="L22" s="125">
        <v>9.1739999999999995</v>
      </c>
      <c r="M22" s="126" t="s">
        <v>1569</v>
      </c>
      <c r="N22" s="127" t="s">
        <v>1569</v>
      </c>
      <c r="O22" s="128">
        <v>1.9219999999999999</v>
      </c>
      <c r="P22" s="123">
        <v>49.3</v>
      </c>
      <c r="Q22" s="124">
        <v>81.75</v>
      </c>
      <c r="R22" s="124">
        <v>122.4</v>
      </c>
      <c r="S22" s="125">
        <v>35.479999999999997</v>
      </c>
      <c r="T22" s="128">
        <v>32.863</v>
      </c>
      <c r="U22" s="128">
        <v>10.92</v>
      </c>
      <c r="V22" s="123">
        <v>12.66</v>
      </c>
      <c r="W22" s="124">
        <v>1.7230000000000001</v>
      </c>
      <c r="X22" s="124">
        <v>0.44</v>
      </c>
      <c r="Y22" s="129" t="s">
        <v>1569</v>
      </c>
      <c r="Z22" s="127" t="s">
        <v>1569</v>
      </c>
      <c r="AA22" s="123">
        <v>20.65</v>
      </c>
      <c r="AB22" s="125">
        <v>133.45599999999999</v>
      </c>
      <c r="AC22" s="123">
        <v>29.456</v>
      </c>
      <c r="AD22" s="124">
        <v>25.771999999999998</v>
      </c>
      <c r="AE22" s="124">
        <v>6.3639999999999999</v>
      </c>
      <c r="AF22" s="125">
        <v>0</v>
      </c>
      <c r="AG22" s="123">
        <v>5.2270000000000003</v>
      </c>
      <c r="AH22" s="124">
        <v>13.5</v>
      </c>
      <c r="AI22" s="124">
        <v>9.9971399999999999</v>
      </c>
      <c r="AJ22" s="124">
        <v>9.1170000000000009</v>
      </c>
      <c r="AK22" s="125">
        <v>10.7</v>
      </c>
      <c r="AL22" s="123">
        <v>6.92</v>
      </c>
      <c r="AM22" s="125">
        <v>8.65</v>
      </c>
      <c r="AN22" s="123">
        <v>13.089</v>
      </c>
      <c r="AO22" s="129" t="s">
        <v>1569</v>
      </c>
      <c r="AP22" s="129" t="s">
        <v>1569</v>
      </c>
      <c r="AQ22" s="129" t="s">
        <v>1569</v>
      </c>
      <c r="AR22" s="124">
        <v>2.2354500000000002</v>
      </c>
      <c r="AS22" s="124">
        <v>1.6524099999999999</v>
      </c>
      <c r="AT22" s="124">
        <v>13.339</v>
      </c>
      <c r="AU22" s="124">
        <v>2.4350000000000001</v>
      </c>
      <c r="AV22" s="125">
        <v>9.6829999999999998</v>
      </c>
      <c r="AW22" s="128">
        <v>4.1070000000000002</v>
      </c>
    </row>
    <row r="23" spans="1:49" x14ac:dyDescent="0.25">
      <c r="A23" s="130" t="s">
        <v>826</v>
      </c>
      <c r="B23" s="123">
        <v>1.1000000000000001</v>
      </c>
      <c r="C23" s="124">
        <v>15</v>
      </c>
      <c r="D23" s="124">
        <v>15.9</v>
      </c>
      <c r="E23" s="124">
        <v>2</v>
      </c>
      <c r="F23" s="124">
        <v>14.9</v>
      </c>
      <c r="G23" s="125">
        <v>17</v>
      </c>
      <c r="H23" s="123">
        <v>12.2</v>
      </c>
      <c r="I23" s="125">
        <v>31</v>
      </c>
      <c r="J23" s="123">
        <v>11.52</v>
      </c>
      <c r="K23" s="124">
        <v>11.83</v>
      </c>
      <c r="L23" s="125">
        <v>9.1739999999999995</v>
      </c>
      <c r="M23" s="126" t="s">
        <v>1569</v>
      </c>
      <c r="N23" s="127" t="s">
        <v>1569</v>
      </c>
      <c r="O23" s="128">
        <v>1.9219999999999999</v>
      </c>
      <c r="P23" s="123">
        <v>49.3</v>
      </c>
      <c r="Q23" s="124">
        <v>81.75</v>
      </c>
      <c r="R23" s="124">
        <v>122.4</v>
      </c>
      <c r="S23" s="125">
        <v>35.479999999999997</v>
      </c>
      <c r="T23" s="128">
        <v>32.863</v>
      </c>
      <c r="U23" s="128">
        <v>10.92</v>
      </c>
      <c r="V23" s="123">
        <v>12.66</v>
      </c>
      <c r="W23" s="124">
        <v>1.7230000000000001</v>
      </c>
      <c r="X23" s="124">
        <v>0.44</v>
      </c>
      <c r="Y23" s="129" t="s">
        <v>1569</v>
      </c>
      <c r="Z23" s="127" t="s">
        <v>1569</v>
      </c>
      <c r="AA23" s="123">
        <v>20.65</v>
      </c>
      <c r="AB23" s="125">
        <v>133.45599999999999</v>
      </c>
      <c r="AC23" s="123">
        <v>29.456</v>
      </c>
      <c r="AD23" s="124">
        <v>25.771999999999998</v>
      </c>
      <c r="AE23" s="124">
        <v>6.3639999999999999</v>
      </c>
      <c r="AF23" s="125">
        <v>0</v>
      </c>
      <c r="AG23" s="123">
        <v>5.2270000000000003</v>
      </c>
      <c r="AH23" s="124">
        <v>13.5</v>
      </c>
      <c r="AI23" s="124">
        <v>9.9971399999999999</v>
      </c>
      <c r="AJ23" s="124">
        <v>9.1170000000000009</v>
      </c>
      <c r="AK23" s="125">
        <v>10.7</v>
      </c>
      <c r="AL23" s="123">
        <v>6.92</v>
      </c>
      <c r="AM23" s="125">
        <v>8.65</v>
      </c>
      <c r="AN23" s="123">
        <v>13.089</v>
      </c>
      <c r="AO23" s="129" t="s">
        <v>1569</v>
      </c>
      <c r="AP23" s="129" t="s">
        <v>1569</v>
      </c>
      <c r="AQ23" s="129" t="s">
        <v>1569</v>
      </c>
      <c r="AR23" s="124">
        <v>2.2354500000000002</v>
      </c>
      <c r="AS23" s="124">
        <v>1.6524099999999999</v>
      </c>
      <c r="AT23" s="124">
        <v>13.339</v>
      </c>
      <c r="AU23" s="124">
        <v>2.4350000000000001</v>
      </c>
      <c r="AV23" s="125">
        <v>9.6829999999999998</v>
      </c>
      <c r="AW23" s="128">
        <v>4.1070000000000002</v>
      </c>
    </row>
    <row r="24" spans="1:49" x14ac:dyDescent="0.25">
      <c r="A24" s="130" t="s">
        <v>827</v>
      </c>
      <c r="B24" s="123">
        <v>1.1000000000000001</v>
      </c>
      <c r="C24" s="124">
        <v>15</v>
      </c>
      <c r="D24" s="124">
        <v>15.9</v>
      </c>
      <c r="E24" s="124">
        <v>2</v>
      </c>
      <c r="F24" s="124">
        <v>15</v>
      </c>
      <c r="G24" s="125">
        <v>17</v>
      </c>
      <c r="H24" s="123">
        <v>12.2</v>
      </c>
      <c r="I24" s="125">
        <v>31</v>
      </c>
      <c r="J24" s="123">
        <v>11.44</v>
      </c>
      <c r="K24" s="124">
        <v>11.73</v>
      </c>
      <c r="L24" s="125">
        <v>9.2959999999999994</v>
      </c>
      <c r="M24" s="123">
        <v>1.07</v>
      </c>
      <c r="N24" s="125">
        <v>39.590000000000003</v>
      </c>
      <c r="O24" s="128">
        <v>1.9219999999999999</v>
      </c>
      <c r="P24" s="123">
        <v>59.93</v>
      </c>
      <c r="Q24" s="124">
        <v>82.61</v>
      </c>
      <c r="R24" s="124">
        <v>117.33</v>
      </c>
      <c r="S24" s="125">
        <v>33.9</v>
      </c>
      <c r="T24" s="128">
        <v>35.375</v>
      </c>
      <c r="U24" s="128">
        <v>10.9</v>
      </c>
      <c r="V24" s="123">
        <v>13.23</v>
      </c>
      <c r="W24" s="124">
        <v>0.88400000000000001</v>
      </c>
      <c r="X24" s="124">
        <v>0.44</v>
      </c>
      <c r="Y24" s="129" t="s">
        <v>1569</v>
      </c>
      <c r="Z24" s="127" t="s">
        <v>1569</v>
      </c>
      <c r="AA24" s="123">
        <v>19.649999999999999</v>
      </c>
      <c r="AB24" s="125">
        <v>132.45599999999999</v>
      </c>
      <c r="AC24" s="123">
        <v>29.57</v>
      </c>
      <c r="AD24" s="124">
        <v>26.841000000000001</v>
      </c>
      <c r="AE24" s="124">
        <v>4.4400000000000004</v>
      </c>
      <c r="AF24" s="125">
        <v>0</v>
      </c>
      <c r="AG24" s="123">
        <v>5.2270000000000003</v>
      </c>
      <c r="AH24" s="124">
        <v>13.5</v>
      </c>
      <c r="AI24" s="124">
        <v>10.1563</v>
      </c>
      <c r="AJ24" s="124">
        <v>9.1170000000000009</v>
      </c>
      <c r="AK24" s="125">
        <v>10.7</v>
      </c>
      <c r="AL24" s="123">
        <v>7.1</v>
      </c>
      <c r="AM24" s="125">
        <v>8.84</v>
      </c>
      <c r="AN24" s="123">
        <v>13.089</v>
      </c>
      <c r="AO24" s="129" t="s">
        <v>1569</v>
      </c>
      <c r="AP24" s="129" t="s">
        <v>1569</v>
      </c>
      <c r="AQ24" s="129" t="s">
        <v>1569</v>
      </c>
      <c r="AR24" s="124">
        <v>2.2354500000000002</v>
      </c>
      <c r="AS24" s="124">
        <v>1.6524099999999999</v>
      </c>
      <c r="AT24" s="124">
        <v>13.339</v>
      </c>
      <c r="AU24" s="124">
        <v>2.4350000000000001</v>
      </c>
      <c r="AV24" s="125">
        <v>9.7279999999999998</v>
      </c>
      <c r="AW24" s="128">
        <v>4.1070000000000002</v>
      </c>
    </row>
    <row r="25" spans="1:49" x14ac:dyDescent="0.25">
      <c r="A25" s="130" t="s">
        <v>828</v>
      </c>
      <c r="B25" s="123">
        <v>1.1000000000000001</v>
      </c>
      <c r="C25" s="124">
        <v>15</v>
      </c>
      <c r="D25" s="124">
        <v>15.9</v>
      </c>
      <c r="E25" s="124">
        <v>2</v>
      </c>
      <c r="F25" s="124">
        <v>15</v>
      </c>
      <c r="G25" s="125">
        <v>17</v>
      </c>
      <c r="H25" s="123">
        <v>12.2</v>
      </c>
      <c r="I25" s="125">
        <v>31</v>
      </c>
      <c r="J25" s="123">
        <v>11.44</v>
      </c>
      <c r="K25" s="124">
        <v>11.73</v>
      </c>
      <c r="L25" s="125">
        <v>9.2959999999999994</v>
      </c>
      <c r="M25" s="123">
        <v>1.07</v>
      </c>
      <c r="N25" s="125">
        <v>39.590000000000003</v>
      </c>
      <c r="O25" s="128">
        <v>1.9219999999999999</v>
      </c>
      <c r="P25" s="123">
        <v>59.93</v>
      </c>
      <c r="Q25" s="124">
        <v>82.61</v>
      </c>
      <c r="R25" s="124">
        <v>117.33</v>
      </c>
      <c r="S25" s="125">
        <v>33.9</v>
      </c>
      <c r="T25" s="128">
        <v>35.375</v>
      </c>
      <c r="U25" s="128">
        <v>10.9</v>
      </c>
      <c r="V25" s="123">
        <v>13.23</v>
      </c>
      <c r="W25" s="124">
        <v>0.88400000000000001</v>
      </c>
      <c r="X25" s="124">
        <v>0.44</v>
      </c>
      <c r="Y25" s="129" t="s">
        <v>1569</v>
      </c>
      <c r="Z25" s="127" t="s">
        <v>1569</v>
      </c>
      <c r="AA25" s="123">
        <v>19.649999999999999</v>
      </c>
      <c r="AB25" s="125">
        <v>132.45599999999999</v>
      </c>
      <c r="AC25" s="123">
        <v>29.57</v>
      </c>
      <c r="AD25" s="124">
        <v>26.841000000000001</v>
      </c>
      <c r="AE25" s="124">
        <v>4.4400000000000004</v>
      </c>
      <c r="AF25" s="125">
        <v>0</v>
      </c>
      <c r="AG25" s="123">
        <v>5.2270000000000003</v>
      </c>
      <c r="AH25" s="124">
        <v>13.5</v>
      </c>
      <c r="AI25" s="124">
        <v>10.1563</v>
      </c>
      <c r="AJ25" s="124">
        <v>9.1170000000000009</v>
      </c>
      <c r="AK25" s="125">
        <v>10.7</v>
      </c>
      <c r="AL25" s="123">
        <v>7.1</v>
      </c>
      <c r="AM25" s="125">
        <v>8.84</v>
      </c>
      <c r="AN25" s="123">
        <v>13.089</v>
      </c>
      <c r="AO25" s="129" t="s">
        <v>1569</v>
      </c>
      <c r="AP25" s="129" t="s">
        <v>1569</v>
      </c>
      <c r="AQ25" s="129" t="s">
        <v>1569</v>
      </c>
      <c r="AR25" s="124">
        <v>2.2354500000000002</v>
      </c>
      <c r="AS25" s="124">
        <v>1.6524099999999999</v>
      </c>
      <c r="AT25" s="124">
        <v>13.339</v>
      </c>
      <c r="AU25" s="124">
        <v>2.4350000000000001</v>
      </c>
      <c r="AV25" s="125">
        <v>9.7279999999999998</v>
      </c>
      <c r="AW25" s="128">
        <v>4.1070000000000002</v>
      </c>
    </row>
    <row r="26" spans="1:49" x14ac:dyDescent="0.25">
      <c r="A26" s="130" t="s">
        <v>829</v>
      </c>
      <c r="B26" s="123">
        <v>1.1000000000000001</v>
      </c>
      <c r="C26" s="124">
        <v>15</v>
      </c>
      <c r="D26" s="124">
        <v>15.9</v>
      </c>
      <c r="E26" s="124">
        <v>2</v>
      </c>
      <c r="F26" s="124">
        <v>14.8</v>
      </c>
      <c r="G26" s="125">
        <v>17</v>
      </c>
      <c r="H26" s="123">
        <v>12.2</v>
      </c>
      <c r="I26" s="125">
        <v>31</v>
      </c>
      <c r="J26" s="123">
        <v>11.46</v>
      </c>
      <c r="K26" s="124">
        <v>11.77</v>
      </c>
      <c r="L26" s="125">
        <v>12.532</v>
      </c>
      <c r="M26" s="126" t="s">
        <v>1569</v>
      </c>
      <c r="N26" s="127" t="s">
        <v>1569</v>
      </c>
      <c r="O26" s="128">
        <v>1.9219999999999999</v>
      </c>
      <c r="P26" s="123">
        <v>56.47</v>
      </c>
      <c r="Q26" s="124">
        <v>83.47</v>
      </c>
      <c r="R26" s="124">
        <v>111.41</v>
      </c>
      <c r="S26" s="125">
        <v>33.06</v>
      </c>
      <c r="T26" s="128">
        <v>37.637</v>
      </c>
      <c r="U26" s="128">
        <v>10.91</v>
      </c>
      <c r="V26" s="123">
        <v>12.66</v>
      </c>
      <c r="W26" s="124">
        <v>0.57599999999999996</v>
      </c>
      <c r="X26" s="124">
        <v>0.43</v>
      </c>
      <c r="Y26" s="129" t="s">
        <v>1569</v>
      </c>
      <c r="Z26" s="127" t="s">
        <v>1569</v>
      </c>
      <c r="AA26" s="123">
        <v>21.93</v>
      </c>
      <c r="AB26" s="125">
        <v>134.74</v>
      </c>
      <c r="AC26" s="123">
        <v>30.7</v>
      </c>
      <c r="AD26" s="124">
        <v>26.818999999999999</v>
      </c>
      <c r="AE26" s="124">
        <v>3.65</v>
      </c>
      <c r="AF26" s="125">
        <v>0</v>
      </c>
      <c r="AG26" s="123">
        <v>5.2270000000000003</v>
      </c>
      <c r="AH26" s="124">
        <v>13.5</v>
      </c>
      <c r="AI26" s="124">
        <v>10.134650000000001</v>
      </c>
      <c r="AJ26" s="124">
        <v>9.1170000000000009</v>
      </c>
      <c r="AK26" s="125">
        <v>10.7</v>
      </c>
      <c r="AL26" s="123">
        <v>7.18</v>
      </c>
      <c r="AM26" s="125">
        <v>8.92</v>
      </c>
      <c r="AN26" s="123">
        <v>13.089</v>
      </c>
      <c r="AO26" s="129" t="s">
        <v>1569</v>
      </c>
      <c r="AP26" s="129" t="s">
        <v>1569</v>
      </c>
      <c r="AQ26" s="129" t="s">
        <v>1569</v>
      </c>
      <c r="AR26" s="124">
        <v>2.2354500000000002</v>
      </c>
      <c r="AS26" s="124">
        <v>1.6524099999999999</v>
      </c>
      <c r="AT26" s="124">
        <v>13.339</v>
      </c>
      <c r="AU26" s="124">
        <v>2.4350000000000001</v>
      </c>
      <c r="AV26" s="125">
        <v>9.5749999999999993</v>
      </c>
      <c r="AW26" s="128">
        <v>4.1070000000000002</v>
      </c>
    </row>
    <row r="27" spans="1:49" x14ac:dyDescent="0.25">
      <c r="A27" s="130" t="s">
        <v>830</v>
      </c>
      <c r="B27" s="123">
        <v>1.1000000000000001</v>
      </c>
      <c r="C27" s="124">
        <v>15</v>
      </c>
      <c r="D27" s="124">
        <v>15.9</v>
      </c>
      <c r="E27" s="124">
        <v>2</v>
      </c>
      <c r="F27" s="124">
        <v>14.8</v>
      </c>
      <c r="G27" s="125">
        <v>17</v>
      </c>
      <c r="H27" s="123">
        <v>12.2</v>
      </c>
      <c r="I27" s="125">
        <v>31</v>
      </c>
      <c r="J27" s="123">
        <v>11.46</v>
      </c>
      <c r="K27" s="124">
        <v>11.77</v>
      </c>
      <c r="L27" s="125">
        <v>12.532</v>
      </c>
      <c r="M27" s="126" t="s">
        <v>1569</v>
      </c>
      <c r="N27" s="127" t="s">
        <v>1569</v>
      </c>
      <c r="O27" s="128">
        <v>1.9219999999999999</v>
      </c>
      <c r="P27" s="123">
        <v>56.47</v>
      </c>
      <c r="Q27" s="124">
        <v>83.47</v>
      </c>
      <c r="R27" s="124">
        <v>111.41</v>
      </c>
      <c r="S27" s="125">
        <v>33.06</v>
      </c>
      <c r="T27" s="128">
        <v>37.637</v>
      </c>
      <c r="U27" s="128">
        <v>10.91</v>
      </c>
      <c r="V27" s="123">
        <v>12.66</v>
      </c>
      <c r="W27" s="124">
        <v>0.57599999999999996</v>
      </c>
      <c r="X27" s="124">
        <v>0.43</v>
      </c>
      <c r="Y27" s="129" t="s">
        <v>1569</v>
      </c>
      <c r="Z27" s="127" t="s">
        <v>1569</v>
      </c>
      <c r="AA27" s="123">
        <v>21.93</v>
      </c>
      <c r="AB27" s="125">
        <v>134.74</v>
      </c>
      <c r="AC27" s="123">
        <v>30.7</v>
      </c>
      <c r="AD27" s="124">
        <v>26.818999999999999</v>
      </c>
      <c r="AE27" s="124">
        <v>3.65</v>
      </c>
      <c r="AF27" s="125">
        <v>0</v>
      </c>
      <c r="AG27" s="123">
        <v>5.2270000000000003</v>
      </c>
      <c r="AH27" s="124">
        <v>13.5</v>
      </c>
      <c r="AI27" s="124">
        <v>10.134650000000001</v>
      </c>
      <c r="AJ27" s="124">
        <v>9.1170000000000009</v>
      </c>
      <c r="AK27" s="125">
        <v>10.7</v>
      </c>
      <c r="AL27" s="123">
        <v>7.18</v>
      </c>
      <c r="AM27" s="125">
        <v>8.92</v>
      </c>
      <c r="AN27" s="123">
        <v>13.089</v>
      </c>
      <c r="AO27" s="129" t="s">
        <v>1569</v>
      </c>
      <c r="AP27" s="129" t="s">
        <v>1569</v>
      </c>
      <c r="AQ27" s="129" t="s">
        <v>1569</v>
      </c>
      <c r="AR27" s="124">
        <v>2.2354500000000002</v>
      </c>
      <c r="AS27" s="124">
        <v>1.6524099999999999</v>
      </c>
      <c r="AT27" s="124">
        <v>13.339</v>
      </c>
      <c r="AU27" s="124">
        <v>2.4350000000000001</v>
      </c>
      <c r="AV27" s="125">
        <v>9.5749999999999993</v>
      </c>
      <c r="AW27" s="128">
        <v>4.1070000000000002</v>
      </c>
    </row>
    <row r="28" spans="1:49" x14ac:dyDescent="0.25">
      <c r="A28" s="130" t="s">
        <v>831</v>
      </c>
      <c r="B28" s="123">
        <v>1.1000000000000001</v>
      </c>
      <c r="C28" s="124">
        <v>15</v>
      </c>
      <c r="D28" s="124">
        <v>15.9</v>
      </c>
      <c r="E28" s="124">
        <v>2</v>
      </c>
      <c r="F28" s="124">
        <v>5</v>
      </c>
      <c r="G28" s="125">
        <v>17</v>
      </c>
      <c r="H28" s="123">
        <v>12.2</v>
      </c>
      <c r="I28" s="125">
        <v>31</v>
      </c>
      <c r="J28" s="123">
        <v>12.22</v>
      </c>
      <c r="K28" s="124">
        <v>11.91</v>
      </c>
      <c r="L28" s="125">
        <v>12.585000000000001</v>
      </c>
      <c r="M28" s="126" t="s">
        <v>1569</v>
      </c>
      <c r="N28" s="127" t="s">
        <v>1569</v>
      </c>
      <c r="O28" s="128">
        <v>1.9219999999999999</v>
      </c>
      <c r="P28" s="123">
        <v>35.14</v>
      </c>
      <c r="Q28" s="124">
        <v>84.34</v>
      </c>
      <c r="R28" s="124">
        <v>106.61</v>
      </c>
      <c r="S28" s="125">
        <v>53.47</v>
      </c>
      <c r="T28" s="128">
        <v>36.381</v>
      </c>
      <c r="U28" s="128">
        <v>11</v>
      </c>
      <c r="V28" s="123">
        <v>12.66</v>
      </c>
      <c r="W28" s="124">
        <v>1.413</v>
      </c>
      <c r="X28" s="124">
        <v>0.41</v>
      </c>
      <c r="Y28" s="129" t="s">
        <v>1569</v>
      </c>
      <c r="Z28" s="127" t="s">
        <v>1569</v>
      </c>
      <c r="AA28" s="123">
        <v>15.86</v>
      </c>
      <c r="AB28" s="125">
        <v>128.66999999999999</v>
      </c>
      <c r="AC28" s="123">
        <v>30.62</v>
      </c>
      <c r="AD28" s="124">
        <v>26.655999999999999</v>
      </c>
      <c r="AE28" s="124">
        <v>4.0999999999999996</v>
      </c>
      <c r="AF28" s="125">
        <v>0</v>
      </c>
      <c r="AG28" s="123">
        <v>5.2270000000000003</v>
      </c>
      <c r="AH28" s="124">
        <v>13.5</v>
      </c>
      <c r="AI28" s="124">
        <v>10.06094</v>
      </c>
      <c r="AJ28" s="124">
        <v>9.1170000000000009</v>
      </c>
      <c r="AK28" s="125">
        <v>10.7</v>
      </c>
      <c r="AL28" s="123">
        <v>7.23</v>
      </c>
      <c r="AM28" s="125">
        <v>8.9600000000000009</v>
      </c>
      <c r="AN28" s="123">
        <v>13.089</v>
      </c>
      <c r="AO28" s="129" t="s">
        <v>1569</v>
      </c>
      <c r="AP28" s="129" t="s">
        <v>1569</v>
      </c>
      <c r="AQ28" s="129" t="s">
        <v>1569</v>
      </c>
      <c r="AR28" s="124">
        <v>2.2354500000000002</v>
      </c>
      <c r="AS28" s="124">
        <v>1.6524099999999999</v>
      </c>
      <c r="AT28" s="124">
        <v>13.339</v>
      </c>
      <c r="AU28" s="124">
        <v>2.4350000000000001</v>
      </c>
      <c r="AV28" s="125">
        <v>9.6859999999999999</v>
      </c>
      <c r="AW28" s="128">
        <v>4.1070000000000002</v>
      </c>
    </row>
    <row r="29" spans="1:49" x14ac:dyDescent="0.25">
      <c r="A29" s="130" t="s">
        <v>832</v>
      </c>
      <c r="B29" s="123">
        <v>1.1000000000000001</v>
      </c>
      <c r="C29" s="124">
        <v>15</v>
      </c>
      <c r="D29" s="124">
        <v>15.9</v>
      </c>
      <c r="E29" s="124">
        <v>2</v>
      </c>
      <c r="F29" s="124">
        <v>5</v>
      </c>
      <c r="G29" s="125">
        <v>17</v>
      </c>
      <c r="H29" s="123">
        <v>12.2</v>
      </c>
      <c r="I29" s="125">
        <v>31</v>
      </c>
      <c r="J29" s="123">
        <v>12.22</v>
      </c>
      <c r="K29" s="124">
        <v>11.91</v>
      </c>
      <c r="L29" s="125">
        <v>12.585000000000001</v>
      </c>
      <c r="M29" s="126" t="s">
        <v>1569</v>
      </c>
      <c r="N29" s="127" t="s">
        <v>1569</v>
      </c>
      <c r="O29" s="128">
        <v>1.9219999999999999</v>
      </c>
      <c r="P29" s="123">
        <v>35.14</v>
      </c>
      <c r="Q29" s="124">
        <v>84.34</v>
      </c>
      <c r="R29" s="124">
        <v>106.61</v>
      </c>
      <c r="S29" s="125">
        <v>53.47</v>
      </c>
      <c r="T29" s="128">
        <v>36.381</v>
      </c>
      <c r="U29" s="128">
        <v>11</v>
      </c>
      <c r="V29" s="123">
        <v>12.66</v>
      </c>
      <c r="W29" s="124">
        <v>1.413</v>
      </c>
      <c r="X29" s="124">
        <v>0.41</v>
      </c>
      <c r="Y29" s="129" t="s">
        <v>1569</v>
      </c>
      <c r="Z29" s="127" t="s">
        <v>1569</v>
      </c>
      <c r="AA29" s="123">
        <v>15.86</v>
      </c>
      <c r="AB29" s="125">
        <v>128.66999999999999</v>
      </c>
      <c r="AC29" s="123">
        <v>30.62</v>
      </c>
      <c r="AD29" s="124">
        <v>26.655999999999999</v>
      </c>
      <c r="AE29" s="124">
        <v>4.0999999999999996</v>
      </c>
      <c r="AF29" s="125">
        <v>0</v>
      </c>
      <c r="AG29" s="123">
        <v>5.2270000000000003</v>
      </c>
      <c r="AH29" s="124">
        <v>13.5</v>
      </c>
      <c r="AI29" s="124">
        <v>10.06094</v>
      </c>
      <c r="AJ29" s="124">
        <v>9.1170000000000009</v>
      </c>
      <c r="AK29" s="125">
        <v>10.7</v>
      </c>
      <c r="AL29" s="123">
        <v>7.23</v>
      </c>
      <c r="AM29" s="125">
        <v>8.9600000000000009</v>
      </c>
      <c r="AN29" s="123">
        <v>13.089</v>
      </c>
      <c r="AO29" s="129" t="s">
        <v>1569</v>
      </c>
      <c r="AP29" s="129" t="s">
        <v>1569</v>
      </c>
      <c r="AQ29" s="129" t="s">
        <v>1569</v>
      </c>
      <c r="AR29" s="124">
        <v>2.2354500000000002</v>
      </c>
      <c r="AS29" s="124">
        <v>1.6524099999999999</v>
      </c>
      <c r="AT29" s="124">
        <v>13.339</v>
      </c>
      <c r="AU29" s="124">
        <v>2.4350000000000001</v>
      </c>
      <c r="AV29" s="125">
        <v>9.6859999999999999</v>
      </c>
      <c r="AW29" s="128">
        <v>4.1070000000000002</v>
      </c>
    </row>
    <row r="30" spans="1:49" x14ac:dyDescent="0.25">
      <c r="A30" s="130" t="s">
        <v>833</v>
      </c>
      <c r="B30" s="123">
        <v>1.1000000000000001</v>
      </c>
      <c r="C30" s="124">
        <v>15</v>
      </c>
      <c r="D30" s="124">
        <v>15.9</v>
      </c>
      <c r="E30" s="124">
        <v>2</v>
      </c>
      <c r="F30" s="124">
        <v>0</v>
      </c>
      <c r="G30" s="125">
        <v>17</v>
      </c>
      <c r="H30" s="123">
        <v>12.2</v>
      </c>
      <c r="I30" s="125">
        <v>31</v>
      </c>
      <c r="J30" s="123">
        <v>12.23</v>
      </c>
      <c r="K30" s="124">
        <v>11.79</v>
      </c>
      <c r="L30" s="125">
        <v>8.2859999999999996</v>
      </c>
      <c r="M30" s="126" t="s">
        <v>1569</v>
      </c>
      <c r="N30" s="127" t="s">
        <v>1569</v>
      </c>
      <c r="O30" s="128">
        <v>1.9219999999999999</v>
      </c>
      <c r="P30" s="123">
        <v>26.27</v>
      </c>
      <c r="Q30" s="124">
        <v>84.34</v>
      </c>
      <c r="R30" s="124">
        <v>101.94</v>
      </c>
      <c r="S30" s="125">
        <v>67.31</v>
      </c>
      <c r="T30" s="128">
        <v>36.381999999999998</v>
      </c>
      <c r="U30" s="128">
        <v>11.02</v>
      </c>
      <c r="V30" s="123">
        <v>12.66</v>
      </c>
      <c r="W30" s="124">
        <v>0.97</v>
      </c>
      <c r="X30" s="124">
        <v>0.42</v>
      </c>
      <c r="Y30" s="129" t="s">
        <v>1569</v>
      </c>
      <c r="Z30" s="127" t="s">
        <v>1569</v>
      </c>
      <c r="AA30" s="123">
        <v>9.89</v>
      </c>
      <c r="AB30" s="125">
        <v>122.7</v>
      </c>
      <c r="AC30" s="123">
        <v>30.45</v>
      </c>
      <c r="AD30" s="124">
        <v>26.792999999999999</v>
      </c>
      <c r="AE30" s="124">
        <v>4.04</v>
      </c>
      <c r="AF30" s="125">
        <v>0</v>
      </c>
      <c r="AG30" s="123">
        <v>5.2270000000000003</v>
      </c>
      <c r="AH30" s="124">
        <v>10.5</v>
      </c>
      <c r="AI30" s="124">
        <v>10.15291</v>
      </c>
      <c r="AJ30" s="124">
        <v>9.1170000000000009</v>
      </c>
      <c r="AK30" s="125">
        <v>10.7</v>
      </c>
      <c r="AL30" s="123">
        <v>7.22</v>
      </c>
      <c r="AM30" s="125">
        <v>8.9499999999999993</v>
      </c>
      <c r="AN30" s="123">
        <v>13.089</v>
      </c>
      <c r="AO30" s="129" t="s">
        <v>1569</v>
      </c>
      <c r="AP30" s="129" t="s">
        <v>1569</v>
      </c>
      <c r="AQ30" s="129" t="s">
        <v>1569</v>
      </c>
      <c r="AR30" s="124">
        <v>2.2354500000000002</v>
      </c>
      <c r="AS30" s="124">
        <v>1.6524099999999999</v>
      </c>
      <c r="AT30" s="124">
        <v>13.339</v>
      </c>
      <c r="AU30" s="124">
        <v>2.4350000000000001</v>
      </c>
      <c r="AV30" s="125">
        <v>9.8810000000000002</v>
      </c>
      <c r="AW30" s="128">
        <v>4.1070000000000002</v>
      </c>
    </row>
    <row r="31" spans="1:49" x14ac:dyDescent="0.25">
      <c r="A31" s="130" t="s">
        <v>834</v>
      </c>
      <c r="B31" s="123">
        <v>1.1000000000000001</v>
      </c>
      <c r="C31" s="124">
        <v>15</v>
      </c>
      <c r="D31" s="124">
        <v>15.9</v>
      </c>
      <c r="E31" s="124">
        <v>2</v>
      </c>
      <c r="F31" s="124">
        <v>0</v>
      </c>
      <c r="G31" s="125">
        <v>17</v>
      </c>
      <c r="H31" s="123">
        <v>12.2</v>
      </c>
      <c r="I31" s="125">
        <v>31</v>
      </c>
      <c r="J31" s="123">
        <v>12.23</v>
      </c>
      <c r="K31" s="124">
        <v>11.79</v>
      </c>
      <c r="L31" s="125">
        <v>8.2859999999999996</v>
      </c>
      <c r="M31" s="126" t="s">
        <v>1569</v>
      </c>
      <c r="N31" s="127" t="s">
        <v>1569</v>
      </c>
      <c r="O31" s="128">
        <v>1.9219999999999999</v>
      </c>
      <c r="P31" s="123">
        <v>26.27</v>
      </c>
      <c r="Q31" s="124">
        <v>84.34</v>
      </c>
      <c r="R31" s="124">
        <v>101.94</v>
      </c>
      <c r="S31" s="125">
        <v>67.31</v>
      </c>
      <c r="T31" s="128">
        <v>36.381999999999998</v>
      </c>
      <c r="U31" s="128">
        <v>11.02</v>
      </c>
      <c r="V31" s="123">
        <v>12.66</v>
      </c>
      <c r="W31" s="124">
        <v>0.97</v>
      </c>
      <c r="X31" s="124">
        <v>0.42</v>
      </c>
      <c r="Y31" s="129" t="s">
        <v>1569</v>
      </c>
      <c r="Z31" s="127" t="s">
        <v>1569</v>
      </c>
      <c r="AA31" s="123">
        <v>9.89</v>
      </c>
      <c r="AB31" s="125">
        <v>122.7</v>
      </c>
      <c r="AC31" s="123">
        <v>30.45</v>
      </c>
      <c r="AD31" s="124">
        <v>26.792999999999999</v>
      </c>
      <c r="AE31" s="124">
        <v>4.04</v>
      </c>
      <c r="AF31" s="125">
        <v>0</v>
      </c>
      <c r="AG31" s="123">
        <v>5.2270000000000003</v>
      </c>
      <c r="AH31" s="124">
        <v>10.5</v>
      </c>
      <c r="AI31" s="124">
        <v>10.15291</v>
      </c>
      <c r="AJ31" s="124">
        <v>9.1170000000000009</v>
      </c>
      <c r="AK31" s="125">
        <v>10.7</v>
      </c>
      <c r="AL31" s="123">
        <v>7.22</v>
      </c>
      <c r="AM31" s="125">
        <v>8.9499999999999993</v>
      </c>
      <c r="AN31" s="123">
        <v>13.089</v>
      </c>
      <c r="AO31" s="129" t="s">
        <v>1569</v>
      </c>
      <c r="AP31" s="129" t="s">
        <v>1569</v>
      </c>
      <c r="AQ31" s="129" t="s">
        <v>1569</v>
      </c>
      <c r="AR31" s="124">
        <v>2.2354500000000002</v>
      </c>
      <c r="AS31" s="124">
        <v>1.6524099999999999</v>
      </c>
      <c r="AT31" s="124">
        <v>13.339</v>
      </c>
      <c r="AU31" s="124">
        <v>2.4350000000000001</v>
      </c>
      <c r="AV31" s="125">
        <v>9.8810000000000002</v>
      </c>
      <c r="AW31" s="128">
        <v>4.1070000000000002</v>
      </c>
    </row>
    <row r="32" spans="1:49" x14ac:dyDescent="0.25">
      <c r="A32" s="130" t="s">
        <v>835</v>
      </c>
      <c r="B32" s="123">
        <v>1.1000000000000001</v>
      </c>
      <c r="C32" s="124">
        <v>15</v>
      </c>
      <c r="D32" s="124">
        <v>15.9</v>
      </c>
      <c r="E32" s="124">
        <v>2</v>
      </c>
      <c r="F32" s="124">
        <v>0</v>
      </c>
      <c r="G32" s="125">
        <v>17</v>
      </c>
      <c r="H32" s="123">
        <v>11.7</v>
      </c>
      <c r="I32" s="125">
        <v>31</v>
      </c>
      <c r="J32" s="123">
        <v>13.01</v>
      </c>
      <c r="K32" s="124">
        <v>11.87</v>
      </c>
      <c r="L32" s="125">
        <v>8.4440000000000008</v>
      </c>
      <c r="M32" s="126" t="s">
        <v>1569</v>
      </c>
      <c r="N32" s="127" t="s">
        <v>1569</v>
      </c>
      <c r="O32" s="128">
        <v>1.9219999999999999</v>
      </c>
      <c r="P32" s="123">
        <v>21.09</v>
      </c>
      <c r="Q32" s="124">
        <v>79.180000000000007</v>
      </c>
      <c r="R32" s="124">
        <v>99.2</v>
      </c>
      <c r="S32" s="125">
        <v>73.77</v>
      </c>
      <c r="T32" s="128">
        <v>36.383000000000003</v>
      </c>
      <c r="U32" s="128">
        <v>10.91</v>
      </c>
      <c r="V32" s="123">
        <v>12.66</v>
      </c>
      <c r="W32" s="124">
        <v>1.79</v>
      </c>
      <c r="X32" s="124">
        <v>0.42</v>
      </c>
      <c r="Y32" s="129" t="s">
        <v>1569</v>
      </c>
      <c r="Z32" s="127" t="s">
        <v>1569</v>
      </c>
      <c r="AA32" s="123">
        <v>8.36</v>
      </c>
      <c r="AB32" s="125">
        <v>121.17</v>
      </c>
      <c r="AC32" s="123">
        <v>30.65</v>
      </c>
      <c r="AD32" s="124">
        <v>27.411000000000001</v>
      </c>
      <c r="AE32" s="124">
        <v>4.75</v>
      </c>
      <c r="AF32" s="125">
        <v>0</v>
      </c>
      <c r="AG32" s="123">
        <v>5.2270000000000003</v>
      </c>
      <c r="AH32" s="124">
        <v>15.5</v>
      </c>
      <c r="AI32" s="124">
        <v>10.523709999999999</v>
      </c>
      <c r="AJ32" s="124">
        <v>9.1170000000000009</v>
      </c>
      <c r="AK32" s="125">
        <v>10.7</v>
      </c>
      <c r="AL32" s="123">
        <v>7.05</v>
      </c>
      <c r="AM32" s="125">
        <v>8.7899999999999991</v>
      </c>
      <c r="AN32" s="123">
        <v>13.089</v>
      </c>
      <c r="AO32" s="129" t="s">
        <v>1569</v>
      </c>
      <c r="AP32" s="129" t="s">
        <v>1569</v>
      </c>
      <c r="AQ32" s="129" t="s">
        <v>1569</v>
      </c>
      <c r="AR32" s="124">
        <v>2.2354500000000002</v>
      </c>
      <c r="AS32" s="124">
        <v>1.6524099999999999</v>
      </c>
      <c r="AT32" s="124">
        <v>13.339</v>
      </c>
      <c r="AU32" s="124">
        <v>2.4350000000000001</v>
      </c>
      <c r="AV32" s="125">
        <v>9.923</v>
      </c>
      <c r="AW32" s="128">
        <v>4.1070000000000002</v>
      </c>
    </row>
    <row r="33" spans="1:49" x14ac:dyDescent="0.25">
      <c r="A33" s="130" t="s">
        <v>836</v>
      </c>
      <c r="B33" s="123">
        <v>1.1000000000000001</v>
      </c>
      <c r="C33" s="124">
        <v>15</v>
      </c>
      <c r="D33" s="124">
        <v>15.9</v>
      </c>
      <c r="E33" s="124">
        <v>2</v>
      </c>
      <c r="F33" s="124">
        <v>0</v>
      </c>
      <c r="G33" s="125">
        <v>17</v>
      </c>
      <c r="H33" s="123">
        <v>11.7</v>
      </c>
      <c r="I33" s="125">
        <v>31</v>
      </c>
      <c r="J33" s="123">
        <v>13.01</v>
      </c>
      <c r="K33" s="124">
        <v>11.87</v>
      </c>
      <c r="L33" s="125">
        <v>8.4440000000000008</v>
      </c>
      <c r="M33" s="126" t="s">
        <v>1569</v>
      </c>
      <c r="N33" s="127" t="s">
        <v>1569</v>
      </c>
      <c r="O33" s="128">
        <v>1.9219999999999999</v>
      </c>
      <c r="P33" s="123">
        <v>21.09</v>
      </c>
      <c r="Q33" s="124">
        <v>79.180000000000007</v>
      </c>
      <c r="R33" s="124">
        <v>99.2</v>
      </c>
      <c r="S33" s="125">
        <v>73.77</v>
      </c>
      <c r="T33" s="128">
        <v>36.383000000000003</v>
      </c>
      <c r="U33" s="128">
        <v>10.91</v>
      </c>
      <c r="V33" s="123">
        <v>12.66</v>
      </c>
      <c r="W33" s="124">
        <v>1.79</v>
      </c>
      <c r="X33" s="124">
        <v>0.42</v>
      </c>
      <c r="Y33" s="129" t="s">
        <v>1569</v>
      </c>
      <c r="Z33" s="127" t="s">
        <v>1569</v>
      </c>
      <c r="AA33" s="123">
        <v>8.36</v>
      </c>
      <c r="AB33" s="125">
        <v>121.17</v>
      </c>
      <c r="AC33" s="123">
        <v>30.65</v>
      </c>
      <c r="AD33" s="124">
        <v>27.411000000000001</v>
      </c>
      <c r="AE33" s="124">
        <v>4.75</v>
      </c>
      <c r="AF33" s="125">
        <v>0</v>
      </c>
      <c r="AG33" s="123">
        <v>5.2270000000000003</v>
      </c>
      <c r="AH33" s="124">
        <v>15.5</v>
      </c>
      <c r="AI33" s="124">
        <v>10.523709999999999</v>
      </c>
      <c r="AJ33" s="124">
        <v>9.1170000000000009</v>
      </c>
      <c r="AK33" s="125">
        <v>10.7</v>
      </c>
      <c r="AL33" s="123">
        <v>7.05</v>
      </c>
      <c r="AM33" s="125">
        <v>8.7899999999999991</v>
      </c>
      <c r="AN33" s="123">
        <v>13.089</v>
      </c>
      <c r="AO33" s="129" t="s">
        <v>1569</v>
      </c>
      <c r="AP33" s="129" t="s">
        <v>1569</v>
      </c>
      <c r="AQ33" s="129" t="s">
        <v>1569</v>
      </c>
      <c r="AR33" s="124">
        <v>2.2354500000000002</v>
      </c>
      <c r="AS33" s="124">
        <v>1.6524099999999999</v>
      </c>
      <c r="AT33" s="124">
        <v>13.339</v>
      </c>
      <c r="AU33" s="124">
        <v>2.4350000000000001</v>
      </c>
      <c r="AV33" s="125">
        <v>9.923</v>
      </c>
      <c r="AW33" s="128">
        <v>4.1070000000000002</v>
      </c>
    </row>
    <row r="34" spans="1:49" x14ac:dyDescent="0.25">
      <c r="A34" s="130" t="s">
        <v>837</v>
      </c>
      <c r="B34" s="123">
        <v>1.1000000000000001</v>
      </c>
      <c r="C34" s="124">
        <v>15</v>
      </c>
      <c r="D34" s="124">
        <v>15.9</v>
      </c>
      <c r="E34" s="124">
        <v>2</v>
      </c>
      <c r="F34" s="124">
        <v>0</v>
      </c>
      <c r="G34" s="125">
        <v>17</v>
      </c>
      <c r="H34" s="123">
        <v>11.7</v>
      </c>
      <c r="I34" s="125">
        <v>31</v>
      </c>
      <c r="J34" s="123">
        <v>12.98</v>
      </c>
      <c r="K34" s="124">
        <v>11.91</v>
      </c>
      <c r="L34" s="125">
        <v>8.391</v>
      </c>
      <c r="M34" s="126" t="s">
        <v>1569</v>
      </c>
      <c r="N34" s="127" t="s">
        <v>1569</v>
      </c>
      <c r="O34" s="128">
        <v>1.9219999999999999</v>
      </c>
      <c r="P34" s="123">
        <v>18.579999999999998</v>
      </c>
      <c r="Q34" s="124">
        <v>65.319999999999993</v>
      </c>
      <c r="R34" s="124">
        <v>96.5</v>
      </c>
      <c r="S34" s="125">
        <v>75.41</v>
      </c>
      <c r="T34" s="128">
        <v>34.119999999999997</v>
      </c>
      <c r="U34" s="128">
        <v>10.86</v>
      </c>
      <c r="V34" s="123">
        <v>13.23</v>
      </c>
      <c r="W34" s="124">
        <v>2.04</v>
      </c>
      <c r="X34" s="124">
        <v>0.4</v>
      </c>
      <c r="Y34" s="129" t="s">
        <v>1569</v>
      </c>
      <c r="Z34" s="127" t="s">
        <v>1569</v>
      </c>
      <c r="AA34" s="123">
        <v>7.17</v>
      </c>
      <c r="AB34" s="125">
        <v>119.98</v>
      </c>
      <c r="AC34" s="123">
        <v>31.29</v>
      </c>
      <c r="AD34" s="124">
        <v>26.795999999999999</v>
      </c>
      <c r="AE34" s="124">
        <v>3.99</v>
      </c>
      <c r="AF34" s="125">
        <v>0</v>
      </c>
      <c r="AG34" s="123">
        <v>5.2270000000000003</v>
      </c>
      <c r="AH34" s="124">
        <v>15.5</v>
      </c>
      <c r="AI34" s="124">
        <v>9.9485200000000003</v>
      </c>
      <c r="AJ34" s="124">
        <v>9.1170000000000009</v>
      </c>
      <c r="AK34" s="125">
        <v>10.7</v>
      </c>
      <c r="AL34" s="123">
        <v>7.1</v>
      </c>
      <c r="AM34" s="125">
        <v>8.84</v>
      </c>
      <c r="AN34" s="123">
        <v>13.089</v>
      </c>
      <c r="AO34" s="129" t="s">
        <v>1569</v>
      </c>
      <c r="AP34" s="129" t="s">
        <v>1569</v>
      </c>
      <c r="AQ34" s="129" t="s">
        <v>1569</v>
      </c>
      <c r="AR34" s="124">
        <v>2.2354500000000002</v>
      </c>
      <c r="AS34" s="124">
        <v>1.6524099999999999</v>
      </c>
      <c r="AT34" s="124">
        <v>13.339</v>
      </c>
      <c r="AU34" s="124">
        <v>2.4350000000000001</v>
      </c>
      <c r="AV34" s="125">
        <v>9.923</v>
      </c>
      <c r="AW34" s="128">
        <v>4.1070000000000002</v>
      </c>
    </row>
    <row r="35" spans="1:49" x14ac:dyDescent="0.25">
      <c r="A35" s="130" t="s">
        <v>838</v>
      </c>
      <c r="B35" s="123">
        <v>1.1000000000000001</v>
      </c>
      <c r="C35" s="124">
        <v>15</v>
      </c>
      <c r="D35" s="124">
        <v>15.9</v>
      </c>
      <c r="E35" s="124">
        <v>2</v>
      </c>
      <c r="F35" s="124">
        <v>0</v>
      </c>
      <c r="G35" s="125">
        <v>17</v>
      </c>
      <c r="H35" s="123">
        <v>11.7</v>
      </c>
      <c r="I35" s="125">
        <v>31</v>
      </c>
      <c r="J35" s="123">
        <v>12.98</v>
      </c>
      <c r="K35" s="124">
        <v>11.91</v>
      </c>
      <c r="L35" s="125">
        <v>8.391</v>
      </c>
      <c r="M35" s="126" t="s">
        <v>1569</v>
      </c>
      <c r="N35" s="127" t="s">
        <v>1569</v>
      </c>
      <c r="O35" s="128">
        <v>1.9219999999999999</v>
      </c>
      <c r="P35" s="123">
        <v>18.579999999999998</v>
      </c>
      <c r="Q35" s="124">
        <v>65.319999999999993</v>
      </c>
      <c r="R35" s="124">
        <v>96.5</v>
      </c>
      <c r="S35" s="125">
        <v>75.41</v>
      </c>
      <c r="T35" s="128">
        <v>34.119999999999997</v>
      </c>
      <c r="U35" s="128">
        <v>10.86</v>
      </c>
      <c r="V35" s="123">
        <v>13.23</v>
      </c>
      <c r="W35" s="124">
        <v>2.04</v>
      </c>
      <c r="X35" s="124">
        <v>0.4</v>
      </c>
      <c r="Y35" s="129" t="s">
        <v>1569</v>
      </c>
      <c r="Z35" s="127" t="s">
        <v>1569</v>
      </c>
      <c r="AA35" s="123">
        <v>7.17</v>
      </c>
      <c r="AB35" s="125">
        <v>119.98</v>
      </c>
      <c r="AC35" s="123">
        <v>31.29</v>
      </c>
      <c r="AD35" s="124">
        <v>26.795999999999999</v>
      </c>
      <c r="AE35" s="124">
        <v>3.99</v>
      </c>
      <c r="AF35" s="125">
        <v>0</v>
      </c>
      <c r="AG35" s="123">
        <v>5.2270000000000003</v>
      </c>
      <c r="AH35" s="124">
        <v>15.5</v>
      </c>
      <c r="AI35" s="124">
        <v>9.9485200000000003</v>
      </c>
      <c r="AJ35" s="124">
        <v>9.1170000000000009</v>
      </c>
      <c r="AK35" s="125">
        <v>10.7</v>
      </c>
      <c r="AL35" s="123">
        <v>7.1</v>
      </c>
      <c r="AM35" s="125">
        <v>8.84</v>
      </c>
      <c r="AN35" s="123">
        <v>13.089</v>
      </c>
      <c r="AO35" s="129" t="s">
        <v>1569</v>
      </c>
      <c r="AP35" s="129" t="s">
        <v>1569</v>
      </c>
      <c r="AQ35" s="129" t="s">
        <v>1569</v>
      </c>
      <c r="AR35" s="124">
        <v>2.2354500000000002</v>
      </c>
      <c r="AS35" s="124">
        <v>1.6524099999999999</v>
      </c>
      <c r="AT35" s="124">
        <v>13.339</v>
      </c>
      <c r="AU35" s="124">
        <v>2.4350000000000001</v>
      </c>
      <c r="AV35" s="125">
        <v>9.923</v>
      </c>
      <c r="AW35" s="128">
        <v>4.1070000000000002</v>
      </c>
    </row>
    <row r="36" spans="1:49" x14ac:dyDescent="0.25">
      <c r="A36" s="130" t="s">
        <v>839</v>
      </c>
      <c r="B36" s="123">
        <v>1.1000000000000001</v>
      </c>
      <c r="C36" s="124">
        <v>15</v>
      </c>
      <c r="D36" s="124">
        <v>15.9</v>
      </c>
      <c r="E36" s="124">
        <v>2</v>
      </c>
      <c r="F36" s="124">
        <v>0</v>
      </c>
      <c r="G36" s="125">
        <v>17</v>
      </c>
      <c r="H36" s="123">
        <v>11.7</v>
      </c>
      <c r="I36" s="125">
        <v>31</v>
      </c>
      <c r="J36" s="123">
        <v>12.98</v>
      </c>
      <c r="K36" s="124">
        <v>11.77</v>
      </c>
      <c r="L36" s="125">
        <v>8.3659999999999997</v>
      </c>
      <c r="M36" s="126" t="s">
        <v>1569</v>
      </c>
      <c r="N36" s="127" t="s">
        <v>1569</v>
      </c>
      <c r="O36" s="128">
        <v>1.9219999999999999</v>
      </c>
      <c r="P36" s="123">
        <v>17.239999999999998</v>
      </c>
      <c r="Q36" s="124">
        <v>60.7</v>
      </c>
      <c r="R36" s="124">
        <v>93.84</v>
      </c>
      <c r="S36" s="125">
        <v>75.260000000000005</v>
      </c>
      <c r="T36" s="128">
        <v>34.372999999999998</v>
      </c>
      <c r="U36" s="128">
        <v>10.83</v>
      </c>
      <c r="V36" s="123">
        <v>12.66</v>
      </c>
      <c r="W36" s="124">
        <v>2.09</v>
      </c>
      <c r="X36" s="124">
        <v>0.37</v>
      </c>
      <c r="Y36" s="129" t="s">
        <v>1569</v>
      </c>
      <c r="Z36" s="127" t="s">
        <v>1569</v>
      </c>
      <c r="AA36" s="123">
        <v>7.57</v>
      </c>
      <c r="AB36" s="125">
        <v>120.38</v>
      </c>
      <c r="AC36" s="123">
        <v>30.6</v>
      </c>
      <c r="AD36" s="124">
        <v>26.792000000000002</v>
      </c>
      <c r="AE36" s="124">
        <v>4.4800000000000004</v>
      </c>
      <c r="AF36" s="125">
        <v>0</v>
      </c>
      <c r="AG36" s="123">
        <v>5.2270000000000003</v>
      </c>
      <c r="AH36" s="124">
        <v>15.5</v>
      </c>
      <c r="AI36" s="124">
        <v>10.142239999999999</v>
      </c>
      <c r="AJ36" s="124">
        <v>9.1170000000000009</v>
      </c>
      <c r="AK36" s="125">
        <v>10.7</v>
      </c>
      <c r="AL36" s="123">
        <v>7</v>
      </c>
      <c r="AM36" s="125">
        <v>8.73</v>
      </c>
      <c r="AN36" s="123">
        <v>13.089</v>
      </c>
      <c r="AO36" s="129" t="s">
        <v>1569</v>
      </c>
      <c r="AP36" s="129" t="s">
        <v>1569</v>
      </c>
      <c r="AQ36" s="129" t="s">
        <v>1569</v>
      </c>
      <c r="AR36" s="124">
        <v>2.2354500000000002</v>
      </c>
      <c r="AS36" s="124">
        <v>1.6524099999999999</v>
      </c>
      <c r="AT36" s="124">
        <v>13.339</v>
      </c>
      <c r="AU36" s="124">
        <v>2.4350000000000001</v>
      </c>
      <c r="AV36" s="125">
        <v>9.923</v>
      </c>
      <c r="AW36" s="128">
        <v>4.1070000000000002</v>
      </c>
    </row>
    <row r="37" spans="1:49" x14ac:dyDescent="0.25">
      <c r="A37" s="130" t="s">
        <v>840</v>
      </c>
      <c r="B37" s="123">
        <v>1.1000000000000001</v>
      </c>
      <c r="C37" s="124">
        <v>15</v>
      </c>
      <c r="D37" s="124">
        <v>15.9</v>
      </c>
      <c r="E37" s="124">
        <v>2</v>
      </c>
      <c r="F37" s="124">
        <v>0</v>
      </c>
      <c r="G37" s="125">
        <v>17</v>
      </c>
      <c r="H37" s="123">
        <v>11.7</v>
      </c>
      <c r="I37" s="125">
        <v>31</v>
      </c>
      <c r="J37" s="123">
        <v>12.98</v>
      </c>
      <c r="K37" s="124">
        <v>11.77</v>
      </c>
      <c r="L37" s="125">
        <v>8.3659999999999997</v>
      </c>
      <c r="M37" s="126" t="s">
        <v>1569</v>
      </c>
      <c r="N37" s="127" t="s">
        <v>1569</v>
      </c>
      <c r="O37" s="128">
        <v>1.9219999999999999</v>
      </c>
      <c r="P37" s="123">
        <v>17.239999999999998</v>
      </c>
      <c r="Q37" s="124">
        <v>60.7</v>
      </c>
      <c r="R37" s="124">
        <v>93.84</v>
      </c>
      <c r="S37" s="125">
        <v>75.260000000000005</v>
      </c>
      <c r="T37" s="128">
        <v>34.372999999999998</v>
      </c>
      <c r="U37" s="128">
        <v>10.83</v>
      </c>
      <c r="V37" s="123">
        <v>12.66</v>
      </c>
      <c r="W37" s="124">
        <v>2.09</v>
      </c>
      <c r="X37" s="124">
        <v>0.37</v>
      </c>
      <c r="Y37" s="129" t="s">
        <v>1569</v>
      </c>
      <c r="Z37" s="127" t="s">
        <v>1569</v>
      </c>
      <c r="AA37" s="123">
        <v>7.57</v>
      </c>
      <c r="AB37" s="125">
        <v>120.38</v>
      </c>
      <c r="AC37" s="123">
        <v>30.6</v>
      </c>
      <c r="AD37" s="124">
        <v>26.792000000000002</v>
      </c>
      <c r="AE37" s="124">
        <v>4.4800000000000004</v>
      </c>
      <c r="AF37" s="125">
        <v>0</v>
      </c>
      <c r="AG37" s="123">
        <v>5.2270000000000003</v>
      </c>
      <c r="AH37" s="124">
        <v>15.5</v>
      </c>
      <c r="AI37" s="124">
        <v>10.142239999999999</v>
      </c>
      <c r="AJ37" s="124">
        <v>9.1170000000000009</v>
      </c>
      <c r="AK37" s="125">
        <v>10.7</v>
      </c>
      <c r="AL37" s="123">
        <v>7</v>
      </c>
      <c r="AM37" s="125">
        <v>8.73</v>
      </c>
      <c r="AN37" s="123">
        <v>13.089</v>
      </c>
      <c r="AO37" s="129" t="s">
        <v>1569</v>
      </c>
      <c r="AP37" s="129" t="s">
        <v>1569</v>
      </c>
      <c r="AQ37" s="129" t="s">
        <v>1569</v>
      </c>
      <c r="AR37" s="124">
        <v>2.2354500000000002</v>
      </c>
      <c r="AS37" s="124">
        <v>1.6524099999999999</v>
      </c>
      <c r="AT37" s="124">
        <v>13.339</v>
      </c>
      <c r="AU37" s="124">
        <v>2.4350000000000001</v>
      </c>
      <c r="AV37" s="125">
        <v>9.923</v>
      </c>
      <c r="AW37" s="128">
        <v>4.1070000000000002</v>
      </c>
    </row>
    <row r="38" spans="1:49" x14ac:dyDescent="0.25">
      <c r="A38" s="130" t="s">
        <v>841</v>
      </c>
      <c r="B38" s="123">
        <v>1.1000000000000001</v>
      </c>
      <c r="C38" s="124">
        <v>15</v>
      </c>
      <c r="D38" s="124">
        <v>15.9</v>
      </c>
      <c r="E38" s="124">
        <v>2</v>
      </c>
      <c r="F38" s="124">
        <v>0</v>
      </c>
      <c r="G38" s="125">
        <v>17</v>
      </c>
      <c r="H38" s="123">
        <v>11.7</v>
      </c>
      <c r="I38" s="125">
        <v>31</v>
      </c>
      <c r="J38" s="123">
        <v>12.98</v>
      </c>
      <c r="K38" s="124">
        <v>11.77</v>
      </c>
      <c r="L38" s="125">
        <v>12.59</v>
      </c>
      <c r="M38" s="126" t="s">
        <v>1569</v>
      </c>
      <c r="N38" s="127" t="s">
        <v>1569</v>
      </c>
      <c r="O38" s="128">
        <v>1.9219999999999999</v>
      </c>
      <c r="P38" s="123">
        <v>16.27</v>
      </c>
      <c r="Q38" s="124">
        <v>60.7</v>
      </c>
      <c r="R38" s="124">
        <v>92.09</v>
      </c>
      <c r="S38" s="125">
        <v>74.849999999999994</v>
      </c>
      <c r="T38" s="128">
        <v>36.396999999999998</v>
      </c>
      <c r="U38" s="128">
        <v>10.75</v>
      </c>
      <c r="V38" s="123">
        <v>12.29</v>
      </c>
      <c r="W38" s="124">
        <v>1.75</v>
      </c>
      <c r="X38" s="124">
        <v>0.36</v>
      </c>
      <c r="Y38" s="129" t="s">
        <v>1569</v>
      </c>
      <c r="Z38" s="127" t="s">
        <v>1569</v>
      </c>
      <c r="AA38" s="123">
        <v>6.95</v>
      </c>
      <c r="AB38" s="125">
        <v>119.76</v>
      </c>
      <c r="AC38" s="123">
        <v>30.7</v>
      </c>
      <c r="AD38" s="124">
        <v>26.126999999999999</v>
      </c>
      <c r="AE38" s="124">
        <v>4.54</v>
      </c>
      <c r="AF38" s="125">
        <v>0</v>
      </c>
      <c r="AG38" s="123">
        <v>5.2270000000000003</v>
      </c>
      <c r="AH38" s="124">
        <v>10.5</v>
      </c>
      <c r="AI38" s="124">
        <v>10.16282</v>
      </c>
      <c r="AJ38" s="124">
        <v>9.1170000000000009</v>
      </c>
      <c r="AK38" s="125">
        <v>10.7</v>
      </c>
      <c r="AL38" s="123">
        <v>7.13</v>
      </c>
      <c r="AM38" s="125">
        <v>8.8699999999999992</v>
      </c>
      <c r="AN38" s="123">
        <v>13.089</v>
      </c>
      <c r="AO38" s="129" t="s">
        <v>1569</v>
      </c>
      <c r="AP38" s="129" t="s">
        <v>1569</v>
      </c>
      <c r="AQ38" s="129" t="s">
        <v>1569</v>
      </c>
      <c r="AR38" s="124">
        <v>2.2354500000000002</v>
      </c>
      <c r="AS38" s="124">
        <v>1.6524099999999999</v>
      </c>
      <c r="AT38" s="124">
        <v>13.339</v>
      </c>
      <c r="AU38" s="124">
        <v>2.4350000000000001</v>
      </c>
      <c r="AV38" s="125">
        <v>9.77</v>
      </c>
      <c r="AW38" s="128">
        <v>4.1070000000000002</v>
      </c>
    </row>
    <row r="39" spans="1:49" x14ac:dyDescent="0.25">
      <c r="A39" s="130" t="s">
        <v>842</v>
      </c>
      <c r="B39" s="123">
        <v>1.1000000000000001</v>
      </c>
      <c r="C39" s="124">
        <v>15</v>
      </c>
      <c r="D39" s="124">
        <v>15.9</v>
      </c>
      <c r="E39" s="124">
        <v>2</v>
      </c>
      <c r="F39" s="124">
        <v>0</v>
      </c>
      <c r="G39" s="125">
        <v>17</v>
      </c>
      <c r="H39" s="123">
        <v>11.7</v>
      </c>
      <c r="I39" s="125">
        <v>31</v>
      </c>
      <c r="J39" s="123">
        <v>12.98</v>
      </c>
      <c r="K39" s="124">
        <v>11.77</v>
      </c>
      <c r="L39" s="125">
        <v>12.59</v>
      </c>
      <c r="M39" s="126" t="s">
        <v>1569</v>
      </c>
      <c r="N39" s="127" t="s">
        <v>1569</v>
      </c>
      <c r="O39" s="128">
        <v>1.9219999999999999</v>
      </c>
      <c r="P39" s="123">
        <v>16.27</v>
      </c>
      <c r="Q39" s="124">
        <v>60.7</v>
      </c>
      <c r="R39" s="124">
        <v>92.09</v>
      </c>
      <c r="S39" s="125">
        <v>74.849999999999994</v>
      </c>
      <c r="T39" s="128">
        <v>36.396999999999998</v>
      </c>
      <c r="U39" s="128">
        <v>10.75</v>
      </c>
      <c r="V39" s="123">
        <v>12.29</v>
      </c>
      <c r="W39" s="124">
        <v>1.75</v>
      </c>
      <c r="X39" s="124">
        <v>0.36</v>
      </c>
      <c r="Y39" s="129" t="s">
        <v>1569</v>
      </c>
      <c r="Z39" s="127" t="s">
        <v>1569</v>
      </c>
      <c r="AA39" s="123">
        <v>6.95</v>
      </c>
      <c r="AB39" s="125">
        <v>119.76</v>
      </c>
      <c r="AC39" s="123">
        <v>30.7</v>
      </c>
      <c r="AD39" s="124">
        <v>26.126999999999999</v>
      </c>
      <c r="AE39" s="124">
        <v>4.54</v>
      </c>
      <c r="AF39" s="125">
        <v>0</v>
      </c>
      <c r="AG39" s="123">
        <v>5.2270000000000003</v>
      </c>
      <c r="AH39" s="124">
        <v>10.5</v>
      </c>
      <c r="AI39" s="124">
        <v>10.16282</v>
      </c>
      <c r="AJ39" s="124">
        <v>9.1170000000000009</v>
      </c>
      <c r="AK39" s="125">
        <v>10.7</v>
      </c>
      <c r="AL39" s="123">
        <v>7.13</v>
      </c>
      <c r="AM39" s="125">
        <v>8.8699999999999992</v>
      </c>
      <c r="AN39" s="123">
        <v>13.089</v>
      </c>
      <c r="AO39" s="129" t="s">
        <v>1569</v>
      </c>
      <c r="AP39" s="129" t="s">
        <v>1569</v>
      </c>
      <c r="AQ39" s="129" t="s">
        <v>1569</v>
      </c>
      <c r="AR39" s="124">
        <v>2.2354500000000002</v>
      </c>
      <c r="AS39" s="124">
        <v>1.6524099999999999</v>
      </c>
      <c r="AT39" s="124">
        <v>13.339</v>
      </c>
      <c r="AU39" s="124">
        <v>2.4350000000000001</v>
      </c>
      <c r="AV39" s="125">
        <v>9.77</v>
      </c>
      <c r="AW39" s="128">
        <v>4.1070000000000002</v>
      </c>
    </row>
    <row r="40" spans="1:49" x14ac:dyDescent="0.25">
      <c r="A40" s="130" t="s">
        <v>843</v>
      </c>
      <c r="B40" s="123">
        <v>1.1000000000000001</v>
      </c>
      <c r="C40" s="124">
        <v>15</v>
      </c>
      <c r="D40" s="124">
        <v>15.9</v>
      </c>
      <c r="E40" s="124">
        <v>2</v>
      </c>
      <c r="F40" s="124">
        <v>0</v>
      </c>
      <c r="G40" s="125">
        <v>17</v>
      </c>
      <c r="H40" s="123">
        <v>11.3</v>
      </c>
      <c r="I40" s="125">
        <v>31</v>
      </c>
      <c r="J40" s="123">
        <v>13.14</v>
      </c>
      <c r="K40" s="124">
        <v>11.75</v>
      </c>
      <c r="L40" s="125">
        <v>12.555</v>
      </c>
      <c r="M40" s="126" t="s">
        <v>1569</v>
      </c>
      <c r="N40" s="127" t="s">
        <v>1569</v>
      </c>
      <c r="O40" s="128">
        <v>1.9219999999999999</v>
      </c>
      <c r="P40" s="123">
        <v>15.64</v>
      </c>
      <c r="Q40" s="124">
        <v>60.7</v>
      </c>
      <c r="R40" s="124">
        <v>90.36</v>
      </c>
      <c r="S40" s="125">
        <v>74.09</v>
      </c>
      <c r="T40" s="128">
        <v>35.121000000000002</v>
      </c>
      <c r="U40" s="128">
        <v>10.69</v>
      </c>
      <c r="V40" s="123">
        <v>12.25</v>
      </c>
      <c r="W40" s="124">
        <v>2.62</v>
      </c>
      <c r="X40" s="124">
        <v>0.34</v>
      </c>
      <c r="Y40" s="129" t="s">
        <v>1569</v>
      </c>
      <c r="Z40" s="127" t="s">
        <v>1569</v>
      </c>
      <c r="AA40" s="123">
        <v>6.69</v>
      </c>
      <c r="AB40" s="125">
        <v>119.5</v>
      </c>
      <c r="AC40" s="123">
        <v>30.03</v>
      </c>
      <c r="AD40" s="124">
        <v>26.184000000000001</v>
      </c>
      <c r="AE40" s="124">
        <v>4.6900000000000004</v>
      </c>
      <c r="AF40" s="125">
        <v>0</v>
      </c>
      <c r="AG40" s="123">
        <v>5.2270000000000003</v>
      </c>
      <c r="AH40" s="124">
        <v>10.5</v>
      </c>
      <c r="AI40" s="124">
        <v>9.9508700000000001</v>
      </c>
      <c r="AJ40" s="124">
        <v>9.1170000000000009</v>
      </c>
      <c r="AK40" s="125">
        <v>10.7</v>
      </c>
      <c r="AL40" s="123">
        <v>7.19</v>
      </c>
      <c r="AM40" s="125">
        <v>8.93</v>
      </c>
      <c r="AN40" s="123">
        <v>13.089</v>
      </c>
      <c r="AO40" s="129" t="s">
        <v>1569</v>
      </c>
      <c r="AP40" s="129" t="s">
        <v>1569</v>
      </c>
      <c r="AQ40" s="129" t="s">
        <v>1569</v>
      </c>
      <c r="AR40" s="124">
        <v>2.2354500000000002</v>
      </c>
      <c r="AS40" s="124">
        <v>1.6524099999999999</v>
      </c>
      <c r="AT40" s="124">
        <v>13.339</v>
      </c>
      <c r="AU40" s="124">
        <v>2.4350000000000001</v>
      </c>
      <c r="AV40" s="125">
        <v>9.8810000000000002</v>
      </c>
      <c r="AW40" s="128">
        <v>4.1070000000000002</v>
      </c>
    </row>
    <row r="41" spans="1:49" x14ac:dyDescent="0.25">
      <c r="A41" s="130" t="s">
        <v>844</v>
      </c>
      <c r="B41" s="123">
        <v>1.1000000000000001</v>
      </c>
      <c r="C41" s="124">
        <v>15</v>
      </c>
      <c r="D41" s="124">
        <v>15.9</v>
      </c>
      <c r="E41" s="124">
        <v>2</v>
      </c>
      <c r="F41" s="124">
        <v>0</v>
      </c>
      <c r="G41" s="125">
        <v>17</v>
      </c>
      <c r="H41" s="123">
        <v>11.3</v>
      </c>
      <c r="I41" s="125">
        <v>31</v>
      </c>
      <c r="J41" s="123">
        <v>13.14</v>
      </c>
      <c r="K41" s="124">
        <v>11.75</v>
      </c>
      <c r="L41" s="125">
        <v>12.555</v>
      </c>
      <c r="M41" s="126" t="s">
        <v>1569</v>
      </c>
      <c r="N41" s="127" t="s">
        <v>1569</v>
      </c>
      <c r="O41" s="128">
        <v>1.9219999999999999</v>
      </c>
      <c r="P41" s="123">
        <v>15.64</v>
      </c>
      <c r="Q41" s="124">
        <v>60.7</v>
      </c>
      <c r="R41" s="124">
        <v>90.36</v>
      </c>
      <c r="S41" s="125">
        <v>74.09</v>
      </c>
      <c r="T41" s="128">
        <v>35.121000000000002</v>
      </c>
      <c r="U41" s="128">
        <v>10.69</v>
      </c>
      <c r="V41" s="123">
        <v>12.25</v>
      </c>
      <c r="W41" s="124">
        <v>2.62</v>
      </c>
      <c r="X41" s="124">
        <v>0.34</v>
      </c>
      <c r="Y41" s="129" t="s">
        <v>1569</v>
      </c>
      <c r="Z41" s="127" t="s">
        <v>1569</v>
      </c>
      <c r="AA41" s="123">
        <v>6.69</v>
      </c>
      <c r="AB41" s="125">
        <v>119.5</v>
      </c>
      <c r="AC41" s="123">
        <v>30.03</v>
      </c>
      <c r="AD41" s="124">
        <v>26.184000000000001</v>
      </c>
      <c r="AE41" s="124">
        <v>4.6900000000000004</v>
      </c>
      <c r="AF41" s="125">
        <v>0</v>
      </c>
      <c r="AG41" s="123">
        <v>5.2270000000000003</v>
      </c>
      <c r="AH41" s="124">
        <v>10.5</v>
      </c>
      <c r="AI41" s="124">
        <v>9.9508700000000001</v>
      </c>
      <c r="AJ41" s="124">
        <v>9.1170000000000009</v>
      </c>
      <c r="AK41" s="125">
        <v>10.7</v>
      </c>
      <c r="AL41" s="123">
        <v>7.19</v>
      </c>
      <c r="AM41" s="125">
        <v>8.93</v>
      </c>
      <c r="AN41" s="123">
        <v>13.089</v>
      </c>
      <c r="AO41" s="129" t="s">
        <v>1569</v>
      </c>
      <c r="AP41" s="129" t="s">
        <v>1569</v>
      </c>
      <c r="AQ41" s="129" t="s">
        <v>1569</v>
      </c>
      <c r="AR41" s="124">
        <v>2.2354500000000002</v>
      </c>
      <c r="AS41" s="124">
        <v>1.6524099999999999</v>
      </c>
      <c r="AT41" s="124">
        <v>13.339</v>
      </c>
      <c r="AU41" s="124">
        <v>2.4350000000000001</v>
      </c>
      <c r="AV41" s="125">
        <v>9.8810000000000002</v>
      </c>
      <c r="AW41" s="128">
        <v>4.1070000000000002</v>
      </c>
    </row>
    <row r="42" spans="1:49" x14ac:dyDescent="0.25">
      <c r="A42" s="130" t="s">
        <v>845</v>
      </c>
      <c r="B42" s="123">
        <v>1.1000000000000001</v>
      </c>
      <c r="C42" s="124">
        <v>15</v>
      </c>
      <c r="D42" s="124">
        <v>15.9</v>
      </c>
      <c r="E42" s="124">
        <v>2</v>
      </c>
      <c r="F42" s="124">
        <v>0</v>
      </c>
      <c r="G42" s="125">
        <v>17</v>
      </c>
      <c r="H42" s="123">
        <v>10.9</v>
      </c>
      <c r="I42" s="125">
        <v>31</v>
      </c>
      <c r="J42" s="123">
        <v>13.13</v>
      </c>
      <c r="K42" s="124">
        <v>11.75</v>
      </c>
      <c r="L42" s="125">
        <v>12.555</v>
      </c>
      <c r="M42" s="126" t="s">
        <v>1569</v>
      </c>
      <c r="N42" s="127" t="s">
        <v>1569</v>
      </c>
      <c r="O42" s="128">
        <v>1.9219999999999999</v>
      </c>
      <c r="P42" s="123">
        <v>15.03</v>
      </c>
      <c r="Q42" s="124">
        <v>60.7</v>
      </c>
      <c r="R42" s="124">
        <v>88.65</v>
      </c>
      <c r="S42" s="125">
        <v>73.010000000000005</v>
      </c>
      <c r="T42" s="128">
        <v>35.880000000000003</v>
      </c>
      <c r="U42" s="128">
        <v>10.74</v>
      </c>
      <c r="V42" s="123">
        <v>12.58</v>
      </c>
      <c r="W42" s="124">
        <v>2.1800000000000002</v>
      </c>
      <c r="X42" s="124">
        <v>0.32</v>
      </c>
      <c r="Y42" s="129" t="s">
        <v>1569</v>
      </c>
      <c r="Z42" s="127" t="s">
        <v>1569</v>
      </c>
      <c r="AA42" s="123">
        <v>9.9</v>
      </c>
      <c r="AB42" s="125">
        <v>122.71</v>
      </c>
      <c r="AC42" s="123">
        <v>30.03</v>
      </c>
      <c r="AD42" s="124">
        <v>25.747</v>
      </c>
      <c r="AE42" s="124">
        <v>4.37</v>
      </c>
      <c r="AF42" s="125">
        <v>0</v>
      </c>
      <c r="AG42" s="123">
        <v>5.2270000000000003</v>
      </c>
      <c r="AH42" s="124">
        <v>10.5</v>
      </c>
      <c r="AI42" s="124">
        <v>10.08169</v>
      </c>
      <c r="AJ42" s="124">
        <v>9.1170000000000009</v>
      </c>
      <c r="AK42" s="125">
        <v>10.7</v>
      </c>
      <c r="AL42" s="123">
        <v>7.12</v>
      </c>
      <c r="AM42" s="125">
        <v>8.86</v>
      </c>
      <c r="AN42" s="123">
        <v>13.089</v>
      </c>
      <c r="AO42" s="129" t="s">
        <v>1569</v>
      </c>
      <c r="AP42" s="129" t="s">
        <v>1569</v>
      </c>
      <c r="AQ42" s="129" t="s">
        <v>1569</v>
      </c>
      <c r="AR42" s="124">
        <v>2.2354500000000002</v>
      </c>
      <c r="AS42" s="124">
        <v>1.6524099999999999</v>
      </c>
      <c r="AT42" s="124">
        <v>13.339</v>
      </c>
      <c r="AU42" s="124">
        <v>2.4350000000000001</v>
      </c>
      <c r="AV42" s="125">
        <v>9.6240000000000006</v>
      </c>
      <c r="AW42" s="128">
        <v>4.1070000000000002</v>
      </c>
    </row>
    <row r="43" spans="1:49" x14ac:dyDescent="0.25">
      <c r="A43" s="130" t="s">
        <v>846</v>
      </c>
      <c r="B43" s="123">
        <v>1.1000000000000001</v>
      </c>
      <c r="C43" s="124">
        <v>15</v>
      </c>
      <c r="D43" s="124">
        <v>15.9</v>
      </c>
      <c r="E43" s="124">
        <v>2</v>
      </c>
      <c r="F43" s="124">
        <v>0</v>
      </c>
      <c r="G43" s="125">
        <v>17</v>
      </c>
      <c r="H43" s="123">
        <v>10.9</v>
      </c>
      <c r="I43" s="125">
        <v>31</v>
      </c>
      <c r="J43" s="123">
        <v>13.13</v>
      </c>
      <c r="K43" s="124">
        <v>11.75</v>
      </c>
      <c r="L43" s="125">
        <v>12.555</v>
      </c>
      <c r="M43" s="126" t="s">
        <v>1569</v>
      </c>
      <c r="N43" s="127" t="s">
        <v>1569</v>
      </c>
      <c r="O43" s="128">
        <v>1.9219999999999999</v>
      </c>
      <c r="P43" s="123">
        <v>15.03</v>
      </c>
      <c r="Q43" s="124">
        <v>60.7</v>
      </c>
      <c r="R43" s="124">
        <v>88.65</v>
      </c>
      <c r="S43" s="125">
        <v>73.010000000000005</v>
      </c>
      <c r="T43" s="128">
        <v>35.880000000000003</v>
      </c>
      <c r="U43" s="128">
        <v>10.74</v>
      </c>
      <c r="V43" s="123">
        <v>12.58</v>
      </c>
      <c r="W43" s="124">
        <v>2.1800000000000002</v>
      </c>
      <c r="X43" s="124">
        <v>0.32</v>
      </c>
      <c r="Y43" s="129" t="s">
        <v>1569</v>
      </c>
      <c r="Z43" s="127" t="s">
        <v>1569</v>
      </c>
      <c r="AA43" s="123">
        <v>9.9</v>
      </c>
      <c r="AB43" s="125">
        <v>122.71</v>
      </c>
      <c r="AC43" s="123">
        <v>30.03</v>
      </c>
      <c r="AD43" s="124">
        <v>25.747</v>
      </c>
      <c r="AE43" s="124">
        <v>4.37</v>
      </c>
      <c r="AF43" s="125">
        <v>0</v>
      </c>
      <c r="AG43" s="123">
        <v>5.2270000000000003</v>
      </c>
      <c r="AH43" s="124">
        <v>10.5</v>
      </c>
      <c r="AI43" s="124">
        <v>10.08169</v>
      </c>
      <c r="AJ43" s="124">
        <v>9.1170000000000009</v>
      </c>
      <c r="AK43" s="125">
        <v>10.7</v>
      </c>
      <c r="AL43" s="123">
        <v>7.12</v>
      </c>
      <c r="AM43" s="125">
        <v>8.86</v>
      </c>
      <c r="AN43" s="123">
        <v>13.089</v>
      </c>
      <c r="AO43" s="129" t="s">
        <v>1569</v>
      </c>
      <c r="AP43" s="129" t="s">
        <v>1569</v>
      </c>
      <c r="AQ43" s="129" t="s">
        <v>1569</v>
      </c>
      <c r="AR43" s="124">
        <v>2.2354500000000002</v>
      </c>
      <c r="AS43" s="124">
        <v>1.6524099999999999</v>
      </c>
      <c r="AT43" s="124">
        <v>13.339</v>
      </c>
      <c r="AU43" s="124">
        <v>2.4350000000000001</v>
      </c>
      <c r="AV43" s="125">
        <v>9.6240000000000006</v>
      </c>
      <c r="AW43" s="128">
        <v>4.1070000000000002</v>
      </c>
    </row>
    <row r="44" spans="1:49" x14ac:dyDescent="0.25">
      <c r="A44" s="130" t="s">
        <v>847</v>
      </c>
      <c r="B44" s="123">
        <v>1.1000000000000001</v>
      </c>
      <c r="C44" s="124">
        <v>15</v>
      </c>
      <c r="D44" s="124">
        <v>15.9</v>
      </c>
      <c r="E44" s="124">
        <v>2</v>
      </c>
      <c r="F44" s="124">
        <v>0</v>
      </c>
      <c r="G44" s="125">
        <v>17</v>
      </c>
      <c r="H44" s="123">
        <v>10.9</v>
      </c>
      <c r="I44" s="125">
        <v>31</v>
      </c>
      <c r="J44" s="123">
        <v>13.1</v>
      </c>
      <c r="K44" s="124">
        <v>11.76</v>
      </c>
      <c r="L44" s="125">
        <v>12.646000000000001</v>
      </c>
      <c r="M44" s="126" t="s">
        <v>1569</v>
      </c>
      <c r="N44" s="127" t="s">
        <v>1569</v>
      </c>
      <c r="O44" s="128">
        <v>1.9219999999999999</v>
      </c>
      <c r="P44" s="123">
        <v>15.03</v>
      </c>
      <c r="Q44" s="124">
        <v>60.7</v>
      </c>
      <c r="R44" s="124">
        <v>87.81</v>
      </c>
      <c r="S44" s="125">
        <v>72.48</v>
      </c>
      <c r="T44" s="128">
        <v>36.381999999999998</v>
      </c>
      <c r="U44" s="128">
        <v>10.79</v>
      </c>
      <c r="V44" s="123">
        <v>12.09</v>
      </c>
      <c r="W44" s="124">
        <v>1.59</v>
      </c>
      <c r="X44" s="124">
        <v>0.31</v>
      </c>
      <c r="Y44" s="129" t="s">
        <v>1569</v>
      </c>
      <c r="Z44" s="127" t="s">
        <v>1569</v>
      </c>
      <c r="AA44" s="123">
        <v>6.53</v>
      </c>
      <c r="AB44" s="125">
        <v>119.34</v>
      </c>
      <c r="AC44" s="123">
        <v>29.63</v>
      </c>
      <c r="AD44" s="124">
        <v>25.099</v>
      </c>
      <c r="AE44" s="124">
        <v>3.16</v>
      </c>
      <c r="AF44" s="125">
        <v>0</v>
      </c>
      <c r="AG44" s="123">
        <v>5.2270000000000003</v>
      </c>
      <c r="AH44" s="124">
        <v>10.6</v>
      </c>
      <c r="AI44" s="124">
        <v>10.0275</v>
      </c>
      <c r="AJ44" s="124">
        <v>9.1170000000000009</v>
      </c>
      <c r="AK44" s="125">
        <v>10.7</v>
      </c>
      <c r="AL44" s="123">
        <v>7.28</v>
      </c>
      <c r="AM44" s="125">
        <v>9.01</v>
      </c>
      <c r="AN44" s="123">
        <v>13.089</v>
      </c>
      <c r="AO44" s="129" t="s">
        <v>1569</v>
      </c>
      <c r="AP44" s="129" t="s">
        <v>1569</v>
      </c>
      <c r="AQ44" s="129" t="s">
        <v>1569</v>
      </c>
      <c r="AR44" s="124">
        <v>2.2354500000000002</v>
      </c>
      <c r="AS44" s="124">
        <v>1.6524099999999999</v>
      </c>
      <c r="AT44" s="124">
        <v>13.339</v>
      </c>
      <c r="AU44" s="124">
        <v>2.4350000000000001</v>
      </c>
      <c r="AV44" s="125">
        <v>9.3800000000000008</v>
      </c>
      <c r="AW44" s="128">
        <v>4.1070000000000002</v>
      </c>
    </row>
    <row r="45" spans="1:49" x14ac:dyDescent="0.25">
      <c r="A45" s="130" t="s">
        <v>848</v>
      </c>
      <c r="B45" s="123">
        <v>1.1000000000000001</v>
      </c>
      <c r="C45" s="124">
        <v>15</v>
      </c>
      <c r="D45" s="124">
        <v>15.9</v>
      </c>
      <c r="E45" s="124">
        <v>2</v>
      </c>
      <c r="F45" s="124">
        <v>0</v>
      </c>
      <c r="G45" s="125">
        <v>17</v>
      </c>
      <c r="H45" s="123">
        <v>10.9</v>
      </c>
      <c r="I45" s="125">
        <v>31</v>
      </c>
      <c r="J45" s="123">
        <v>13.1</v>
      </c>
      <c r="K45" s="124">
        <v>11.76</v>
      </c>
      <c r="L45" s="125">
        <v>12.646000000000001</v>
      </c>
      <c r="M45" s="126" t="s">
        <v>1569</v>
      </c>
      <c r="N45" s="127" t="s">
        <v>1569</v>
      </c>
      <c r="O45" s="128">
        <v>1.9219999999999999</v>
      </c>
      <c r="P45" s="123">
        <v>15.03</v>
      </c>
      <c r="Q45" s="124">
        <v>60.7</v>
      </c>
      <c r="R45" s="124">
        <v>87.81</v>
      </c>
      <c r="S45" s="125">
        <v>72.48</v>
      </c>
      <c r="T45" s="128">
        <v>36.381999999999998</v>
      </c>
      <c r="U45" s="128">
        <v>10.79</v>
      </c>
      <c r="V45" s="123">
        <v>12.09</v>
      </c>
      <c r="W45" s="124">
        <v>1.59</v>
      </c>
      <c r="X45" s="124">
        <v>0.31</v>
      </c>
      <c r="Y45" s="129" t="s">
        <v>1569</v>
      </c>
      <c r="Z45" s="127" t="s">
        <v>1569</v>
      </c>
      <c r="AA45" s="123">
        <v>6.53</v>
      </c>
      <c r="AB45" s="125">
        <v>119.34</v>
      </c>
      <c r="AC45" s="123">
        <v>29.63</v>
      </c>
      <c r="AD45" s="124">
        <v>25.099</v>
      </c>
      <c r="AE45" s="124">
        <v>3.16</v>
      </c>
      <c r="AF45" s="125">
        <v>0</v>
      </c>
      <c r="AG45" s="123">
        <v>5.2270000000000003</v>
      </c>
      <c r="AH45" s="124">
        <v>10.6</v>
      </c>
      <c r="AI45" s="124">
        <v>10.0275</v>
      </c>
      <c r="AJ45" s="124">
        <v>9.1170000000000009</v>
      </c>
      <c r="AK45" s="125">
        <v>10.7</v>
      </c>
      <c r="AL45" s="123">
        <v>7.28</v>
      </c>
      <c r="AM45" s="125">
        <v>9.01</v>
      </c>
      <c r="AN45" s="123">
        <v>13.089</v>
      </c>
      <c r="AO45" s="129" t="s">
        <v>1569</v>
      </c>
      <c r="AP45" s="129" t="s">
        <v>1569</v>
      </c>
      <c r="AQ45" s="129" t="s">
        <v>1569</v>
      </c>
      <c r="AR45" s="124">
        <v>2.2354500000000002</v>
      </c>
      <c r="AS45" s="124">
        <v>1.6524099999999999</v>
      </c>
      <c r="AT45" s="124">
        <v>13.339</v>
      </c>
      <c r="AU45" s="124">
        <v>2.4350000000000001</v>
      </c>
      <c r="AV45" s="125">
        <v>9.3800000000000008</v>
      </c>
      <c r="AW45" s="128">
        <v>4.1070000000000002</v>
      </c>
    </row>
    <row r="46" spans="1:49" x14ac:dyDescent="0.25">
      <c r="A46" s="130" t="s">
        <v>849</v>
      </c>
      <c r="B46" s="123">
        <v>1.1000000000000001</v>
      </c>
      <c r="C46" s="124">
        <v>15</v>
      </c>
      <c r="D46" s="124">
        <v>15.9</v>
      </c>
      <c r="E46" s="124">
        <v>2</v>
      </c>
      <c r="F46" s="124">
        <v>0</v>
      </c>
      <c r="G46" s="125">
        <v>17</v>
      </c>
      <c r="H46" s="123">
        <v>10.9</v>
      </c>
      <c r="I46" s="125">
        <v>31</v>
      </c>
      <c r="J46" s="123">
        <v>13.18</v>
      </c>
      <c r="K46" s="124">
        <v>11.8</v>
      </c>
      <c r="L46" s="125">
        <v>16.79</v>
      </c>
      <c r="M46" s="126" t="s">
        <v>1569</v>
      </c>
      <c r="N46" s="127" t="s">
        <v>1569</v>
      </c>
      <c r="O46" s="128">
        <v>1.9219999999999999</v>
      </c>
      <c r="P46" s="123">
        <v>14.73</v>
      </c>
      <c r="Q46" s="124">
        <v>60.7</v>
      </c>
      <c r="R46" s="124">
        <v>86.96</v>
      </c>
      <c r="S46" s="125">
        <v>71.930000000000007</v>
      </c>
      <c r="T46" s="128">
        <v>33.027999999999999</v>
      </c>
      <c r="U46" s="128">
        <v>10.83</v>
      </c>
      <c r="V46" s="123">
        <v>12.09</v>
      </c>
      <c r="W46" s="124">
        <v>2.3199999999999998</v>
      </c>
      <c r="X46" s="124">
        <v>0.36</v>
      </c>
      <c r="Y46" s="129" t="s">
        <v>1569</v>
      </c>
      <c r="Z46" s="127" t="s">
        <v>1569</v>
      </c>
      <c r="AA46" s="123">
        <v>4.3099999999999996</v>
      </c>
      <c r="AB46" s="125">
        <v>117.12</v>
      </c>
      <c r="AC46" s="123">
        <v>28.82</v>
      </c>
      <c r="AD46" s="124">
        <v>24.914999999999999</v>
      </c>
      <c r="AE46" s="124">
        <v>3.19</v>
      </c>
      <c r="AF46" s="125">
        <v>0</v>
      </c>
      <c r="AG46" s="123">
        <v>5.2270000000000003</v>
      </c>
      <c r="AH46" s="124">
        <v>15</v>
      </c>
      <c r="AI46" s="124">
        <v>10.218529999999999</v>
      </c>
      <c r="AJ46" s="124">
        <v>9.1170000000000009</v>
      </c>
      <c r="AK46" s="125">
        <v>10.7</v>
      </c>
      <c r="AL46" s="123">
        <v>6.65</v>
      </c>
      <c r="AM46" s="125">
        <v>8.39</v>
      </c>
      <c r="AN46" s="123">
        <v>13.089</v>
      </c>
      <c r="AO46" s="129" t="s">
        <v>1569</v>
      </c>
      <c r="AP46" s="129" t="s">
        <v>1569</v>
      </c>
      <c r="AQ46" s="129" t="s">
        <v>1569</v>
      </c>
      <c r="AR46" s="124">
        <v>2.2354500000000002</v>
      </c>
      <c r="AS46" s="124">
        <v>1.6524099999999999</v>
      </c>
      <c r="AT46" s="124">
        <v>13.339</v>
      </c>
      <c r="AU46" s="124">
        <v>2.4350000000000001</v>
      </c>
      <c r="AV46" s="125">
        <v>9.7959999999999994</v>
      </c>
      <c r="AW46" s="128">
        <v>4.1070000000000002</v>
      </c>
    </row>
    <row r="47" spans="1:49" x14ac:dyDescent="0.25">
      <c r="A47" s="130" t="s">
        <v>850</v>
      </c>
      <c r="B47" s="123">
        <v>1.1000000000000001</v>
      </c>
      <c r="C47" s="124">
        <v>15</v>
      </c>
      <c r="D47" s="124">
        <v>15.9</v>
      </c>
      <c r="E47" s="124">
        <v>2</v>
      </c>
      <c r="F47" s="124">
        <v>0</v>
      </c>
      <c r="G47" s="125">
        <v>17</v>
      </c>
      <c r="H47" s="123">
        <v>10.9</v>
      </c>
      <c r="I47" s="125">
        <v>31</v>
      </c>
      <c r="J47" s="123">
        <v>13.18</v>
      </c>
      <c r="K47" s="124">
        <v>11.8</v>
      </c>
      <c r="L47" s="125">
        <v>16.79</v>
      </c>
      <c r="M47" s="126" t="s">
        <v>1569</v>
      </c>
      <c r="N47" s="127" t="s">
        <v>1569</v>
      </c>
      <c r="O47" s="128">
        <v>1.9219999999999999</v>
      </c>
      <c r="P47" s="123">
        <v>14.73</v>
      </c>
      <c r="Q47" s="124">
        <v>60.7</v>
      </c>
      <c r="R47" s="124">
        <v>86.96</v>
      </c>
      <c r="S47" s="125">
        <v>71.930000000000007</v>
      </c>
      <c r="T47" s="128">
        <v>33.027999999999999</v>
      </c>
      <c r="U47" s="128">
        <v>10.83</v>
      </c>
      <c r="V47" s="123">
        <v>12.09</v>
      </c>
      <c r="W47" s="124">
        <v>2.3199999999999998</v>
      </c>
      <c r="X47" s="124">
        <v>0.36</v>
      </c>
      <c r="Y47" s="129" t="s">
        <v>1569</v>
      </c>
      <c r="Z47" s="127" t="s">
        <v>1569</v>
      </c>
      <c r="AA47" s="123">
        <v>4.3099999999999996</v>
      </c>
      <c r="AB47" s="125">
        <v>117.12</v>
      </c>
      <c r="AC47" s="123">
        <v>28.82</v>
      </c>
      <c r="AD47" s="124">
        <v>24.914999999999999</v>
      </c>
      <c r="AE47" s="124">
        <v>3.19</v>
      </c>
      <c r="AF47" s="125">
        <v>0</v>
      </c>
      <c r="AG47" s="123">
        <v>5.2270000000000003</v>
      </c>
      <c r="AH47" s="124">
        <v>15</v>
      </c>
      <c r="AI47" s="124">
        <v>10.218529999999999</v>
      </c>
      <c r="AJ47" s="124">
        <v>9.1170000000000009</v>
      </c>
      <c r="AK47" s="125">
        <v>10.7</v>
      </c>
      <c r="AL47" s="123">
        <v>6.65</v>
      </c>
      <c r="AM47" s="125">
        <v>8.39</v>
      </c>
      <c r="AN47" s="123">
        <v>13.089</v>
      </c>
      <c r="AO47" s="129" t="s">
        <v>1569</v>
      </c>
      <c r="AP47" s="129" t="s">
        <v>1569</v>
      </c>
      <c r="AQ47" s="129" t="s">
        <v>1569</v>
      </c>
      <c r="AR47" s="124">
        <v>2.2354500000000002</v>
      </c>
      <c r="AS47" s="124">
        <v>1.6524099999999999</v>
      </c>
      <c r="AT47" s="124">
        <v>13.339</v>
      </c>
      <c r="AU47" s="124">
        <v>2.4350000000000001</v>
      </c>
      <c r="AV47" s="125">
        <v>9.7959999999999994</v>
      </c>
      <c r="AW47" s="128">
        <v>4.1070000000000002</v>
      </c>
    </row>
    <row r="48" spans="1:49" x14ac:dyDescent="0.25">
      <c r="A48" s="130" t="s">
        <v>851</v>
      </c>
      <c r="B48" s="123">
        <v>1.1000000000000001</v>
      </c>
      <c r="C48" s="124">
        <v>15</v>
      </c>
      <c r="D48" s="124">
        <v>15.9</v>
      </c>
      <c r="E48" s="124">
        <v>2</v>
      </c>
      <c r="F48" s="124">
        <v>27.4</v>
      </c>
      <c r="G48" s="125">
        <v>17</v>
      </c>
      <c r="H48" s="123">
        <v>10.5</v>
      </c>
      <c r="I48" s="125">
        <v>31</v>
      </c>
      <c r="J48" s="123">
        <v>13.19</v>
      </c>
      <c r="K48" s="124">
        <v>11.91</v>
      </c>
      <c r="L48" s="125">
        <v>16.957000000000001</v>
      </c>
      <c r="M48" s="123">
        <v>1.07</v>
      </c>
      <c r="N48" s="125">
        <v>39.590000000000003</v>
      </c>
      <c r="O48" s="128">
        <v>1.9219999999999999</v>
      </c>
      <c r="P48" s="123">
        <v>28.45</v>
      </c>
      <c r="Q48" s="124">
        <v>60.7</v>
      </c>
      <c r="R48" s="124">
        <v>86.13</v>
      </c>
      <c r="S48" s="125">
        <v>71.400000000000006</v>
      </c>
      <c r="T48" s="128">
        <v>36.503999999999998</v>
      </c>
      <c r="U48" s="128">
        <v>10.84</v>
      </c>
      <c r="V48" s="123">
        <v>12.09</v>
      </c>
      <c r="W48" s="124">
        <v>3.04</v>
      </c>
      <c r="X48" s="124">
        <v>0.35</v>
      </c>
      <c r="Y48" s="129" t="s">
        <v>1569</v>
      </c>
      <c r="Z48" s="127" t="s">
        <v>1569</v>
      </c>
      <c r="AA48" s="123">
        <v>4.2300000000000004</v>
      </c>
      <c r="AB48" s="125">
        <v>117.04</v>
      </c>
      <c r="AC48" s="123">
        <v>28.72</v>
      </c>
      <c r="AD48" s="124">
        <v>24.829000000000001</v>
      </c>
      <c r="AE48" s="124">
        <v>3.74</v>
      </c>
      <c r="AF48" s="125">
        <v>0</v>
      </c>
      <c r="AG48" s="123">
        <v>5.2270000000000003</v>
      </c>
      <c r="AH48" s="124">
        <v>16.5</v>
      </c>
      <c r="AI48" s="124">
        <v>10.182919999999999</v>
      </c>
      <c r="AJ48" s="124">
        <v>9.1170000000000009</v>
      </c>
      <c r="AK48" s="125">
        <v>10.7</v>
      </c>
      <c r="AL48" s="123">
        <v>6.81</v>
      </c>
      <c r="AM48" s="125">
        <v>8.5500000000000007</v>
      </c>
      <c r="AN48" s="123">
        <v>13.089</v>
      </c>
      <c r="AO48" s="129" t="s">
        <v>1569</v>
      </c>
      <c r="AP48" s="129" t="s">
        <v>1569</v>
      </c>
      <c r="AQ48" s="129" t="s">
        <v>1569</v>
      </c>
      <c r="AR48" s="124">
        <v>2.2354500000000002</v>
      </c>
      <c r="AS48" s="124">
        <v>1.6524099999999999</v>
      </c>
      <c r="AT48" s="124">
        <v>13.339</v>
      </c>
      <c r="AU48" s="124">
        <v>2.4350000000000001</v>
      </c>
      <c r="AV48" s="125">
        <v>9.77</v>
      </c>
      <c r="AW48" s="128">
        <v>4.1070000000000002</v>
      </c>
    </row>
    <row r="49" spans="1:49" x14ac:dyDescent="0.25">
      <c r="A49" s="130" t="s">
        <v>852</v>
      </c>
      <c r="B49" s="123">
        <v>1.1000000000000001</v>
      </c>
      <c r="C49" s="124">
        <v>15</v>
      </c>
      <c r="D49" s="124">
        <v>15.9</v>
      </c>
      <c r="E49" s="124">
        <v>2</v>
      </c>
      <c r="F49" s="124">
        <v>27.4</v>
      </c>
      <c r="G49" s="125">
        <v>17</v>
      </c>
      <c r="H49" s="123">
        <v>10.5</v>
      </c>
      <c r="I49" s="125">
        <v>31</v>
      </c>
      <c r="J49" s="123">
        <v>13.19</v>
      </c>
      <c r="K49" s="124">
        <v>11.91</v>
      </c>
      <c r="L49" s="125">
        <v>16.957000000000001</v>
      </c>
      <c r="M49" s="123">
        <v>1.07</v>
      </c>
      <c r="N49" s="125">
        <v>39.590000000000003</v>
      </c>
      <c r="O49" s="128">
        <v>1.9219999999999999</v>
      </c>
      <c r="P49" s="123">
        <v>28.45</v>
      </c>
      <c r="Q49" s="124">
        <v>60.7</v>
      </c>
      <c r="R49" s="124">
        <v>86.13</v>
      </c>
      <c r="S49" s="125">
        <v>71.400000000000006</v>
      </c>
      <c r="T49" s="128">
        <v>36.503999999999998</v>
      </c>
      <c r="U49" s="128">
        <v>10.84</v>
      </c>
      <c r="V49" s="123">
        <v>12.09</v>
      </c>
      <c r="W49" s="124">
        <v>3.04</v>
      </c>
      <c r="X49" s="124">
        <v>0.35</v>
      </c>
      <c r="Y49" s="129" t="s">
        <v>1569</v>
      </c>
      <c r="Z49" s="127" t="s">
        <v>1569</v>
      </c>
      <c r="AA49" s="123">
        <v>4.2300000000000004</v>
      </c>
      <c r="AB49" s="125">
        <v>117.04</v>
      </c>
      <c r="AC49" s="123">
        <v>28.72</v>
      </c>
      <c r="AD49" s="124">
        <v>24.829000000000001</v>
      </c>
      <c r="AE49" s="124">
        <v>3.74</v>
      </c>
      <c r="AF49" s="125">
        <v>0</v>
      </c>
      <c r="AG49" s="123">
        <v>5.2270000000000003</v>
      </c>
      <c r="AH49" s="124">
        <v>16.5</v>
      </c>
      <c r="AI49" s="124">
        <v>10.182919999999999</v>
      </c>
      <c r="AJ49" s="124">
        <v>9.1170000000000009</v>
      </c>
      <c r="AK49" s="125">
        <v>10.7</v>
      </c>
      <c r="AL49" s="123">
        <v>6.81</v>
      </c>
      <c r="AM49" s="125">
        <v>8.5500000000000007</v>
      </c>
      <c r="AN49" s="123">
        <v>13.089</v>
      </c>
      <c r="AO49" s="129" t="s">
        <v>1569</v>
      </c>
      <c r="AP49" s="129" t="s">
        <v>1569</v>
      </c>
      <c r="AQ49" s="129" t="s">
        <v>1569</v>
      </c>
      <c r="AR49" s="124">
        <v>2.2354500000000002</v>
      </c>
      <c r="AS49" s="124">
        <v>1.6524099999999999</v>
      </c>
      <c r="AT49" s="124">
        <v>13.339</v>
      </c>
      <c r="AU49" s="124">
        <v>2.4350000000000001</v>
      </c>
      <c r="AV49" s="125">
        <v>9.77</v>
      </c>
      <c r="AW49" s="128">
        <v>4.1070000000000002</v>
      </c>
    </row>
    <row r="50" spans="1:49" x14ac:dyDescent="0.25">
      <c r="A50" s="130" t="s">
        <v>853</v>
      </c>
      <c r="B50" s="123">
        <v>1.1000000000000001</v>
      </c>
      <c r="C50" s="124">
        <v>15</v>
      </c>
      <c r="D50" s="124">
        <v>15.9</v>
      </c>
      <c r="E50" s="124">
        <v>2</v>
      </c>
      <c r="F50" s="124">
        <v>39.200000000000003</v>
      </c>
      <c r="G50" s="125">
        <v>17</v>
      </c>
      <c r="H50" s="123">
        <v>10.5</v>
      </c>
      <c r="I50" s="125">
        <v>31</v>
      </c>
      <c r="J50" s="123">
        <v>13.52</v>
      </c>
      <c r="K50" s="124">
        <v>11.85</v>
      </c>
      <c r="L50" s="125">
        <v>16.917000000000002</v>
      </c>
      <c r="M50" s="126" t="s">
        <v>1569</v>
      </c>
      <c r="N50" s="127" t="s">
        <v>1569</v>
      </c>
      <c r="O50" s="128">
        <v>1.9219999999999999</v>
      </c>
      <c r="P50" s="123">
        <v>91.42</v>
      </c>
      <c r="Q50" s="124">
        <v>58.44</v>
      </c>
      <c r="R50" s="124">
        <v>96.5</v>
      </c>
      <c r="S50" s="125">
        <v>50.87</v>
      </c>
      <c r="T50" s="128">
        <v>44.622</v>
      </c>
      <c r="U50" s="128">
        <v>10.84</v>
      </c>
      <c r="V50" s="123">
        <v>12.09</v>
      </c>
      <c r="W50" s="124">
        <v>3.49</v>
      </c>
      <c r="X50" s="124">
        <v>0.37</v>
      </c>
      <c r="Y50" s="129" t="s">
        <v>1569</v>
      </c>
      <c r="Z50" s="127" t="s">
        <v>1569</v>
      </c>
      <c r="AA50" s="123">
        <v>7.99</v>
      </c>
      <c r="AB50" s="125">
        <v>120.8</v>
      </c>
      <c r="AC50" s="123">
        <v>28.64</v>
      </c>
      <c r="AD50" s="124">
        <v>24.434000000000001</v>
      </c>
      <c r="AE50" s="124">
        <v>3.21</v>
      </c>
      <c r="AF50" s="125">
        <v>0</v>
      </c>
      <c r="AG50" s="123">
        <v>5.2270000000000003</v>
      </c>
      <c r="AH50" s="124">
        <v>15</v>
      </c>
      <c r="AI50" s="124">
        <v>10.25881</v>
      </c>
      <c r="AJ50" s="124">
        <v>9.1170000000000009</v>
      </c>
      <c r="AK50" s="125">
        <v>10.7</v>
      </c>
      <c r="AL50" s="123">
        <v>7.11</v>
      </c>
      <c r="AM50" s="125">
        <v>8.85</v>
      </c>
      <c r="AN50" s="123">
        <v>13.089</v>
      </c>
      <c r="AO50" s="129" t="s">
        <v>1569</v>
      </c>
      <c r="AP50" s="129" t="s">
        <v>1569</v>
      </c>
      <c r="AQ50" s="129" t="s">
        <v>1569</v>
      </c>
      <c r="AR50" s="124">
        <v>2.2354500000000002</v>
      </c>
      <c r="AS50" s="124">
        <v>1.6524099999999999</v>
      </c>
      <c r="AT50" s="124">
        <v>13.339</v>
      </c>
      <c r="AU50" s="124">
        <v>2.4350000000000001</v>
      </c>
      <c r="AV50" s="125">
        <v>9.5749999999999993</v>
      </c>
      <c r="AW50" s="128">
        <v>4.1070000000000002</v>
      </c>
    </row>
    <row r="51" spans="1:49" x14ac:dyDescent="0.25">
      <c r="A51" s="130" t="s">
        <v>854</v>
      </c>
      <c r="B51" s="123">
        <v>1.1000000000000001</v>
      </c>
      <c r="C51" s="124">
        <v>15</v>
      </c>
      <c r="D51" s="124">
        <v>15.9</v>
      </c>
      <c r="E51" s="124">
        <v>2</v>
      </c>
      <c r="F51" s="124">
        <v>39.200000000000003</v>
      </c>
      <c r="G51" s="125">
        <v>17</v>
      </c>
      <c r="H51" s="123">
        <v>10.5</v>
      </c>
      <c r="I51" s="125">
        <v>31</v>
      </c>
      <c r="J51" s="123">
        <v>13.52</v>
      </c>
      <c r="K51" s="124">
        <v>11.85</v>
      </c>
      <c r="L51" s="125">
        <v>16.917000000000002</v>
      </c>
      <c r="M51" s="126" t="s">
        <v>1569</v>
      </c>
      <c r="N51" s="127" t="s">
        <v>1569</v>
      </c>
      <c r="O51" s="128">
        <v>1.9219999999999999</v>
      </c>
      <c r="P51" s="123">
        <v>91.42</v>
      </c>
      <c r="Q51" s="124">
        <v>58.44</v>
      </c>
      <c r="R51" s="124">
        <v>96.5</v>
      </c>
      <c r="S51" s="125">
        <v>50.87</v>
      </c>
      <c r="T51" s="128">
        <v>44.622</v>
      </c>
      <c r="U51" s="128">
        <v>10.84</v>
      </c>
      <c r="V51" s="123">
        <v>12.09</v>
      </c>
      <c r="W51" s="124">
        <v>3.49</v>
      </c>
      <c r="X51" s="124">
        <v>0.37</v>
      </c>
      <c r="Y51" s="129" t="s">
        <v>1569</v>
      </c>
      <c r="Z51" s="127" t="s">
        <v>1569</v>
      </c>
      <c r="AA51" s="123">
        <v>7.99</v>
      </c>
      <c r="AB51" s="125">
        <v>120.8</v>
      </c>
      <c r="AC51" s="123">
        <v>28.64</v>
      </c>
      <c r="AD51" s="124">
        <v>24.434000000000001</v>
      </c>
      <c r="AE51" s="124">
        <v>3.21</v>
      </c>
      <c r="AF51" s="125">
        <v>0</v>
      </c>
      <c r="AG51" s="123">
        <v>5.2270000000000003</v>
      </c>
      <c r="AH51" s="124">
        <v>15</v>
      </c>
      <c r="AI51" s="124">
        <v>10.25881</v>
      </c>
      <c r="AJ51" s="124">
        <v>9.1170000000000009</v>
      </c>
      <c r="AK51" s="125">
        <v>10.7</v>
      </c>
      <c r="AL51" s="123">
        <v>7.11</v>
      </c>
      <c r="AM51" s="125">
        <v>8.85</v>
      </c>
      <c r="AN51" s="123">
        <v>13.089</v>
      </c>
      <c r="AO51" s="129" t="s">
        <v>1569</v>
      </c>
      <c r="AP51" s="129" t="s">
        <v>1569</v>
      </c>
      <c r="AQ51" s="129" t="s">
        <v>1569</v>
      </c>
      <c r="AR51" s="124">
        <v>2.2354500000000002</v>
      </c>
      <c r="AS51" s="124">
        <v>1.6524099999999999</v>
      </c>
      <c r="AT51" s="124">
        <v>13.339</v>
      </c>
      <c r="AU51" s="124">
        <v>2.4350000000000001</v>
      </c>
      <c r="AV51" s="125">
        <v>9.5749999999999993</v>
      </c>
      <c r="AW51" s="128">
        <v>4.1070000000000002</v>
      </c>
    </row>
    <row r="52" spans="1:49" x14ac:dyDescent="0.25">
      <c r="A52" s="130" t="s">
        <v>855</v>
      </c>
      <c r="B52" s="123">
        <v>1.1000000000000001</v>
      </c>
      <c r="C52" s="124">
        <v>15</v>
      </c>
      <c r="D52" s="124">
        <v>15.9</v>
      </c>
      <c r="E52" s="124">
        <v>2</v>
      </c>
      <c r="F52" s="124">
        <v>39.200000000000003</v>
      </c>
      <c r="G52" s="125">
        <v>17</v>
      </c>
      <c r="H52" s="123">
        <v>10.5</v>
      </c>
      <c r="I52" s="125">
        <v>31</v>
      </c>
      <c r="J52" s="123">
        <v>13.48</v>
      </c>
      <c r="K52" s="124">
        <v>11.88</v>
      </c>
      <c r="L52" s="125">
        <v>16.989999999999998</v>
      </c>
      <c r="M52" s="126" t="s">
        <v>1569</v>
      </c>
      <c r="N52" s="127" t="s">
        <v>1569</v>
      </c>
      <c r="O52" s="128">
        <v>1.9219999999999999</v>
      </c>
      <c r="P52" s="123">
        <v>91.42</v>
      </c>
      <c r="Q52" s="124">
        <v>58.44</v>
      </c>
      <c r="R52" s="124">
        <v>117.33</v>
      </c>
      <c r="S52" s="125">
        <v>33.04</v>
      </c>
      <c r="T52" s="128">
        <v>42.856000000000002</v>
      </c>
      <c r="U52" s="128">
        <v>10.9</v>
      </c>
      <c r="V52" s="123">
        <v>12.66</v>
      </c>
      <c r="W52" s="124">
        <v>2.7</v>
      </c>
      <c r="X52" s="124">
        <v>0.39</v>
      </c>
      <c r="Y52" s="129" t="s">
        <v>1569</v>
      </c>
      <c r="Z52" s="127" t="s">
        <v>1569</v>
      </c>
      <c r="AA52" s="123">
        <v>9.7799999999999994</v>
      </c>
      <c r="AB52" s="125">
        <v>122.59</v>
      </c>
      <c r="AC52" s="123">
        <v>28.29</v>
      </c>
      <c r="AD52" s="124">
        <v>24.382999999999999</v>
      </c>
      <c r="AE52" s="124">
        <v>1.6</v>
      </c>
      <c r="AF52" s="125">
        <v>0</v>
      </c>
      <c r="AG52" s="123">
        <v>5.2270000000000003</v>
      </c>
      <c r="AH52" s="124">
        <v>14.8</v>
      </c>
      <c r="AI52" s="124">
        <v>10.155939999999999</v>
      </c>
      <c r="AJ52" s="124">
        <v>9.1170000000000009</v>
      </c>
      <c r="AK52" s="125">
        <v>10.7</v>
      </c>
      <c r="AL52" s="123">
        <v>7.27</v>
      </c>
      <c r="AM52" s="125">
        <v>9.01</v>
      </c>
      <c r="AN52" s="123">
        <v>13.089</v>
      </c>
      <c r="AO52" s="129" t="s">
        <v>1569</v>
      </c>
      <c r="AP52" s="129" t="s">
        <v>1569</v>
      </c>
      <c r="AQ52" s="129" t="s">
        <v>1569</v>
      </c>
      <c r="AR52" s="124">
        <v>2.2354500000000002</v>
      </c>
      <c r="AS52" s="124">
        <v>1.6524099999999999</v>
      </c>
      <c r="AT52" s="124">
        <v>13.339</v>
      </c>
      <c r="AU52" s="124">
        <v>2.4350000000000001</v>
      </c>
      <c r="AV52" s="125">
        <v>9.6859999999999999</v>
      </c>
      <c r="AW52" s="128">
        <v>4.1070000000000002</v>
      </c>
    </row>
    <row r="53" spans="1:49" x14ac:dyDescent="0.25">
      <c r="A53" s="130" t="s">
        <v>856</v>
      </c>
      <c r="B53" s="123">
        <v>1.1000000000000001</v>
      </c>
      <c r="C53" s="124">
        <v>15</v>
      </c>
      <c r="D53" s="124">
        <v>15.9</v>
      </c>
      <c r="E53" s="124">
        <v>2</v>
      </c>
      <c r="F53" s="124">
        <v>39.200000000000003</v>
      </c>
      <c r="G53" s="125">
        <v>17</v>
      </c>
      <c r="H53" s="123">
        <v>10.5</v>
      </c>
      <c r="I53" s="125">
        <v>31</v>
      </c>
      <c r="J53" s="123">
        <v>13.48</v>
      </c>
      <c r="K53" s="124">
        <v>11.88</v>
      </c>
      <c r="L53" s="125">
        <v>16.989999999999998</v>
      </c>
      <c r="M53" s="126" t="s">
        <v>1569</v>
      </c>
      <c r="N53" s="127" t="s">
        <v>1569</v>
      </c>
      <c r="O53" s="128">
        <v>1.9219999999999999</v>
      </c>
      <c r="P53" s="123">
        <v>91.42</v>
      </c>
      <c r="Q53" s="124">
        <v>58.44</v>
      </c>
      <c r="R53" s="124">
        <v>117.33</v>
      </c>
      <c r="S53" s="125">
        <v>33.04</v>
      </c>
      <c r="T53" s="128">
        <v>42.856000000000002</v>
      </c>
      <c r="U53" s="128">
        <v>10.9</v>
      </c>
      <c r="V53" s="123">
        <v>12.66</v>
      </c>
      <c r="W53" s="124">
        <v>2.7</v>
      </c>
      <c r="X53" s="124">
        <v>0.39</v>
      </c>
      <c r="Y53" s="129" t="s">
        <v>1569</v>
      </c>
      <c r="Z53" s="127" t="s">
        <v>1569</v>
      </c>
      <c r="AA53" s="123">
        <v>9.7799999999999994</v>
      </c>
      <c r="AB53" s="125">
        <v>122.59</v>
      </c>
      <c r="AC53" s="123">
        <v>28.29</v>
      </c>
      <c r="AD53" s="124">
        <v>24.382999999999999</v>
      </c>
      <c r="AE53" s="124">
        <v>1.6</v>
      </c>
      <c r="AF53" s="125">
        <v>0</v>
      </c>
      <c r="AG53" s="123">
        <v>5.2270000000000003</v>
      </c>
      <c r="AH53" s="124">
        <v>14.8</v>
      </c>
      <c r="AI53" s="124">
        <v>10.155939999999999</v>
      </c>
      <c r="AJ53" s="124">
        <v>9.1170000000000009</v>
      </c>
      <c r="AK53" s="125">
        <v>10.7</v>
      </c>
      <c r="AL53" s="123">
        <v>7.27</v>
      </c>
      <c r="AM53" s="125">
        <v>9.01</v>
      </c>
      <c r="AN53" s="123">
        <v>13.089</v>
      </c>
      <c r="AO53" s="129" t="s">
        <v>1569</v>
      </c>
      <c r="AP53" s="129" t="s">
        <v>1569</v>
      </c>
      <c r="AQ53" s="129" t="s">
        <v>1569</v>
      </c>
      <c r="AR53" s="124">
        <v>2.2354500000000002</v>
      </c>
      <c r="AS53" s="124">
        <v>1.6524099999999999</v>
      </c>
      <c r="AT53" s="124">
        <v>13.339</v>
      </c>
      <c r="AU53" s="124">
        <v>2.4350000000000001</v>
      </c>
      <c r="AV53" s="125">
        <v>9.6859999999999999</v>
      </c>
      <c r="AW53" s="128">
        <v>4.1070000000000002</v>
      </c>
    </row>
    <row r="54" spans="1:49" x14ac:dyDescent="0.25">
      <c r="A54" s="130" t="s">
        <v>857</v>
      </c>
      <c r="B54" s="123">
        <v>1.1000000000000001</v>
      </c>
      <c r="C54" s="124">
        <v>15</v>
      </c>
      <c r="D54" s="124">
        <v>15.9</v>
      </c>
      <c r="E54" s="124">
        <v>2</v>
      </c>
      <c r="F54" s="124">
        <v>39.200000000000003</v>
      </c>
      <c r="G54" s="125">
        <v>17</v>
      </c>
      <c r="H54" s="123">
        <v>10.5</v>
      </c>
      <c r="I54" s="125">
        <v>31</v>
      </c>
      <c r="J54" s="123">
        <v>13.59</v>
      </c>
      <c r="K54" s="124">
        <v>11.95</v>
      </c>
      <c r="L54" s="125">
        <v>18.539000000000001</v>
      </c>
      <c r="M54" s="126" t="s">
        <v>1569</v>
      </c>
      <c r="N54" s="127" t="s">
        <v>1569</v>
      </c>
      <c r="O54" s="128">
        <v>1.9219999999999999</v>
      </c>
      <c r="P54" s="123">
        <v>87.81</v>
      </c>
      <c r="Q54" s="124">
        <v>56.95</v>
      </c>
      <c r="R54" s="124">
        <v>123.43</v>
      </c>
      <c r="S54" s="125">
        <v>38.270000000000003</v>
      </c>
      <c r="T54" s="128">
        <v>37.982999999999997</v>
      </c>
      <c r="U54" s="128">
        <v>10.9</v>
      </c>
      <c r="V54" s="123">
        <v>12.66</v>
      </c>
      <c r="W54" s="124">
        <v>2.44</v>
      </c>
      <c r="X54" s="124">
        <v>0.41</v>
      </c>
      <c r="Y54" s="129" t="s">
        <v>1569</v>
      </c>
      <c r="Z54" s="127" t="s">
        <v>1569</v>
      </c>
      <c r="AA54" s="123">
        <v>14.31</v>
      </c>
      <c r="AB54" s="125">
        <v>127.12</v>
      </c>
      <c r="AC54" s="123">
        <v>28.22</v>
      </c>
      <c r="AD54" s="124">
        <v>24.173999999999999</v>
      </c>
      <c r="AE54" s="124">
        <v>0.94</v>
      </c>
      <c r="AF54" s="125">
        <v>0</v>
      </c>
      <c r="AG54" s="123">
        <v>5.2270000000000003</v>
      </c>
      <c r="AH54" s="124">
        <v>13.4</v>
      </c>
      <c r="AI54" s="124">
        <v>10.29171</v>
      </c>
      <c r="AJ54" s="124">
        <v>9.1170000000000009</v>
      </c>
      <c r="AK54" s="125">
        <v>10.7</v>
      </c>
      <c r="AL54" s="123">
        <v>7.26</v>
      </c>
      <c r="AM54" s="125">
        <v>9</v>
      </c>
      <c r="AN54" s="123">
        <v>13.089</v>
      </c>
      <c r="AO54" s="129" t="s">
        <v>1569</v>
      </c>
      <c r="AP54" s="129" t="s">
        <v>1569</v>
      </c>
      <c r="AQ54" s="129" t="s">
        <v>1569</v>
      </c>
      <c r="AR54" s="124">
        <v>2.2354500000000002</v>
      </c>
      <c r="AS54" s="124">
        <v>1.6524099999999999</v>
      </c>
      <c r="AT54" s="124">
        <v>13.339</v>
      </c>
      <c r="AU54" s="124">
        <v>2.4350000000000001</v>
      </c>
      <c r="AV54" s="125">
        <v>9.7279999999999998</v>
      </c>
      <c r="AW54" s="128">
        <v>4.1070000000000002</v>
      </c>
    </row>
    <row r="55" spans="1:49" x14ac:dyDescent="0.25">
      <c r="A55" s="130" t="s">
        <v>858</v>
      </c>
      <c r="B55" s="123">
        <v>1.1000000000000001</v>
      </c>
      <c r="C55" s="124">
        <v>15</v>
      </c>
      <c r="D55" s="124">
        <v>15.9</v>
      </c>
      <c r="E55" s="124">
        <v>2</v>
      </c>
      <c r="F55" s="124">
        <v>39.200000000000003</v>
      </c>
      <c r="G55" s="125">
        <v>17</v>
      </c>
      <c r="H55" s="123">
        <v>10.5</v>
      </c>
      <c r="I55" s="125">
        <v>31</v>
      </c>
      <c r="J55" s="123">
        <v>13.59</v>
      </c>
      <c r="K55" s="124">
        <v>11.95</v>
      </c>
      <c r="L55" s="125">
        <v>18.539000000000001</v>
      </c>
      <c r="M55" s="126" t="s">
        <v>1569</v>
      </c>
      <c r="N55" s="127" t="s">
        <v>1569</v>
      </c>
      <c r="O55" s="128">
        <v>1.9219999999999999</v>
      </c>
      <c r="P55" s="123">
        <v>87.81</v>
      </c>
      <c r="Q55" s="124">
        <v>56.95</v>
      </c>
      <c r="R55" s="124">
        <v>123.43</v>
      </c>
      <c r="S55" s="125">
        <v>38.270000000000003</v>
      </c>
      <c r="T55" s="128">
        <v>37.982999999999997</v>
      </c>
      <c r="U55" s="128">
        <v>10.9</v>
      </c>
      <c r="V55" s="123">
        <v>12.66</v>
      </c>
      <c r="W55" s="124">
        <v>2.44</v>
      </c>
      <c r="X55" s="124">
        <v>0.41</v>
      </c>
      <c r="Y55" s="129" t="s">
        <v>1569</v>
      </c>
      <c r="Z55" s="127" t="s">
        <v>1569</v>
      </c>
      <c r="AA55" s="123">
        <v>14.31</v>
      </c>
      <c r="AB55" s="125">
        <v>127.12</v>
      </c>
      <c r="AC55" s="123">
        <v>28.22</v>
      </c>
      <c r="AD55" s="124">
        <v>24.173999999999999</v>
      </c>
      <c r="AE55" s="124">
        <v>0.94</v>
      </c>
      <c r="AF55" s="125">
        <v>0</v>
      </c>
      <c r="AG55" s="123">
        <v>5.2270000000000003</v>
      </c>
      <c r="AH55" s="124">
        <v>13.4</v>
      </c>
      <c r="AI55" s="124">
        <v>10.29171</v>
      </c>
      <c r="AJ55" s="124">
        <v>9.1170000000000009</v>
      </c>
      <c r="AK55" s="125">
        <v>10.7</v>
      </c>
      <c r="AL55" s="123">
        <v>7.26</v>
      </c>
      <c r="AM55" s="125">
        <v>9</v>
      </c>
      <c r="AN55" s="123">
        <v>13.089</v>
      </c>
      <c r="AO55" s="129" t="s">
        <v>1569</v>
      </c>
      <c r="AP55" s="129" t="s">
        <v>1569</v>
      </c>
      <c r="AQ55" s="129" t="s">
        <v>1569</v>
      </c>
      <c r="AR55" s="124">
        <v>2.2354500000000002</v>
      </c>
      <c r="AS55" s="124">
        <v>1.6524099999999999</v>
      </c>
      <c r="AT55" s="124">
        <v>13.339</v>
      </c>
      <c r="AU55" s="124">
        <v>2.4350000000000001</v>
      </c>
      <c r="AV55" s="125">
        <v>9.7279999999999998</v>
      </c>
      <c r="AW55" s="128">
        <v>4.1070000000000002</v>
      </c>
    </row>
    <row r="56" spans="1:49" x14ac:dyDescent="0.25">
      <c r="A56" s="130" t="s">
        <v>859</v>
      </c>
      <c r="B56" s="123">
        <v>1.1000000000000001</v>
      </c>
      <c r="C56" s="124">
        <v>15</v>
      </c>
      <c r="D56" s="124">
        <v>15.9</v>
      </c>
      <c r="E56" s="124">
        <v>2</v>
      </c>
      <c r="F56" s="124">
        <v>21.7</v>
      </c>
      <c r="G56" s="125">
        <v>17</v>
      </c>
      <c r="H56" s="123">
        <v>10.5</v>
      </c>
      <c r="I56" s="125">
        <v>31</v>
      </c>
      <c r="J56" s="123">
        <v>13.56</v>
      </c>
      <c r="K56" s="124">
        <v>11.89</v>
      </c>
      <c r="L56" s="125">
        <v>14.815</v>
      </c>
      <c r="M56" s="126" t="s">
        <v>1569</v>
      </c>
      <c r="N56" s="127" t="s">
        <v>1569</v>
      </c>
      <c r="O56" s="128">
        <v>1.9219999999999999</v>
      </c>
      <c r="P56" s="123">
        <v>83.43</v>
      </c>
      <c r="Q56" s="124">
        <v>56.95</v>
      </c>
      <c r="R56" s="124">
        <v>125.5</v>
      </c>
      <c r="S56" s="125">
        <v>39.46</v>
      </c>
      <c r="T56" s="128">
        <v>36.081000000000003</v>
      </c>
      <c r="U56" s="128">
        <v>10.9</v>
      </c>
      <c r="V56" s="123">
        <v>12.66</v>
      </c>
      <c r="W56" s="124">
        <v>2.19</v>
      </c>
      <c r="X56" s="124">
        <v>0.43</v>
      </c>
      <c r="Y56" s="129" t="s">
        <v>1569</v>
      </c>
      <c r="Z56" s="127" t="s">
        <v>1569</v>
      </c>
      <c r="AA56" s="123">
        <v>11.43</v>
      </c>
      <c r="AB56" s="125">
        <v>124.24</v>
      </c>
      <c r="AC56" s="123">
        <v>27.98</v>
      </c>
      <c r="AD56" s="124">
        <v>24.239000000000001</v>
      </c>
      <c r="AE56" s="124">
        <v>1.52</v>
      </c>
      <c r="AF56" s="125">
        <v>0</v>
      </c>
      <c r="AG56" s="123">
        <v>5.2270000000000003</v>
      </c>
      <c r="AH56" s="124">
        <v>13.5</v>
      </c>
      <c r="AI56" s="124">
        <v>10.252980000000001</v>
      </c>
      <c r="AJ56" s="124">
        <v>9.1170000000000009</v>
      </c>
      <c r="AK56" s="125">
        <v>10.7</v>
      </c>
      <c r="AL56" s="123">
        <v>7.35</v>
      </c>
      <c r="AM56" s="125">
        <v>9.09</v>
      </c>
      <c r="AN56" s="123">
        <v>13.089</v>
      </c>
      <c r="AO56" s="129" t="s">
        <v>1569</v>
      </c>
      <c r="AP56" s="129" t="s">
        <v>1569</v>
      </c>
      <c r="AQ56" s="129" t="s">
        <v>1569</v>
      </c>
      <c r="AR56" s="124">
        <v>2.2354500000000002</v>
      </c>
      <c r="AS56" s="124">
        <v>1.6524099999999999</v>
      </c>
      <c r="AT56" s="124">
        <v>13.339</v>
      </c>
      <c r="AU56" s="124">
        <v>2.4350000000000001</v>
      </c>
      <c r="AV56" s="125">
        <v>9.5779999999999994</v>
      </c>
      <c r="AW56" s="128">
        <v>4.1070000000000002</v>
      </c>
    </row>
    <row r="57" spans="1:49" x14ac:dyDescent="0.25">
      <c r="A57" s="130" t="s">
        <v>860</v>
      </c>
      <c r="B57" s="123">
        <v>1.1000000000000001</v>
      </c>
      <c r="C57" s="124">
        <v>15</v>
      </c>
      <c r="D57" s="124">
        <v>15.9</v>
      </c>
      <c r="E57" s="124">
        <v>2</v>
      </c>
      <c r="F57" s="124">
        <v>21.7</v>
      </c>
      <c r="G57" s="125">
        <v>17</v>
      </c>
      <c r="H57" s="123">
        <v>10.5</v>
      </c>
      <c r="I57" s="125">
        <v>31</v>
      </c>
      <c r="J57" s="123">
        <v>13.56</v>
      </c>
      <c r="K57" s="124">
        <v>11.89</v>
      </c>
      <c r="L57" s="125">
        <v>14.815</v>
      </c>
      <c r="M57" s="126" t="s">
        <v>1569</v>
      </c>
      <c r="N57" s="127" t="s">
        <v>1569</v>
      </c>
      <c r="O57" s="128">
        <v>1.9219999999999999</v>
      </c>
      <c r="P57" s="123">
        <v>83.43</v>
      </c>
      <c r="Q57" s="124">
        <v>56.95</v>
      </c>
      <c r="R57" s="124">
        <v>125.5</v>
      </c>
      <c r="S57" s="125">
        <v>39.46</v>
      </c>
      <c r="T57" s="128">
        <v>36.081000000000003</v>
      </c>
      <c r="U57" s="128">
        <v>10.9</v>
      </c>
      <c r="V57" s="123">
        <v>12.66</v>
      </c>
      <c r="W57" s="124">
        <v>2.19</v>
      </c>
      <c r="X57" s="124">
        <v>0.43</v>
      </c>
      <c r="Y57" s="129" t="s">
        <v>1569</v>
      </c>
      <c r="Z57" s="127" t="s">
        <v>1569</v>
      </c>
      <c r="AA57" s="123">
        <v>11.43</v>
      </c>
      <c r="AB57" s="125">
        <v>124.24</v>
      </c>
      <c r="AC57" s="123">
        <v>27.98</v>
      </c>
      <c r="AD57" s="124">
        <v>24.239000000000001</v>
      </c>
      <c r="AE57" s="124">
        <v>1.52</v>
      </c>
      <c r="AF57" s="125">
        <v>0</v>
      </c>
      <c r="AG57" s="123">
        <v>5.2270000000000003</v>
      </c>
      <c r="AH57" s="124">
        <v>13.5</v>
      </c>
      <c r="AI57" s="124">
        <v>10.252980000000001</v>
      </c>
      <c r="AJ57" s="124">
        <v>9.1170000000000009</v>
      </c>
      <c r="AK57" s="125">
        <v>10.7</v>
      </c>
      <c r="AL57" s="123">
        <v>7.35</v>
      </c>
      <c r="AM57" s="125">
        <v>9.09</v>
      </c>
      <c r="AN57" s="123">
        <v>13.089</v>
      </c>
      <c r="AO57" s="129" t="s">
        <v>1569</v>
      </c>
      <c r="AP57" s="129" t="s">
        <v>1569</v>
      </c>
      <c r="AQ57" s="129" t="s">
        <v>1569</v>
      </c>
      <c r="AR57" s="124">
        <v>2.2354500000000002</v>
      </c>
      <c r="AS57" s="124">
        <v>1.6524099999999999</v>
      </c>
      <c r="AT57" s="124">
        <v>13.339</v>
      </c>
      <c r="AU57" s="124">
        <v>2.4350000000000001</v>
      </c>
      <c r="AV57" s="125">
        <v>9.5779999999999994</v>
      </c>
      <c r="AW57" s="128">
        <v>4.1070000000000002</v>
      </c>
    </row>
    <row r="58" spans="1:49" x14ac:dyDescent="0.25">
      <c r="A58" s="130" t="s">
        <v>861</v>
      </c>
      <c r="B58" s="123">
        <v>1.1000000000000001</v>
      </c>
      <c r="C58" s="124">
        <v>15</v>
      </c>
      <c r="D58" s="124">
        <v>15.9</v>
      </c>
      <c r="E58" s="124">
        <v>2</v>
      </c>
      <c r="F58" s="124">
        <v>18.5</v>
      </c>
      <c r="G58" s="125">
        <v>17</v>
      </c>
      <c r="H58" s="123">
        <v>10.5</v>
      </c>
      <c r="I58" s="125">
        <v>31</v>
      </c>
      <c r="J58" s="123">
        <v>13.54</v>
      </c>
      <c r="K58" s="124">
        <v>11.99</v>
      </c>
      <c r="L58" s="125">
        <v>14.018000000000001</v>
      </c>
      <c r="M58" s="126" t="s">
        <v>1569</v>
      </c>
      <c r="N58" s="127" t="s">
        <v>1569</v>
      </c>
      <c r="O58" s="128">
        <v>1.9219999999999999</v>
      </c>
      <c r="P58" s="123">
        <v>84.29</v>
      </c>
      <c r="Q58" s="124">
        <v>55.48</v>
      </c>
      <c r="R58" s="124">
        <v>126.55</v>
      </c>
      <c r="S58" s="125">
        <v>40.51</v>
      </c>
      <c r="T58" s="128">
        <v>38.283999999999999</v>
      </c>
      <c r="U58" s="128">
        <v>10.87</v>
      </c>
      <c r="V58" s="123">
        <v>12.66</v>
      </c>
      <c r="W58" s="124">
        <v>3.23</v>
      </c>
      <c r="X58" s="124">
        <v>0.44</v>
      </c>
      <c r="Y58" s="129" t="s">
        <v>1569</v>
      </c>
      <c r="Z58" s="127" t="s">
        <v>1569</v>
      </c>
      <c r="AA58" s="123">
        <v>10.82</v>
      </c>
      <c r="AB58" s="125">
        <v>123.63</v>
      </c>
      <c r="AC58" s="123">
        <v>28.06</v>
      </c>
      <c r="AD58" s="124">
        <v>25.161999999999999</v>
      </c>
      <c r="AE58" s="124">
        <v>5.04</v>
      </c>
      <c r="AF58" s="125">
        <v>0</v>
      </c>
      <c r="AG58" s="123">
        <v>5.2270000000000003</v>
      </c>
      <c r="AH58" s="124">
        <v>13.5</v>
      </c>
      <c r="AI58" s="124">
        <v>10.229609999999999</v>
      </c>
      <c r="AJ58" s="124">
        <v>9.1170000000000009</v>
      </c>
      <c r="AK58" s="125">
        <v>10.7</v>
      </c>
      <c r="AL58" s="123">
        <v>7.45</v>
      </c>
      <c r="AM58" s="125">
        <v>9.19</v>
      </c>
      <c r="AN58" s="123">
        <v>13.089</v>
      </c>
      <c r="AO58" s="124">
        <v>9.5025600000000008</v>
      </c>
      <c r="AP58" s="124">
        <v>35.200600000000001</v>
      </c>
      <c r="AQ58" s="124">
        <v>10.92794</v>
      </c>
      <c r="AR58" s="124">
        <v>2.2354500000000002</v>
      </c>
      <c r="AS58" s="124">
        <v>1.6524099999999999</v>
      </c>
      <c r="AT58" s="124">
        <v>13.339</v>
      </c>
      <c r="AU58" s="124">
        <v>2.4350000000000001</v>
      </c>
      <c r="AV58" s="125">
        <v>9.5329999999999995</v>
      </c>
      <c r="AW58" s="128">
        <v>4.1070000000000002</v>
      </c>
    </row>
    <row r="59" spans="1:49" x14ac:dyDescent="0.25">
      <c r="A59" s="131" t="s">
        <v>862</v>
      </c>
      <c r="B59" s="132">
        <v>1.1000000000000001</v>
      </c>
      <c r="C59" s="133">
        <v>15</v>
      </c>
      <c r="D59" s="133">
        <v>15.9</v>
      </c>
      <c r="E59" s="133">
        <v>2</v>
      </c>
      <c r="F59" s="133">
        <v>18.5</v>
      </c>
      <c r="G59" s="134">
        <v>17</v>
      </c>
      <c r="H59" s="132">
        <v>10.5</v>
      </c>
      <c r="I59" s="134">
        <v>31</v>
      </c>
      <c r="J59" s="132">
        <v>13.54</v>
      </c>
      <c r="K59" s="133">
        <v>11.99</v>
      </c>
      <c r="L59" s="134">
        <v>14.018000000000001</v>
      </c>
      <c r="M59" s="135" t="s">
        <v>1569</v>
      </c>
      <c r="N59" s="136" t="s">
        <v>1569</v>
      </c>
      <c r="O59" s="137">
        <v>1.9219999999999999</v>
      </c>
      <c r="P59" s="132">
        <v>84.29</v>
      </c>
      <c r="Q59" s="133">
        <v>55.48</v>
      </c>
      <c r="R59" s="133">
        <v>126.55</v>
      </c>
      <c r="S59" s="134">
        <v>40.51</v>
      </c>
      <c r="T59" s="137">
        <v>38.283999999999999</v>
      </c>
      <c r="U59" s="137">
        <v>10.87</v>
      </c>
      <c r="V59" s="132">
        <v>12.66</v>
      </c>
      <c r="W59" s="133">
        <v>3.23</v>
      </c>
      <c r="X59" s="133">
        <v>0.44</v>
      </c>
      <c r="Y59" s="138" t="s">
        <v>1569</v>
      </c>
      <c r="Z59" s="136" t="s">
        <v>1569</v>
      </c>
      <c r="AA59" s="132">
        <v>10.82</v>
      </c>
      <c r="AB59" s="134">
        <v>123.63</v>
      </c>
      <c r="AC59" s="132">
        <v>28.06</v>
      </c>
      <c r="AD59" s="133">
        <v>25.161999999999999</v>
      </c>
      <c r="AE59" s="133">
        <v>5.04</v>
      </c>
      <c r="AF59" s="134">
        <v>0</v>
      </c>
      <c r="AG59" s="132">
        <v>5.2270000000000003</v>
      </c>
      <c r="AH59" s="133">
        <v>13.5</v>
      </c>
      <c r="AI59" s="133">
        <v>10.229609999999999</v>
      </c>
      <c r="AJ59" s="133">
        <v>9.1170000000000009</v>
      </c>
      <c r="AK59" s="134">
        <v>10.7</v>
      </c>
      <c r="AL59" s="132">
        <v>7.45</v>
      </c>
      <c r="AM59" s="134">
        <v>9.19</v>
      </c>
      <c r="AN59" s="132">
        <v>13.089</v>
      </c>
      <c r="AO59" s="133">
        <v>9.5025600000000008</v>
      </c>
      <c r="AP59" s="133">
        <v>35.200600000000001</v>
      </c>
      <c r="AQ59" s="133">
        <v>10.92794</v>
      </c>
      <c r="AR59" s="133">
        <v>2.2354500000000002</v>
      </c>
      <c r="AS59" s="133">
        <v>1.6524099999999999</v>
      </c>
      <c r="AT59" s="133">
        <v>13.339</v>
      </c>
      <c r="AU59" s="133">
        <v>2.4350000000000001</v>
      </c>
      <c r="AV59" s="134">
        <v>9.5329999999999995</v>
      </c>
      <c r="AW59" s="137">
        <v>4.1070000000000002</v>
      </c>
    </row>
    <row r="60" spans="1:49" x14ac:dyDescent="0.25">
      <c r="A60" s="139" t="s">
        <v>1498</v>
      </c>
      <c r="B60" s="140">
        <f t="shared" ref="B60:AW60" si="0">MIN(B12:B59)</f>
        <v>1.1000000000000001</v>
      </c>
      <c r="C60" s="140">
        <f t="shared" si="0"/>
        <v>15</v>
      </c>
      <c r="D60" s="140">
        <f t="shared" si="0"/>
        <v>15.9</v>
      </c>
      <c r="E60" s="140">
        <f t="shared" si="0"/>
        <v>2</v>
      </c>
      <c r="F60" s="140">
        <f t="shared" si="0"/>
        <v>0</v>
      </c>
      <c r="G60" s="140">
        <f t="shared" si="0"/>
        <v>17</v>
      </c>
      <c r="H60" s="140">
        <f t="shared" si="0"/>
        <v>10.5</v>
      </c>
      <c r="I60" s="140">
        <f t="shared" si="0"/>
        <v>31</v>
      </c>
      <c r="J60" s="140">
        <f t="shared" si="0"/>
        <v>11.44</v>
      </c>
      <c r="K60" s="140">
        <f t="shared" si="0"/>
        <v>11.71</v>
      </c>
      <c r="L60" s="140">
        <f t="shared" si="0"/>
        <v>8.2859999999999996</v>
      </c>
      <c r="M60" s="140">
        <f t="shared" si="0"/>
        <v>1.07</v>
      </c>
      <c r="N60" s="140">
        <f t="shared" si="0"/>
        <v>39.590000000000003</v>
      </c>
      <c r="O60" s="140">
        <f t="shared" si="0"/>
        <v>1.9219999999999999</v>
      </c>
      <c r="P60" s="140">
        <f t="shared" si="0"/>
        <v>14.73</v>
      </c>
      <c r="Q60" s="140">
        <f t="shared" si="0"/>
        <v>55.48</v>
      </c>
      <c r="R60" s="140">
        <f t="shared" si="0"/>
        <v>86.13</v>
      </c>
      <c r="S60" s="140">
        <f t="shared" si="0"/>
        <v>33.04</v>
      </c>
      <c r="T60" s="140">
        <f t="shared" si="0"/>
        <v>30.853000000000002</v>
      </c>
      <c r="U60" s="140">
        <f t="shared" si="0"/>
        <v>10.69</v>
      </c>
      <c r="V60" s="140">
        <f t="shared" si="0"/>
        <v>12.09</v>
      </c>
      <c r="W60" s="140">
        <f t="shared" si="0"/>
        <v>0.57599999999999996</v>
      </c>
      <c r="X60" s="140">
        <f t="shared" si="0"/>
        <v>0.31</v>
      </c>
      <c r="Y60" s="140">
        <f t="shared" si="0"/>
        <v>0</v>
      </c>
      <c r="Z60" s="140">
        <f t="shared" si="0"/>
        <v>0</v>
      </c>
      <c r="AA60" s="140">
        <f t="shared" si="0"/>
        <v>4.2300000000000004</v>
      </c>
      <c r="AB60" s="140">
        <f t="shared" si="0"/>
        <v>117.04</v>
      </c>
      <c r="AC60" s="140">
        <f t="shared" si="0"/>
        <v>27.98</v>
      </c>
      <c r="AD60" s="140">
        <f t="shared" si="0"/>
        <v>24.173999999999999</v>
      </c>
      <c r="AE60" s="140">
        <f t="shared" si="0"/>
        <v>0.94</v>
      </c>
      <c r="AF60" s="140">
        <f t="shared" si="0"/>
        <v>0</v>
      </c>
      <c r="AG60" s="140">
        <f t="shared" si="0"/>
        <v>5.2270000000000003</v>
      </c>
      <c r="AH60" s="140">
        <f t="shared" si="0"/>
        <v>10.5</v>
      </c>
      <c r="AI60" s="140">
        <f t="shared" si="0"/>
        <v>9.9372900000000008</v>
      </c>
      <c r="AJ60" s="140">
        <f t="shared" si="0"/>
        <v>9.1170000000000009</v>
      </c>
      <c r="AK60" s="140">
        <f t="shared" si="0"/>
        <v>10.7</v>
      </c>
      <c r="AL60" s="140">
        <f t="shared" si="0"/>
        <v>6.65</v>
      </c>
      <c r="AM60" s="140">
        <f t="shared" si="0"/>
        <v>8.39</v>
      </c>
      <c r="AN60" s="140">
        <f t="shared" si="0"/>
        <v>13.089</v>
      </c>
      <c r="AO60" s="140">
        <f t="shared" si="0"/>
        <v>9.5025600000000008</v>
      </c>
      <c r="AP60" s="140">
        <f t="shared" si="0"/>
        <v>35.200600000000001</v>
      </c>
      <c r="AQ60" s="140">
        <f t="shared" si="0"/>
        <v>10.92794</v>
      </c>
      <c r="AR60" s="140">
        <f t="shared" si="0"/>
        <v>2.2354500000000002</v>
      </c>
      <c r="AS60" s="140">
        <f t="shared" si="0"/>
        <v>1.6524099999999999</v>
      </c>
      <c r="AT60" s="140">
        <f t="shared" si="0"/>
        <v>13.339</v>
      </c>
      <c r="AU60" s="140">
        <f t="shared" si="0"/>
        <v>2.4350000000000001</v>
      </c>
      <c r="AV60" s="140">
        <f t="shared" si="0"/>
        <v>9.3800000000000008</v>
      </c>
      <c r="AW60" s="141">
        <f t="shared" si="0"/>
        <v>4.1070000000000002</v>
      </c>
    </row>
    <row r="61" spans="1:49" x14ac:dyDescent="0.25">
      <c r="A61" s="142" t="s">
        <v>1496</v>
      </c>
      <c r="B61" s="143">
        <f t="shared" ref="B61:AW61" si="1">MAX(B12:B59)</f>
        <v>1.1000000000000001</v>
      </c>
      <c r="C61" s="143">
        <f t="shared" si="1"/>
        <v>15</v>
      </c>
      <c r="D61" s="143">
        <f t="shared" si="1"/>
        <v>15.9</v>
      </c>
      <c r="E61" s="143">
        <f t="shared" si="1"/>
        <v>2</v>
      </c>
      <c r="F61" s="143">
        <f t="shared" si="1"/>
        <v>39.200000000000003</v>
      </c>
      <c r="G61" s="143">
        <f t="shared" si="1"/>
        <v>17</v>
      </c>
      <c r="H61" s="143">
        <f t="shared" si="1"/>
        <v>12.2</v>
      </c>
      <c r="I61" s="143">
        <f t="shared" si="1"/>
        <v>32</v>
      </c>
      <c r="J61" s="143">
        <f t="shared" si="1"/>
        <v>13.59</v>
      </c>
      <c r="K61" s="143">
        <f t="shared" si="1"/>
        <v>11.99</v>
      </c>
      <c r="L61" s="143">
        <f t="shared" si="1"/>
        <v>18.539000000000001</v>
      </c>
      <c r="M61" s="143">
        <f t="shared" si="1"/>
        <v>1.07</v>
      </c>
      <c r="N61" s="143">
        <f t="shared" si="1"/>
        <v>39.590000000000003</v>
      </c>
      <c r="O61" s="143">
        <f t="shared" si="1"/>
        <v>1.9219999999999999</v>
      </c>
      <c r="P61" s="143">
        <f t="shared" si="1"/>
        <v>91.42</v>
      </c>
      <c r="Q61" s="143">
        <f t="shared" si="1"/>
        <v>84.34</v>
      </c>
      <c r="R61" s="143">
        <f t="shared" si="1"/>
        <v>127.6</v>
      </c>
      <c r="S61" s="143">
        <f t="shared" si="1"/>
        <v>75.41</v>
      </c>
      <c r="T61" s="143">
        <f t="shared" si="1"/>
        <v>44.622</v>
      </c>
      <c r="U61" s="143">
        <f t="shared" si="1"/>
        <v>11.02</v>
      </c>
      <c r="V61" s="143">
        <f t="shared" si="1"/>
        <v>13.23</v>
      </c>
      <c r="W61" s="143">
        <f t="shared" si="1"/>
        <v>3.49</v>
      </c>
      <c r="X61" s="143">
        <f t="shared" si="1"/>
        <v>0.45</v>
      </c>
      <c r="Y61" s="143">
        <f t="shared" si="1"/>
        <v>0</v>
      </c>
      <c r="Z61" s="143">
        <f t="shared" si="1"/>
        <v>0</v>
      </c>
      <c r="AA61" s="143">
        <f t="shared" si="1"/>
        <v>25.58</v>
      </c>
      <c r="AB61" s="143">
        <f t="shared" si="1"/>
        <v>137.27799999999999</v>
      </c>
      <c r="AC61" s="143">
        <f t="shared" si="1"/>
        <v>31.29</v>
      </c>
      <c r="AD61" s="143">
        <f t="shared" si="1"/>
        <v>27.411000000000001</v>
      </c>
      <c r="AE61" s="143">
        <f t="shared" si="1"/>
        <v>6.3639999999999999</v>
      </c>
      <c r="AF61" s="143">
        <f t="shared" si="1"/>
        <v>0</v>
      </c>
      <c r="AG61" s="143">
        <f t="shared" si="1"/>
        <v>5.2270000000000003</v>
      </c>
      <c r="AH61" s="143">
        <f t="shared" si="1"/>
        <v>16.5</v>
      </c>
      <c r="AI61" s="143">
        <f t="shared" si="1"/>
        <v>10.523709999999999</v>
      </c>
      <c r="AJ61" s="143">
        <f t="shared" si="1"/>
        <v>9.1170000000000009</v>
      </c>
      <c r="AK61" s="143">
        <f t="shared" si="1"/>
        <v>10.8</v>
      </c>
      <c r="AL61" s="143">
        <f t="shared" si="1"/>
        <v>7.45</v>
      </c>
      <c r="AM61" s="143">
        <f t="shared" si="1"/>
        <v>9.19</v>
      </c>
      <c r="AN61" s="143">
        <f t="shared" si="1"/>
        <v>13.089</v>
      </c>
      <c r="AO61" s="143">
        <f t="shared" si="1"/>
        <v>9.5025600000000008</v>
      </c>
      <c r="AP61" s="143">
        <f t="shared" si="1"/>
        <v>36.378320000000002</v>
      </c>
      <c r="AQ61" s="143">
        <f t="shared" si="1"/>
        <v>10.92794</v>
      </c>
      <c r="AR61" s="143">
        <f t="shared" si="1"/>
        <v>2.2354500000000002</v>
      </c>
      <c r="AS61" s="143">
        <f t="shared" si="1"/>
        <v>1.6524099999999999</v>
      </c>
      <c r="AT61" s="143">
        <f t="shared" si="1"/>
        <v>13.339</v>
      </c>
      <c r="AU61" s="143">
        <f t="shared" si="1"/>
        <v>2.4350000000000001</v>
      </c>
      <c r="AV61" s="143">
        <f t="shared" si="1"/>
        <v>9.923</v>
      </c>
      <c r="AW61" s="144">
        <f t="shared" si="1"/>
        <v>4.1070000000000002</v>
      </c>
    </row>
    <row r="62" spans="1:49" x14ac:dyDescent="0.25">
      <c r="A62" s="145" t="s">
        <v>1570</v>
      </c>
      <c r="B62" s="146">
        <f t="shared" ref="B62:AW62" si="2">AVERAGE(B12:B59)</f>
        <v>1.1000000000000008</v>
      </c>
      <c r="C62" s="146">
        <f t="shared" si="2"/>
        <v>15</v>
      </c>
      <c r="D62" s="146">
        <f t="shared" si="2"/>
        <v>15.899999999999986</v>
      </c>
      <c r="E62" s="146">
        <f t="shared" si="2"/>
        <v>2</v>
      </c>
      <c r="F62" s="146">
        <f t="shared" si="2"/>
        <v>12.670833333333334</v>
      </c>
      <c r="G62" s="146">
        <f t="shared" si="2"/>
        <v>17</v>
      </c>
      <c r="H62" s="146">
        <f t="shared" si="2"/>
        <v>11.237499999999995</v>
      </c>
      <c r="I62" s="146">
        <f t="shared" si="2"/>
        <v>31.083333333333332</v>
      </c>
      <c r="J62" s="146">
        <f t="shared" si="2"/>
        <v>12.682499999999999</v>
      </c>
      <c r="K62" s="146">
        <f t="shared" si="2"/>
        <v>11.821666666666667</v>
      </c>
      <c r="L62" s="146">
        <f t="shared" si="2"/>
        <v>12.41079166666667</v>
      </c>
      <c r="M62" s="146">
        <f t="shared" si="2"/>
        <v>1.07</v>
      </c>
      <c r="N62" s="146">
        <f t="shared" si="2"/>
        <v>39.590000000000003</v>
      </c>
      <c r="O62" s="146">
        <f t="shared" si="2"/>
        <v>1.9219999999999982</v>
      </c>
      <c r="P62" s="146">
        <f t="shared" si="2"/>
        <v>49.752083333333331</v>
      </c>
      <c r="Q62" s="146">
        <f t="shared" si="2"/>
        <v>65.780416666666625</v>
      </c>
      <c r="R62" s="146">
        <f t="shared" si="2"/>
        <v>108.03958333333337</v>
      </c>
      <c r="S62" s="146">
        <f t="shared" si="2"/>
        <v>55.565416666666664</v>
      </c>
      <c r="T62" s="146">
        <f t="shared" si="2"/>
        <v>35.861666666666672</v>
      </c>
      <c r="U62" s="146">
        <f t="shared" si="2"/>
        <v>10.872916666666661</v>
      </c>
      <c r="V62" s="146">
        <f t="shared" si="2"/>
        <v>12.64791666666666</v>
      </c>
      <c r="W62" s="146">
        <f t="shared" si="2"/>
        <v>2.1108749999999996</v>
      </c>
      <c r="X62" s="146">
        <f t="shared" si="2"/>
        <v>0.39416666666666661</v>
      </c>
      <c r="Y62" s="146" t="e">
        <f t="shared" si="2"/>
        <v>#DIV/0!</v>
      </c>
      <c r="Z62" s="146" t="e">
        <f t="shared" si="2"/>
        <v>#DIV/0!</v>
      </c>
      <c r="AA62" s="146">
        <f t="shared" si="2"/>
        <v>13.104166666666663</v>
      </c>
      <c r="AB62" s="146">
        <f t="shared" si="2"/>
        <v>125.72020833333335</v>
      </c>
      <c r="AC62" s="146">
        <f t="shared" si="2"/>
        <v>29.583500000000001</v>
      </c>
      <c r="AD62" s="146">
        <f t="shared" si="2"/>
        <v>25.714833333333335</v>
      </c>
      <c r="AE62" s="146">
        <f t="shared" si="2"/>
        <v>3.5993333333333339</v>
      </c>
      <c r="AF62" s="146">
        <f t="shared" si="2"/>
        <v>0</v>
      </c>
      <c r="AG62" s="146">
        <f t="shared" si="2"/>
        <v>5.227000000000003</v>
      </c>
      <c r="AH62" s="146">
        <f t="shared" si="2"/>
        <v>13.512499999999998</v>
      </c>
      <c r="AI62" s="146">
        <f t="shared" si="2"/>
        <v>10.124070833333329</v>
      </c>
      <c r="AJ62" s="146">
        <f t="shared" si="2"/>
        <v>9.1170000000000062</v>
      </c>
      <c r="AK62" s="146">
        <f t="shared" si="2"/>
        <v>10.71666666666666</v>
      </c>
      <c r="AL62" s="146">
        <f t="shared" si="2"/>
        <v>7.1508333333333338</v>
      </c>
      <c r="AM62" s="146">
        <f t="shared" si="2"/>
        <v>8.8658333333333328</v>
      </c>
      <c r="AN62" s="146">
        <f t="shared" si="2"/>
        <v>13.089000000000011</v>
      </c>
      <c r="AO62" s="146">
        <f t="shared" si="2"/>
        <v>9.5025600000000008</v>
      </c>
      <c r="AP62" s="146">
        <f t="shared" si="2"/>
        <v>35.789460000000005</v>
      </c>
      <c r="AQ62" s="146">
        <f t="shared" si="2"/>
        <v>10.92794</v>
      </c>
      <c r="AR62" s="146">
        <f t="shared" si="2"/>
        <v>2.2354500000000002</v>
      </c>
      <c r="AS62" s="146">
        <f t="shared" si="2"/>
        <v>1.6524100000000017</v>
      </c>
      <c r="AT62" s="146">
        <f t="shared" si="2"/>
        <v>13.339000000000011</v>
      </c>
      <c r="AU62" s="146">
        <f t="shared" si="2"/>
        <v>2.4350000000000014</v>
      </c>
      <c r="AV62" s="146">
        <f t="shared" si="2"/>
        <v>9.7119999999999962</v>
      </c>
      <c r="AW62" s="147">
        <f t="shared" si="2"/>
        <v>4.1070000000000002</v>
      </c>
    </row>
    <row r="63" spans="1:49" x14ac:dyDescent="0.25">
      <c r="A63" s="148" t="s">
        <v>7</v>
      </c>
      <c r="B63" s="143">
        <f t="shared" ref="B63:AW63" si="3">B12</f>
        <v>1.1000000000000001</v>
      </c>
      <c r="C63" s="143">
        <f t="shared" si="3"/>
        <v>15</v>
      </c>
      <c r="D63" s="143">
        <f t="shared" si="3"/>
        <v>15.9</v>
      </c>
      <c r="E63" s="143">
        <f t="shared" si="3"/>
        <v>2</v>
      </c>
      <c r="F63" s="143">
        <f t="shared" si="3"/>
        <v>14.3</v>
      </c>
      <c r="G63" s="143">
        <f t="shared" si="3"/>
        <v>17</v>
      </c>
      <c r="H63" s="143">
        <f t="shared" si="3"/>
        <v>10.5</v>
      </c>
      <c r="I63" s="143">
        <f t="shared" si="3"/>
        <v>32</v>
      </c>
      <c r="J63" s="143">
        <f t="shared" si="3"/>
        <v>12.44</v>
      </c>
      <c r="K63" s="143">
        <f t="shared" si="3"/>
        <v>11.72</v>
      </c>
      <c r="L63" s="143">
        <f t="shared" si="3"/>
        <v>13.956</v>
      </c>
      <c r="M63" s="143" t="str">
        <f t="shared" si="3"/>
        <v>--</v>
      </c>
      <c r="N63" s="143" t="str">
        <f t="shared" si="3"/>
        <v>--</v>
      </c>
      <c r="O63" s="143">
        <f t="shared" si="3"/>
        <v>1.9219999999999999</v>
      </c>
      <c r="P63" s="143">
        <f t="shared" si="3"/>
        <v>86.92</v>
      </c>
      <c r="Q63" s="143">
        <f t="shared" si="3"/>
        <v>55.48</v>
      </c>
      <c r="R63" s="143">
        <f t="shared" si="3"/>
        <v>120.36</v>
      </c>
      <c r="S63" s="143">
        <f t="shared" si="3"/>
        <v>46.9</v>
      </c>
      <c r="T63" s="143">
        <f t="shared" si="3"/>
        <v>37.901000000000003</v>
      </c>
      <c r="U63" s="143">
        <f t="shared" si="3"/>
        <v>10.88</v>
      </c>
      <c r="V63" s="143">
        <f t="shared" si="3"/>
        <v>13.23</v>
      </c>
      <c r="W63" s="143">
        <f t="shared" si="3"/>
        <v>3.129</v>
      </c>
      <c r="X63" s="143">
        <f t="shared" si="3"/>
        <v>0.38</v>
      </c>
      <c r="Y63" s="143" t="str">
        <f t="shared" si="3"/>
        <v>--</v>
      </c>
      <c r="Z63" s="143" t="str">
        <f t="shared" si="3"/>
        <v>--</v>
      </c>
      <c r="AA63" s="143">
        <f t="shared" si="3"/>
        <v>25.44</v>
      </c>
      <c r="AB63" s="143">
        <f t="shared" si="3"/>
        <v>136.946</v>
      </c>
      <c r="AC63" s="143">
        <f t="shared" si="3"/>
        <v>29.995999999999999</v>
      </c>
      <c r="AD63" s="143">
        <f t="shared" si="3"/>
        <v>24.972000000000001</v>
      </c>
      <c r="AE63" s="143">
        <f t="shared" si="3"/>
        <v>3.532</v>
      </c>
      <c r="AF63" s="143">
        <f t="shared" si="3"/>
        <v>0</v>
      </c>
      <c r="AG63" s="143">
        <f t="shared" si="3"/>
        <v>5.2270000000000003</v>
      </c>
      <c r="AH63" s="143">
        <f t="shared" si="3"/>
        <v>16</v>
      </c>
      <c r="AI63" s="143">
        <f t="shared" si="3"/>
        <v>10.000830000000001</v>
      </c>
      <c r="AJ63" s="143">
        <f t="shared" si="3"/>
        <v>9.1170000000000009</v>
      </c>
      <c r="AK63" s="143">
        <f t="shared" si="3"/>
        <v>10.8</v>
      </c>
      <c r="AL63" s="143">
        <f t="shared" si="3"/>
        <v>7.37</v>
      </c>
      <c r="AM63" s="143">
        <f t="shared" si="3"/>
        <v>8.56</v>
      </c>
      <c r="AN63" s="143">
        <f t="shared" si="3"/>
        <v>13.089</v>
      </c>
      <c r="AO63" s="143" t="str">
        <f t="shared" si="3"/>
        <v>--</v>
      </c>
      <c r="AP63" s="143">
        <f t="shared" si="3"/>
        <v>36.378320000000002</v>
      </c>
      <c r="AQ63" s="143" t="str">
        <f t="shared" si="3"/>
        <v>--</v>
      </c>
      <c r="AR63" s="143">
        <f t="shared" si="3"/>
        <v>2.2354500000000002</v>
      </c>
      <c r="AS63" s="143">
        <f t="shared" si="3"/>
        <v>1.6524099999999999</v>
      </c>
      <c r="AT63" s="143">
        <f t="shared" si="3"/>
        <v>13.339</v>
      </c>
      <c r="AU63" s="143">
        <f t="shared" si="3"/>
        <v>2.4350000000000001</v>
      </c>
      <c r="AV63" s="143">
        <f t="shared" si="3"/>
        <v>9.6859999999999999</v>
      </c>
      <c r="AW63" s="143">
        <f t="shared" si="3"/>
        <v>4.1070000000000002</v>
      </c>
    </row>
    <row r="64" spans="1:49" x14ac:dyDescent="0.25">
      <c r="A64" s="148" t="s">
        <v>8</v>
      </c>
      <c r="B64" s="143">
        <f t="shared" ref="B64:AW64" si="4">B59</f>
        <v>1.1000000000000001</v>
      </c>
      <c r="C64" s="143">
        <f t="shared" si="4"/>
        <v>15</v>
      </c>
      <c r="D64" s="143">
        <f t="shared" si="4"/>
        <v>15.9</v>
      </c>
      <c r="E64" s="143">
        <f t="shared" si="4"/>
        <v>2</v>
      </c>
      <c r="F64" s="143">
        <f t="shared" si="4"/>
        <v>18.5</v>
      </c>
      <c r="G64" s="143">
        <f t="shared" si="4"/>
        <v>17</v>
      </c>
      <c r="H64" s="143">
        <f t="shared" si="4"/>
        <v>10.5</v>
      </c>
      <c r="I64" s="143">
        <f t="shared" si="4"/>
        <v>31</v>
      </c>
      <c r="J64" s="143">
        <f t="shared" si="4"/>
        <v>13.54</v>
      </c>
      <c r="K64" s="143">
        <f t="shared" si="4"/>
        <v>11.99</v>
      </c>
      <c r="L64" s="143">
        <f t="shared" si="4"/>
        <v>14.018000000000001</v>
      </c>
      <c r="M64" s="143" t="str">
        <f t="shared" si="4"/>
        <v>--</v>
      </c>
      <c r="N64" s="143" t="str">
        <f t="shared" si="4"/>
        <v>--</v>
      </c>
      <c r="O64" s="143">
        <f t="shared" si="4"/>
        <v>1.9219999999999999</v>
      </c>
      <c r="P64" s="143">
        <f t="shared" si="4"/>
        <v>84.29</v>
      </c>
      <c r="Q64" s="143">
        <f t="shared" si="4"/>
        <v>55.48</v>
      </c>
      <c r="R64" s="143">
        <f t="shared" si="4"/>
        <v>126.55</v>
      </c>
      <c r="S64" s="143">
        <f t="shared" si="4"/>
        <v>40.51</v>
      </c>
      <c r="T64" s="143">
        <f t="shared" si="4"/>
        <v>38.283999999999999</v>
      </c>
      <c r="U64" s="143">
        <f t="shared" si="4"/>
        <v>10.87</v>
      </c>
      <c r="V64" s="143">
        <f t="shared" si="4"/>
        <v>12.66</v>
      </c>
      <c r="W64" s="143">
        <f t="shared" si="4"/>
        <v>3.23</v>
      </c>
      <c r="X64" s="143">
        <f t="shared" si="4"/>
        <v>0.44</v>
      </c>
      <c r="Y64" s="143" t="str">
        <f t="shared" si="4"/>
        <v>--</v>
      </c>
      <c r="Z64" s="143" t="str">
        <f t="shared" si="4"/>
        <v>--</v>
      </c>
      <c r="AA64" s="143">
        <f t="shared" si="4"/>
        <v>10.82</v>
      </c>
      <c r="AB64" s="143">
        <f t="shared" si="4"/>
        <v>123.63</v>
      </c>
      <c r="AC64" s="143">
        <f t="shared" si="4"/>
        <v>28.06</v>
      </c>
      <c r="AD64" s="143">
        <f t="shared" si="4"/>
        <v>25.161999999999999</v>
      </c>
      <c r="AE64" s="143">
        <f t="shared" si="4"/>
        <v>5.04</v>
      </c>
      <c r="AF64" s="143">
        <f t="shared" si="4"/>
        <v>0</v>
      </c>
      <c r="AG64" s="143">
        <f t="shared" si="4"/>
        <v>5.2270000000000003</v>
      </c>
      <c r="AH64" s="143">
        <f t="shared" si="4"/>
        <v>13.5</v>
      </c>
      <c r="AI64" s="143">
        <f t="shared" si="4"/>
        <v>10.229609999999999</v>
      </c>
      <c r="AJ64" s="143">
        <f t="shared" si="4"/>
        <v>9.1170000000000009</v>
      </c>
      <c r="AK64" s="143">
        <f t="shared" si="4"/>
        <v>10.7</v>
      </c>
      <c r="AL64" s="143">
        <f t="shared" si="4"/>
        <v>7.45</v>
      </c>
      <c r="AM64" s="143">
        <f t="shared" si="4"/>
        <v>9.19</v>
      </c>
      <c r="AN64" s="143">
        <f t="shared" si="4"/>
        <v>13.089</v>
      </c>
      <c r="AO64" s="143">
        <f t="shared" si="4"/>
        <v>9.5025600000000008</v>
      </c>
      <c r="AP64" s="143">
        <f t="shared" si="4"/>
        <v>35.200600000000001</v>
      </c>
      <c r="AQ64" s="143">
        <f t="shared" si="4"/>
        <v>10.92794</v>
      </c>
      <c r="AR64" s="143">
        <f t="shared" si="4"/>
        <v>2.2354500000000002</v>
      </c>
      <c r="AS64" s="143">
        <f t="shared" si="4"/>
        <v>1.6524099999999999</v>
      </c>
      <c r="AT64" s="143">
        <f t="shared" si="4"/>
        <v>13.339</v>
      </c>
      <c r="AU64" s="143">
        <f t="shared" si="4"/>
        <v>2.4350000000000001</v>
      </c>
      <c r="AV64" s="143">
        <f t="shared" si="4"/>
        <v>9.5329999999999995</v>
      </c>
      <c r="AW64" s="143">
        <f t="shared" si="4"/>
        <v>4.1070000000000002</v>
      </c>
    </row>
    <row r="65" spans="1:49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/>
      <c r="B66" s="149"/>
      <c r="C66" s="1" t="s">
        <v>1571</v>
      </c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</sheetData>
  <mergeCells count="16">
    <mergeCell ref="AW6"/>
    <mergeCell ref="AA6:AB6"/>
    <mergeCell ref="AC6:AF6"/>
    <mergeCell ref="AG6:AK6"/>
    <mergeCell ref="AL6:AM6"/>
    <mergeCell ref="AN6:AV6"/>
    <mergeCell ref="O6"/>
    <mergeCell ref="P6:S6"/>
    <mergeCell ref="T6"/>
    <mergeCell ref="U6"/>
    <mergeCell ref="V6:Z6"/>
    <mergeCell ref="B3:G3"/>
    <mergeCell ref="B6:G6"/>
    <mergeCell ref="H6:I6"/>
    <mergeCell ref="J6:L6"/>
    <mergeCell ref="M6:N6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D58"/>
  <sheetViews>
    <sheetView showGridLines="0" zoomScale="80" workbookViewId="0">
      <pane xSplit="1" ySplit="10" topLeftCell="B11" activePane="bottomRight" state="frozen"/>
      <selection pane="topRight" activeCell="B1" sqref="B1"/>
      <selection pane="bottomLeft" activeCell="A11" sqref="A11"/>
      <selection pane="bottomRight"/>
    </sheetView>
  </sheetViews>
  <sheetFormatPr baseColWidth="10" defaultColWidth="9.140625" defaultRowHeight="15" x14ac:dyDescent="0.25"/>
  <cols>
    <col min="1" max="1" width="16" customWidth="1"/>
    <col min="2" max="30" width="18" customWidth="1"/>
  </cols>
  <sheetData>
    <row r="1" spans="1:30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69" customHeight="1" x14ac:dyDescent="0.25">
      <c r="A3" s="1"/>
      <c r="B3" s="203" t="s">
        <v>0</v>
      </c>
      <c r="C3" s="204"/>
      <c r="D3" s="204"/>
      <c r="E3" s="204"/>
      <c r="F3" s="204"/>
      <c r="G3" s="204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0" hidden="1" customHeight="1" x14ac:dyDescent="0.35">
      <c r="A4" s="22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ht="39.950000000000003" customHeight="1" x14ac:dyDescent="0.25">
      <c r="A5" s="121" t="s">
        <v>3</v>
      </c>
      <c r="B5" s="121" t="s">
        <v>252</v>
      </c>
      <c r="C5" s="121" t="s">
        <v>76</v>
      </c>
      <c r="D5" s="121" t="s">
        <v>609</v>
      </c>
      <c r="E5" s="121" t="s">
        <v>37</v>
      </c>
      <c r="F5" s="121" t="s">
        <v>37</v>
      </c>
      <c r="G5" s="121" t="s">
        <v>37</v>
      </c>
      <c r="H5" s="121" t="s">
        <v>144</v>
      </c>
      <c r="I5" s="121" t="s">
        <v>144</v>
      </c>
      <c r="J5" s="121" t="s">
        <v>144</v>
      </c>
      <c r="K5" s="121" t="s">
        <v>144</v>
      </c>
      <c r="L5" s="121" t="s">
        <v>144</v>
      </c>
      <c r="M5" s="121" t="s">
        <v>144</v>
      </c>
      <c r="N5" s="121" t="s">
        <v>144</v>
      </c>
      <c r="O5" s="121" t="s">
        <v>144</v>
      </c>
      <c r="P5" s="121" t="s">
        <v>87</v>
      </c>
      <c r="Q5" s="121" t="s">
        <v>87</v>
      </c>
      <c r="R5" s="121" t="s">
        <v>87</v>
      </c>
      <c r="S5" s="121" t="s">
        <v>116</v>
      </c>
      <c r="T5" s="121" t="s">
        <v>116</v>
      </c>
      <c r="U5" s="121" t="s">
        <v>605</v>
      </c>
      <c r="V5" s="121" t="s">
        <v>244</v>
      </c>
      <c r="W5" s="121" t="s">
        <v>71</v>
      </c>
      <c r="X5" s="121" t="s">
        <v>71</v>
      </c>
      <c r="Y5" s="121" t="s">
        <v>606</v>
      </c>
      <c r="Z5" s="121" t="s">
        <v>606</v>
      </c>
      <c r="AA5" s="121" t="s">
        <v>14</v>
      </c>
      <c r="AB5" s="121" t="s">
        <v>14</v>
      </c>
      <c r="AC5" s="121" t="s">
        <v>102</v>
      </c>
      <c r="AD5" s="121" t="s">
        <v>993</v>
      </c>
    </row>
    <row r="6" spans="1:30" ht="25.5" x14ac:dyDescent="0.25">
      <c r="A6" s="121" t="s">
        <v>1505</v>
      </c>
      <c r="B6" s="121" t="s">
        <v>255</v>
      </c>
      <c r="C6" s="121" t="s">
        <v>1572</v>
      </c>
      <c r="D6" s="121" t="s">
        <v>1573</v>
      </c>
      <c r="E6" s="121" t="s">
        <v>1522</v>
      </c>
      <c r="F6" s="121" t="s">
        <v>1522</v>
      </c>
      <c r="G6" s="121" t="s">
        <v>1522</v>
      </c>
      <c r="H6" s="121" t="s">
        <v>255</v>
      </c>
      <c r="I6" s="121" t="s">
        <v>1515</v>
      </c>
      <c r="J6" s="121" t="s">
        <v>1524</v>
      </c>
      <c r="K6" s="121" t="s">
        <v>1574</v>
      </c>
      <c r="L6" s="121" t="s">
        <v>255</v>
      </c>
      <c r="M6" s="121" t="s">
        <v>255</v>
      </c>
      <c r="N6" s="121" t="s">
        <v>1575</v>
      </c>
      <c r="O6" s="121" t="s">
        <v>1575</v>
      </c>
      <c r="P6" s="121" t="s">
        <v>1515</v>
      </c>
      <c r="Q6" s="121" t="s">
        <v>1515</v>
      </c>
      <c r="R6" s="121" t="s">
        <v>1519</v>
      </c>
      <c r="S6" s="121" t="s">
        <v>1519</v>
      </c>
      <c r="T6" s="121" t="s">
        <v>1520</v>
      </c>
      <c r="U6" s="121" t="s">
        <v>1510</v>
      </c>
      <c r="V6" s="121" t="s">
        <v>1576</v>
      </c>
      <c r="W6" s="121" t="s">
        <v>1509</v>
      </c>
      <c r="X6" s="121" t="s">
        <v>1509</v>
      </c>
      <c r="Y6" s="121" t="s">
        <v>606</v>
      </c>
      <c r="Z6" s="121" t="s">
        <v>606</v>
      </c>
      <c r="AA6" s="121" t="s">
        <v>1506</v>
      </c>
      <c r="AB6" s="121" t="s">
        <v>1506</v>
      </c>
      <c r="AC6" s="121" t="s">
        <v>255</v>
      </c>
      <c r="AD6" s="121" t="s">
        <v>1522</v>
      </c>
    </row>
    <row r="7" spans="1:30" ht="25.5" x14ac:dyDescent="0.25">
      <c r="A7" s="121" t="s">
        <v>1527</v>
      </c>
      <c r="B7" s="121" t="s">
        <v>1528</v>
      </c>
      <c r="C7" s="121" t="s">
        <v>1528</v>
      </c>
      <c r="D7" s="121" t="s">
        <v>1528</v>
      </c>
      <c r="E7" s="121" t="s">
        <v>1528</v>
      </c>
      <c r="F7" s="121" t="s">
        <v>1528</v>
      </c>
      <c r="G7" s="121" t="s">
        <v>1528</v>
      </c>
      <c r="H7" s="121" t="s">
        <v>1528</v>
      </c>
      <c r="I7" s="121" t="s">
        <v>1528</v>
      </c>
      <c r="J7" s="121" t="s">
        <v>1528</v>
      </c>
      <c r="K7" s="121" t="s">
        <v>1528</v>
      </c>
      <c r="L7" s="121" t="s">
        <v>1528</v>
      </c>
      <c r="M7" s="121" t="s">
        <v>1528</v>
      </c>
      <c r="N7" s="121" t="s">
        <v>1528</v>
      </c>
      <c r="O7" s="121" t="s">
        <v>1528</v>
      </c>
      <c r="P7" s="121" t="s">
        <v>1528</v>
      </c>
      <c r="Q7" s="121" t="s">
        <v>1528</v>
      </c>
      <c r="R7" s="121" t="s">
        <v>1528</v>
      </c>
      <c r="S7" s="121" t="s">
        <v>1528</v>
      </c>
      <c r="T7" s="121" t="s">
        <v>1528</v>
      </c>
      <c r="U7" s="121" t="s">
        <v>1528</v>
      </c>
      <c r="V7" s="121" t="s">
        <v>1528</v>
      </c>
      <c r="W7" s="121" t="s">
        <v>1528</v>
      </c>
      <c r="X7" s="121" t="s">
        <v>1528</v>
      </c>
      <c r="Y7" s="121" t="s">
        <v>1528</v>
      </c>
      <c r="Z7" s="121" t="s">
        <v>1528</v>
      </c>
      <c r="AA7" s="121" t="s">
        <v>1528</v>
      </c>
      <c r="AB7" s="121" t="s">
        <v>1528</v>
      </c>
      <c r="AC7" s="121" t="s">
        <v>1528</v>
      </c>
      <c r="AD7" s="121" t="s">
        <v>1528</v>
      </c>
    </row>
    <row r="8" spans="1:30" ht="38.25" x14ac:dyDescent="0.25">
      <c r="A8" s="121" t="s">
        <v>6</v>
      </c>
      <c r="B8" s="121" t="s">
        <v>1577</v>
      </c>
      <c r="C8" s="121" t="s">
        <v>1578</v>
      </c>
      <c r="D8" s="121" t="s">
        <v>1579</v>
      </c>
      <c r="E8" s="121" t="s">
        <v>1580</v>
      </c>
      <c r="F8" s="121" t="s">
        <v>1581</v>
      </c>
      <c r="G8" s="121" t="s">
        <v>1582</v>
      </c>
      <c r="H8" s="121" t="s">
        <v>1583</v>
      </c>
      <c r="I8" s="121" t="s">
        <v>1584</v>
      </c>
      <c r="J8" s="121" t="s">
        <v>1585</v>
      </c>
      <c r="K8" s="121" t="s">
        <v>1586</v>
      </c>
      <c r="L8" s="121" t="s">
        <v>1583</v>
      </c>
      <c r="M8" s="121" t="s">
        <v>1587</v>
      </c>
      <c r="N8" s="121" t="s">
        <v>1588</v>
      </c>
      <c r="O8" s="121" t="s">
        <v>1526</v>
      </c>
      <c r="P8" s="121" t="s">
        <v>1544</v>
      </c>
      <c r="Q8" s="121" t="s">
        <v>1544</v>
      </c>
      <c r="R8" s="121" t="s">
        <v>1517</v>
      </c>
      <c r="S8" s="121" t="s">
        <v>1589</v>
      </c>
      <c r="T8" s="121" t="s">
        <v>1549</v>
      </c>
      <c r="U8" s="121" t="s">
        <v>1590</v>
      </c>
      <c r="V8" s="121" t="s">
        <v>1591</v>
      </c>
      <c r="W8" s="121" t="s">
        <v>1534</v>
      </c>
      <c r="X8" s="121" t="s">
        <v>1535</v>
      </c>
      <c r="Y8" s="121" t="s">
        <v>1592</v>
      </c>
      <c r="Z8" s="121" t="s">
        <v>1593</v>
      </c>
      <c r="AA8" s="121" t="s">
        <v>1532</v>
      </c>
      <c r="AB8" s="121" t="s">
        <v>1594</v>
      </c>
      <c r="AC8" s="121" t="s">
        <v>1595</v>
      </c>
      <c r="AD8" s="121" t="s">
        <v>1596</v>
      </c>
    </row>
    <row r="9" spans="1:30" ht="25.5" x14ac:dyDescent="0.25">
      <c r="A9" s="121" t="s">
        <v>1164</v>
      </c>
      <c r="B9" s="121" t="s">
        <v>1597</v>
      </c>
      <c r="C9" s="121" t="s">
        <v>1598</v>
      </c>
      <c r="D9" s="121" t="s">
        <v>1598</v>
      </c>
      <c r="E9" s="121" t="s">
        <v>1598</v>
      </c>
      <c r="F9" s="121" t="s">
        <v>1598</v>
      </c>
      <c r="G9" s="121" t="s">
        <v>1598</v>
      </c>
      <c r="H9" s="121" t="s">
        <v>1597</v>
      </c>
      <c r="I9" s="121" t="s">
        <v>1598</v>
      </c>
      <c r="J9" s="121" t="s">
        <v>1598</v>
      </c>
      <c r="K9" s="121" t="s">
        <v>1598</v>
      </c>
      <c r="L9" s="121" t="s">
        <v>1598</v>
      </c>
      <c r="M9" s="121" t="s">
        <v>1598</v>
      </c>
      <c r="N9" s="121" t="s">
        <v>1598</v>
      </c>
      <c r="O9" s="121" t="s">
        <v>1598</v>
      </c>
      <c r="P9" s="121" t="s">
        <v>1597</v>
      </c>
      <c r="Q9" s="121" t="s">
        <v>1598</v>
      </c>
      <c r="R9" s="121" t="s">
        <v>1598</v>
      </c>
      <c r="S9" s="121" t="s">
        <v>1598</v>
      </c>
      <c r="T9" s="121" t="s">
        <v>972</v>
      </c>
      <c r="U9" s="121" t="s">
        <v>1598</v>
      </c>
      <c r="V9" s="121" t="s">
        <v>1598</v>
      </c>
      <c r="W9" s="121" t="s">
        <v>1598</v>
      </c>
      <c r="X9" s="121" t="s">
        <v>1598</v>
      </c>
      <c r="Y9" s="121" t="s">
        <v>1598</v>
      </c>
      <c r="Z9" s="121" t="s">
        <v>1598</v>
      </c>
      <c r="AA9" s="121" t="s">
        <v>1598</v>
      </c>
      <c r="AB9" s="121" t="s">
        <v>1598</v>
      </c>
      <c r="AC9" s="121" t="s">
        <v>1598</v>
      </c>
      <c r="AD9" s="121" t="s">
        <v>1598</v>
      </c>
    </row>
    <row r="10" spans="1:30" x14ac:dyDescent="0.25">
      <c r="A10" s="121" t="s">
        <v>57</v>
      </c>
      <c r="B10" s="121" t="s">
        <v>1599</v>
      </c>
      <c r="C10" s="121" t="s">
        <v>1600</v>
      </c>
      <c r="D10" s="121" t="s">
        <v>1600</v>
      </c>
      <c r="E10" s="121" t="s">
        <v>1600</v>
      </c>
      <c r="F10" s="121" t="s">
        <v>1600</v>
      </c>
      <c r="G10" s="121" t="s">
        <v>1600</v>
      </c>
      <c r="H10" s="121" t="s">
        <v>1599</v>
      </c>
      <c r="I10" s="121" t="s">
        <v>1600</v>
      </c>
      <c r="J10" s="121" t="s">
        <v>1600</v>
      </c>
      <c r="K10" s="121" t="s">
        <v>1600</v>
      </c>
      <c r="L10" s="121" t="s">
        <v>1600</v>
      </c>
      <c r="M10" s="121" t="s">
        <v>1600</v>
      </c>
      <c r="N10" s="121" t="s">
        <v>1600</v>
      </c>
      <c r="O10" s="121" t="s">
        <v>1600</v>
      </c>
      <c r="P10" s="121" t="s">
        <v>1599</v>
      </c>
      <c r="Q10" s="121" t="s">
        <v>1600</v>
      </c>
      <c r="R10" s="121" t="s">
        <v>1600</v>
      </c>
      <c r="S10" s="121" t="s">
        <v>1600</v>
      </c>
      <c r="T10" s="121" t="s">
        <v>1600</v>
      </c>
      <c r="U10" s="121" t="s">
        <v>1600</v>
      </c>
      <c r="V10" s="121" t="s">
        <v>1600</v>
      </c>
      <c r="W10" s="121" t="s">
        <v>1600</v>
      </c>
      <c r="X10" s="121" t="s">
        <v>1600</v>
      </c>
      <c r="Y10" s="121" t="s">
        <v>1600</v>
      </c>
      <c r="Z10" s="121" t="s">
        <v>1600</v>
      </c>
      <c r="AA10" s="121" t="s">
        <v>1600</v>
      </c>
      <c r="AB10" s="121" t="s">
        <v>1600</v>
      </c>
      <c r="AC10" s="121" t="s">
        <v>1600</v>
      </c>
      <c r="AD10" s="121" t="s">
        <v>1600</v>
      </c>
    </row>
    <row r="11" spans="1:30" x14ac:dyDescent="0.25">
      <c r="A11" s="122" t="s">
        <v>62</v>
      </c>
      <c r="B11" s="150">
        <v>2694.79</v>
      </c>
      <c r="C11" s="150">
        <v>2.49566</v>
      </c>
      <c r="D11" s="150">
        <v>0.53598000000000001</v>
      </c>
      <c r="E11" s="150">
        <v>0.21199999999999999</v>
      </c>
      <c r="F11" s="150">
        <v>0.223</v>
      </c>
      <c r="G11" s="150">
        <v>1.848E-2</v>
      </c>
      <c r="H11" s="150">
        <v>3874.63589</v>
      </c>
      <c r="I11" s="122" t="s">
        <v>1569</v>
      </c>
      <c r="J11" s="122" t="s">
        <v>1569</v>
      </c>
      <c r="K11" s="150">
        <v>0.69171000000000005</v>
      </c>
      <c r="L11" s="150">
        <v>21.294830000000001</v>
      </c>
      <c r="M11" s="122" t="s">
        <v>1569</v>
      </c>
      <c r="N11" s="150">
        <v>0.13908999999999999</v>
      </c>
      <c r="O11" s="150">
        <v>0.33406999999999998</v>
      </c>
      <c r="P11" s="150">
        <v>2.41</v>
      </c>
      <c r="Q11" s="150">
        <v>0.67400000000000004</v>
      </c>
      <c r="R11" s="122" t="s">
        <v>1569</v>
      </c>
      <c r="S11" s="150">
        <v>2E-3</v>
      </c>
      <c r="T11" s="150">
        <v>0.36299999999999999</v>
      </c>
      <c r="U11" s="122" t="s">
        <v>1569</v>
      </c>
      <c r="V11" s="150">
        <v>256.95100000000002</v>
      </c>
      <c r="W11" s="150">
        <v>9.5000000000000001E-2</v>
      </c>
      <c r="X11" s="150">
        <v>2.3E-2</v>
      </c>
      <c r="Y11" s="150">
        <v>51.33</v>
      </c>
      <c r="Z11" s="150">
        <v>5.6000000000000001E-2</v>
      </c>
      <c r="AA11" s="150">
        <v>0.57491999999999999</v>
      </c>
      <c r="AB11" s="150">
        <v>4.5650000000000003E-2</v>
      </c>
      <c r="AC11" s="150">
        <v>4.74</v>
      </c>
      <c r="AD11" s="150">
        <v>0.26800000000000002</v>
      </c>
    </row>
    <row r="12" spans="1:30" x14ac:dyDescent="0.25">
      <c r="A12" s="130" t="s">
        <v>816</v>
      </c>
      <c r="B12" s="128">
        <v>2694.79</v>
      </c>
      <c r="C12" s="128">
        <v>2.49566</v>
      </c>
      <c r="D12" s="128">
        <v>0.53598000000000001</v>
      </c>
      <c r="E12" s="128">
        <v>0.21199999999999999</v>
      </c>
      <c r="F12" s="128">
        <v>0.223</v>
      </c>
      <c r="G12" s="128">
        <v>1.848E-2</v>
      </c>
      <c r="H12" s="128">
        <v>3874.63589</v>
      </c>
      <c r="I12" s="130" t="s">
        <v>1569</v>
      </c>
      <c r="J12" s="130" t="s">
        <v>1569</v>
      </c>
      <c r="K12" s="128">
        <v>0.69171000000000005</v>
      </c>
      <c r="L12" s="128">
        <v>21.294830000000001</v>
      </c>
      <c r="M12" s="130" t="s">
        <v>1569</v>
      </c>
      <c r="N12" s="128">
        <v>0.13908999999999999</v>
      </c>
      <c r="O12" s="128">
        <v>0.33406999999999998</v>
      </c>
      <c r="P12" s="128">
        <v>2.41</v>
      </c>
      <c r="Q12" s="128">
        <v>0.67400000000000004</v>
      </c>
      <c r="R12" s="130" t="s">
        <v>1569</v>
      </c>
      <c r="S12" s="128">
        <v>2E-3</v>
      </c>
      <c r="T12" s="128">
        <v>0.36299999999999999</v>
      </c>
      <c r="U12" s="130" t="s">
        <v>1569</v>
      </c>
      <c r="V12" s="128">
        <v>256.95100000000002</v>
      </c>
      <c r="W12" s="128">
        <v>9.5000000000000001E-2</v>
      </c>
      <c r="X12" s="128">
        <v>2.3E-2</v>
      </c>
      <c r="Y12" s="128">
        <v>51.33</v>
      </c>
      <c r="Z12" s="128">
        <v>5.6000000000000001E-2</v>
      </c>
      <c r="AA12" s="128">
        <v>0.57491999999999999</v>
      </c>
      <c r="AB12" s="128">
        <v>4.5650000000000003E-2</v>
      </c>
      <c r="AC12" s="128">
        <v>4.74</v>
      </c>
      <c r="AD12" s="128">
        <v>0.26800000000000002</v>
      </c>
    </row>
    <row r="13" spans="1:30" x14ac:dyDescent="0.25">
      <c r="A13" s="130" t="s">
        <v>817</v>
      </c>
      <c r="B13" s="128">
        <v>2694.87</v>
      </c>
      <c r="C13" s="128">
        <v>2.43614</v>
      </c>
      <c r="D13" s="128">
        <v>0.70050000000000001</v>
      </c>
      <c r="E13" s="128">
        <v>0.215</v>
      </c>
      <c r="F13" s="128">
        <v>0.224</v>
      </c>
      <c r="G13" s="128">
        <v>2.051E-2</v>
      </c>
      <c r="H13" s="128">
        <v>3874.6474699999999</v>
      </c>
      <c r="I13" s="130" t="s">
        <v>1569</v>
      </c>
      <c r="J13" s="130" t="s">
        <v>1569</v>
      </c>
      <c r="K13" s="128">
        <v>0.64151999999999998</v>
      </c>
      <c r="L13" s="128">
        <v>21.323820000000001</v>
      </c>
      <c r="M13" s="130" t="s">
        <v>1569</v>
      </c>
      <c r="N13" s="128">
        <v>0.14248</v>
      </c>
      <c r="O13" s="128">
        <v>0.32790000000000002</v>
      </c>
      <c r="P13" s="128">
        <v>2409.65</v>
      </c>
      <c r="Q13" s="128">
        <v>0.68400000000000005</v>
      </c>
      <c r="R13" s="130" t="s">
        <v>1569</v>
      </c>
      <c r="S13" s="128">
        <v>2E-3</v>
      </c>
      <c r="T13" s="128">
        <v>0.32300000000000001</v>
      </c>
      <c r="U13" s="130" t="s">
        <v>1569</v>
      </c>
      <c r="V13" s="128">
        <v>256.952</v>
      </c>
      <c r="W13" s="128">
        <v>0.10100000000000001</v>
      </c>
      <c r="X13" s="128">
        <v>2.3E-2</v>
      </c>
      <c r="Y13" s="128">
        <v>51.33</v>
      </c>
      <c r="Z13" s="128">
        <v>5.8999999999999997E-2</v>
      </c>
      <c r="AA13" s="128">
        <v>0.57287999999999994</v>
      </c>
      <c r="AB13" s="128">
        <v>4.8309999999999999E-2</v>
      </c>
      <c r="AC13" s="128">
        <v>4.72</v>
      </c>
      <c r="AD13" s="128">
        <v>0.26900000000000002</v>
      </c>
    </row>
    <row r="14" spans="1:30" x14ac:dyDescent="0.25">
      <c r="A14" s="130" t="s">
        <v>818</v>
      </c>
      <c r="B14" s="128">
        <v>2694.87</v>
      </c>
      <c r="C14" s="128">
        <v>2.43614</v>
      </c>
      <c r="D14" s="128">
        <v>0.70050000000000001</v>
      </c>
      <c r="E14" s="128">
        <v>0.215</v>
      </c>
      <c r="F14" s="128">
        <v>0.224</v>
      </c>
      <c r="G14" s="128">
        <v>2.051E-2</v>
      </c>
      <c r="H14" s="128">
        <v>3874.6474699999999</v>
      </c>
      <c r="I14" s="130" t="s">
        <v>1569</v>
      </c>
      <c r="J14" s="130" t="s">
        <v>1569</v>
      </c>
      <c r="K14" s="128">
        <v>0.64151999999999998</v>
      </c>
      <c r="L14" s="128">
        <v>21.323820000000001</v>
      </c>
      <c r="M14" s="130" t="s">
        <v>1569</v>
      </c>
      <c r="N14" s="128">
        <v>0.14248</v>
      </c>
      <c r="O14" s="128">
        <v>0.32790000000000002</v>
      </c>
      <c r="P14" s="128">
        <v>2409.65</v>
      </c>
      <c r="Q14" s="128">
        <v>0.68400000000000005</v>
      </c>
      <c r="R14" s="130" t="s">
        <v>1569</v>
      </c>
      <c r="S14" s="128">
        <v>2E-3</v>
      </c>
      <c r="T14" s="128">
        <v>0.32300000000000001</v>
      </c>
      <c r="U14" s="130" t="s">
        <v>1569</v>
      </c>
      <c r="V14" s="128">
        <v>256.952</v>
      </c>
      <c r="W14" s="128">
        <v>0.10100000000000001</v>
      </c>
      <c r="X14" s="128">
        <v>2.3E-2</v>
      </c>
      <c r="Y14" s="128">
        <v>51.33</v>
      </c>
      <c r="Z14" s="128">
        <v>5.8999999999999997E-2</v>
      </c>
      <c r="AA14" s="128">
        <v>0.57287999999999994</v>
      </c>
      <c r="AB14" s="128">
        <v>4.8309999999999999E-2</v>
      </c>
      <c r="AC14" s="128">
        <v>4.72</v>
      </c>
      <c r="AD14" s="128">
        <v>0.26900000000000002</v>
      </c>
    </row>
    <row r="15" spans="1:30" x14ac:dyDescent="0.25">
      <c r="A15" s="130" t="s">
        <v>819</v>
      </c>
      <c r="B15" s="128">
        <v>2694.96</v>
      </c>
      <c r="C15" s="128">
        <v>2.5352600000000001</v>
      </c>
      <c r="D15" s="128">
        <v>0.80549999999999999</v>
      </c>
      <c r="E15" s="128">
        <v>0.221</v>
      </c>
      <c r="F15" s="128">
        <v>0.224</v>
      </c>
      <c r="G15" s="128">
        <v>2.1010000000000001E-2</v>
      </c>
      <c r="H15" s="128">
        <v>3874.6611899999998</v>
      </c>
      <c r="I15" s="130" t="s">
        <v>1569</v>
      </c>
      <c r="J15" s="130" t="s">
        <v>1569</v>
      </c>
      <c r="K15" s="128">
        <v>0.59140999999999999</v>
      </c>
      <c r="L15" s="128">
        <v>21.358149999999998</v>
      </c>
      <c r="M15" s="130" t="s">
        <v>1569</v>
      </c>
      <c r="N15" s="128">
        <v>0.13908999999999999</v>
      </c>
      <c r="O15" s="128">
        <v>0.32177</v>
      </c>
      <c r="P15" s="128">
        <v>2409.7399999999998</v>
      </c>
      <c r="Q15" s="128">
        <v>0.69399999999999995</v>
      </c>
      <c r="R15" s="130" t="s">
        <v>1569</v>
      </c>
      <c r="S15" s="128">
        <v>2E-3</v>
      </c>
      <c r="T15" s="128">
        <v>0.34300000000000003</v>
      </c>
      <c r="U15" s="130" t="s">
        <v>1569</v>
      </c>
      <c r="V15" s="128">
        <v>256.95299999999997</v>
      </c>
      <c r="W15" s="128">
        <v>0.105</v>
      </c>
      <c r="X15" s="128">
        <v>2.3E-2</v>
      </c>
      <c r="Y15" s="128">
        <v>51.33</v>
      </c>
      <c r="Z15" s="128">
        <v>6.8000000000000005E-2</v>
      </c>
      <c r="AA15" s="128">
        <v>0.55662</v>
      </c>
      <c r="AB15" s="128">
        <v>6.1469999999999997E-2</v>
      </c>
      <c r="AC15" s="128">
        <v>4.71</v>
      </c>
      <c r="AD15" s="128">
        <v>0.27</v>
      </c>
    </row>
    <row r="16" spans="1:30" x14ac:dyDescent="0.25">
      <c r="A16" s="130" t="s">
        <v>820</v>
      </c>
      <c r="B16" s="128">
        <v>2694.96</v>
      </c>
      <c r="C16" s="128">
        <v>2.5352600000000001</v>
      </c>
      <c r="D16" s="128">
        <v>0.80549999999999999</v>
      </c>
      <c r="E16" s="128">
        <v>0.221</v>
      </c>
      <c r="F16" s="128">
        <v>0.224</v>
      </c>
      <c r="G16" s="128">
        <v>2.1010000000000001E-2</v>
      </c>
      <c r="H16" s="128">
        <v>3874.6611899999998</v>
      </c>
      <c r="I16" s="130" t="s">
        <v>1569</v>
      </c>
      <c r="J16" s="130" t="s">
        <v>1569</v>
      </c>
      <c r="K16" s="128">
        <v>0.59140999999999999</v>
      </c>
      <c r="L16" s="128">
        <v>21.358149999999998</v>
      </c>
      <c r="M16" s="130" t="s">
        <v>1569</v>
      </c>
      <c r="N16" s="128">
        <v>0.13908999999999999</v>
      </c>
      <c r="O16" s="128">
        <v>0.32177</v>
      </c>
      <c r="P16" s="128">
        <v>2409.7399999999998</v>
      </c>
      <c r="Q16" s="128">
        <v>0.69399999999999995</v>
      </c>
      <c r="R16" s="130" t="s">
        <v>1569</v>
      </c>
      <c r="S16" s="128">
        <v>2E-3</v>
      </c>
      <c r="T16" s="128">
        <v>0.34300000000000003</v>
      </c>
      <c r="U16" s="130" t="s">
        <v>1569</v>
      </c>
      <c r="V16" s="128">
        <v>256.95299999999997</v>
      </c>
      <c r="W16" s="128">
        <v>0.105</v>
      </c>
      <c r="X16" s="128">
        <v>2.3E-2</v>
      </c>
      <c r="Y16" s="128">
        <v>51.33</v>
      </c>
      <c r="Z16" s="128">
        <v>6.8000000000000005E-2</v>
      </c>
      <c r="AA16" s="128">
        <v>0.55662</v>
      </c>
      <c r="AB16" s="128">
        <v>6.1469999999999997E-2</v>
      </c>
      <c r="AC16" s="128">
        <v>4.71</v>
      </c>
      <c r="AD16" s="128">
        <v>0.27</v>
      </c>
    </row>
    <row r="17" spans="1:30" x14ac:dyDescent="0.25">
      <c r="A17" s="130" t="s">
        <v>821</v>
      </c>
      <c r="B17" s="128">
        <v>2695</v>
      </c>
      <c r="C17" s="128">
        <v>2.6343000000000001</v>
      </c>
      <c r="D17" s="128">
        <v>0.91539999999999999</v>
      </c>
      <c r="E17" s="128">
        <v>0.19800000000000001</v>
      </c>
      <c r="F17" s="128">
        <v>0.217</v>
      </c>
      <c r="G17" s="128">
        <v>2.3040000000000001E-2</v>
      </c>
      <c r="H17" s="128">
        <v>3874.6459500000001</v>
      </c>
      <c r="I17" s="130" t="s">
        <v>1569</v>
      </c>
      <c r="J17" s="130" t="s">
        <v>1569</v>
      </c>
      <c r="K17" s="128">
        <v>0.54022000000000003</v>
      </c>
      <c r="L17" s="128">
        <v>21.32</v>
      </c>
      <c r="M17" s="130" t="s">
        <v>1569</v>
      </c>
      <c r="N17" s="128">
        <v>0.14248</v>
      </c>
      <c r="O17" s="128">
        <v>0.31566</v>
      </c>
      <c r="P17" s="128">
        <v>2409.94</v>
      </c>
      <c r="Q17" s="128">
        <v>0.71599999999999997</v>
      </c>
      <c r="R17" s="130" t="s">
        <v>1569</v>
      </c>
      <c r="S17" s="128">
        <v>2E-3</v>
      </c>
      <c r="T17" s="128">
        <v>0.35799999999999998</v>
      </c>
      <c r="U17" s="130" t="s">
        <v>1569</v>
      </c>
      <c r="V17" s="128">
        <v>256.95400000000001</v>
      </c>
      <c r="W17" s="128">
        <v>9.4E-2</v>
      </c>
      <c r="X17" s="128">
        <v>2.4E-2</v>
      </c>
      <c r="Y17" s="128">
        <v>51.33</v>
      </c>
      <c r="Z17" s="128">
        <v>7.5999999999999998E-2</v>
      </c>
      <c r="AA17" s="128">
        <v>0.56067</v>
      </c>
      <c r="AB17" s="128">
        <v>5.951E-2</v>
      </c>
      <c r="AC17" s="128">
        <v>4.8099999999999996</v>
      </c>
      <c r="AD17" s="128">
        <v>0.27200000000000002</v>
      </c>
    </row>
    <row r="18" spans="1:30" x14ac:dyDescent="0.25">
      <c r="A18" s="130" t="s">
        <v>822</v>
      </c>
      <c r="B18" s="128">
        <v>2695</v>
      </c>
      <c r="C18" s="128">
        <v>2.6343000000000001</v>
      </c>
      <c r="D18" s="128">
        <v>0.91539999999999999</v>
      </c>
      <c r="E18" s="128">
        <v>0.19800000000000001</v>
      </c>
      <c r="F18" s="128">
        <v>0.217</v>
      </c>
      <c r="G18" s="128">
        <v>2.3040000000000001E-2</v>
      </c>
      <c r="H18" s="128">
        <v>3874.6459500000001</v>
      </c>
      <c r="I18" s="130" t="s">
        <v>1569</v>
      </c>
      <c r="J18" s="130" t="s">
        <v>1569</v>
      </c>
      <c r="K18" s="128">
        <v>0.54022000000000003</v>
      </c>
      <c r="L18" s="128">
        <v>21.32</v>
      </c>
      <c r="M18" s="130" t="s">
        <v>1569</v>
      </c>
      <c r="N18" s="128">
        <v>0.14248</v>
      </c>
      <c r="O18" s="128">
        <v>0.31566</v>
      </c>
      <c r="P18" s="128">
        <v>2409.94</v>
      </c>
      <c r="Q18" s="128">
        <v>0.71599999999999997</v>
      </c>
      <c r="R18" s="130" t="s">
        <v>1569</v>
      </c>
      <c r="S18" s="128">
        <v>2E-3</v>
      </c>
      <c r="T18" s="128">
        <v>0.35799999999999998</v>
      </c>
      <c r="U18" s="130" t="s">
        <v>1569</v>
      </c>
      <c r="V18" s="128">
        <v>256.95400000000001</v>
      </c>
      <c r="W18" s="128">
        <v>9.4E-2</v>
      </c>
      <c r="X18" s="128">
        <v>2.4E-2</v>
      </c>
      <c r="Y18" s="128">
        <v>51.33</v>
      </c>
      <c r="Z18" s="128">
        <v>7.5999999999999998E-2</v>
      </c>
      <c r="AA18" s="128">
        <v>0.56067</v>
      </c>
      <c r="AB18" s="128">
        <v>5.951E-2</v>
      </c>
      <c r="AC18" s="128">
        <v>4.8099999999999996</v>
      </c>
      <c r="AD18" s="128">
        <v>0.27200000000000002</v>
      </c>
    </row>
    <row r="19" spans="1:30" x14ac:dyDescent="0.25">
      <c r="A19" s="130" t="s">
        <v>823</v>
      </c>
      <c r="B19" s="128">
        <v>2695</v>
      </c>
      <c r="C19" s="128">
        <v>2.7310699999999999</v>
      </c>
      <c r="D19" s="128">
        <v>1.0477000000000001</v>
      </c>
      <c r="E19" s="128">
        <v>0.23100000000000001</v>
      </c>
      <c r="F19" s="128">
        <v>0.20799999999999999</v>
      </c>
      <c r="G19" s="128">
        <v>2.3359999999999999E-2</v>
      </c>
      <c r="H19" s="128">
        <v>3874.65418</v>
      </c>
      <c r="I19" s="130" t="s">
        <v>1569</v>
      </c>
      <c r="J19" s="130" t="s">
        <v>1569</v>
      </c>
      <c r="K19" s="128">
        <v>0.48855999999999999</v>
      </c>
      <c r="L19" s="128">
        <v>21.340599999999998</v>
      </c>
      <c r="M19" s="130" t="s">
        <v>1569</v>
      </c>
      <c r="N19" s="128">
        <v>0.14248</v>
      </c>
      <c r="O19" s="128">
        <v>0.31566</v>
      </c>
      <c r="P19" s="128">
        <v>2410.17</v>
      </c>
      <c r="Q19" s="128">
        <v>0.74199999999999999</v>
      </c>
      <c r="R19" s="130" t="s">
        <v>1569</v>
      </c>
      <c r="S19" s="128">
        <v>2E-3</v>
      </c>
      <c r="T19" s="128">
        <v>0.375</v>
      </c>
      <c r="U19" s="130" t="s">
        <v>1569</v>
      </c>
      <c r="V19" s="128">
        <v>256.95499999999998</v>
      </c>
      <c r="W19" s="128">
        <v>8.5000000000000006E-2</v>
      </c>
      <c r="X19" s="128">
        <v>2.3E-2</v>
      </c>
      <c r="Y19" s="128">
        <v>51.33</v>
      </c>
      <c r="Z19" s="128">
        <v>8.1000000000000003E-2</v>
      </c>
      <c r="AA19" s="128">
        <v>0.56472999999999995</v>
      </c>
      <c r="AB19" s="128">
        <v>6.4949999999999994E-2</v>
      </c>
      <c r="AC19" s="128">
        <v>4.9000000000000004</v>
      </c>
      <c r="AD19" s="128">
        <v>0.27300000000000002</v>
      </c>
    </row>
    <row r="20" spans="1:30" x14ac:dyDescent="0.25">
      <c r="A20" s="130" t="s">
        <v>824</v>
      </c>
      <c r="B20" s="128">
        <v>2695</v>
      </c>
      <c r="C20" s="128">
        <v>2.7310699999999999</v>
      </c>
      <c r="D20" s="128">
        <v>1.0477000000000001</v>
      </c>
      <c r="E20" s="128">
        <v>0.23100000000000001</v>
      </c>
      <c r="F20" s="128">
        <v>0.20799999999999999</v>
      </c>
      <c r="G20" s="128">
        <v>2.3359999999999999E-2</v>
      </c>
      <c r="H20" s="128">
        <v>3874.65418</v>
      </c>
      <c r="I20" s="130" t="s">
        <v>1569</v>
      </c>
      <c r="J20" s="130" t="s">
        <v>1569</v>
      </c>
      <c r="K20" s="128">
        <v>0.48855999999999999</v>
      </c>
      <c r="L20" s="128">
        <v>21.340599999999998</v>
      </c>
      <c r="M20" s="130" t="s">
        <v>1569</v>
      </c>
      <c r="N20" s="128">
        <v>0.14248</v>
      </c>
      <c r="O20" s="128">
        <v>0.31566</v>
      </c>
      <c r="P20" s="128">
        <v>2410.17</v>
      </c>
      <c r="Q20" s="128">
        <v>0.74199999999999999</v>
      </c>
      <c r="R20" s="130" t="s">
        <v>1569</v>
      </c>
      <c r="S20" s="128">
        <v>2E-3</v>
      </c>
      <c r="T20" s="128">
        <v>0.375</v>
      </c>
      <c r="U20" s="130" t="s">
        <v>1569</v>
      </c>
      <c r="V20" s="128">
        <v>256.95499999999998</v>
      </c>
      <c r="W20" s="128">
        <v>8.5000000000000006E-2</v>
      </c>
      <c r="X20" s="128">
        <v>2.3E-2</v>
      </c>
      <c r="Y20" s="128">
        <v>51.33</v>
      </c>
      <c r="Z20" s="128">
        <v>8.1000000000000003E-2</v>
      </c>
      <c r="AA20" s="128">
        <v>0.56472999999999995</v>
      </c>
      <c r="AB20" s="128">
        <v>6.4949999999999994E-2</v>
      </c>
      <c r="AC20" s="128">
        <v>4.9000000000000004</v>
      </c>
      <c r="AD20" s="128">
        <v>0.27300000000000002</v>
      </c>
    </row>
    <row r="21" spans="1:30" x14ac:dyDescent="0.25">
      <c r="A21" s="130" t="s">
        <v>825</v>
      </c>
      <c r="B21" s="128">
        <v>2695</v>
      </c>
      <c r="C21" s="128">
        <v>2.8341699999999999</v>
      </c>
      <c r="D21" s="128">
        <v>1.1097999999999999</v>
      </c>
      <c r="E21" s="128">
        <v>0.23799999999999999</v>
      </c>
      <c r="F21" s="128">
        <v>0.20499999999999999</v>
      </c>
      <c r="G21" s="128">
        <v>2.3460000000000002E-2</v>
      </c>
      <c r="H21" s="128">
        <v>3874.7005100000001</v>
      </c>
      <c r="I21" s="130" t="s">
        <v>1569</v>
      </c>
      <c r="J21" s="130" t="s">
        <v>1569</v>
      </c>
      <c r="K21" s="128">
        <v>0.43640000000000001</v>
      </c>
      <c r="L21" s="128">
        <v>21.456659999999999</v>
      </c>
      <c r="M21" s="130" t="s">
        <v>1569</v>
      </c>
      <c r="N21" s="128">
        <v>0.13253999999999999</v>
      </c>
      <c r="O21" s="128">
        <v>0.30958999999999998</v>
      </c>
      <c r="P21" s="128">
        <v>2410.27</v>
      </c>
      <c r="Q21" s="128">
        <v>0.753</v>
      </c>
      <c r="R21" s="130" t="s">
        <v>1569</v>
      </c>
      <c r="S21" s="128">
        <v>2E-3</v>
      </c>
      <c r="T21" s="128">
        <v>0.40200000000000002</v>
      </c>
      <c r="U21" s="130" t="s">
        <v>1569</v>
      </c>
      <c r="V21" s="128">
        <v>256.95600000000002</v>
      </c>
      <c r="W21" s="128">
        <v>7.6999999999999999E-2</v>
      </c>
      <c r="X21" s="128">
        <v>2.1000000000000001E-2</v>
      </c>
      <c r="Y21" s="128">
        <v>51.33</v>
      </c>
      <c r="Z21" s="128">
        <v>7.8E-2</v>
      </c>
      <c r="AA21" s="128">
        <v>0.56881000000000004</v>
      </c>
      <c r="AB21" s="128">
        <v>6.1969999999999997E-2</v>
      </c>
      <c r="AC21" s="128">
        <v>4.96</v>
      </c>
      <c r="AD21" s="128">
        <v>0.27500000000000002</v>
      </c>
    </row>
    <row r="22" spans="1:30" x14ac:dyDescent="0.25">
      <c r="A22" s="130" t="s">
        <v>826</v>
      </c>
      <c r="B22" s="128">
        <v>2695</v>
      </c>
      <c r="C22" s="128">
        <v>2.8341699999999999</v>
      </c>
      <c r="D22" s="128">
        <v>1.1097999999999999</v>
      </c>
      <c r="E22" s="128">
        <v>0.23799999999999999</v>
      </c>
      <c r="F22" s="128">
        <v>0.20499999999999999</v>
      </c>
      <c r="G22" s="128">
        <v>2.3460000000000002E-2</v>
      </c>
      <c r="H22" s="128">
        <v>3874.7005100000001</v>
      </c>
      <c r="I22" s="130" t="s">
        <v>1569</v>
      </c>
      <c r="J22" s="130" t="s">
        <v>1569</v>
      </c>
      <c r="K22" s="128">
        <v>0.43640000000000001</v>
      </c>
      <c r="L22" s="128">
        <v>21.456659999999999</v>
      </c>
      <c r="M22" s="130" t="s">
        <v>1569</v>
      </c>
      <c r="N22" s="128">
        <v>0.13253999999999999</v>
      </c>
      <c r="O22" s="128">
        <v>0.30958999999999998</v>
      </c>
      <c r="P22" s="128">
        <v>2410.27</v>
      </c>
      <c r="Q22" s="128">
        <v>0.753</v>
      </c>
      <c r="R22" s="130" t="s">
        <v>1569</v>
      </c>
      <c r="S22" s="128">
        <v>2E-3</v>
      </c>
      <c r="T22" s="128">
        <v>0.40200000000000002</v>
      </c>
      <c r="U22" s="130" t="s">
        <v>1569</v>
      </c>
      <c r="V22" s="128">
        <v>256.95600000000002</v>
      </c>
      <c r="W22" s="128">
        <v>7.6999999999999999E-2</v>
      </c>
      <c r="X22" s="128">
        <v>2.1000000000000001E-2</v>
      </c>
      <c r="Y22" s="128">
        <v>51.33</v>
      </c>
      <c r="Z22" s="128">
        <v>7.8E-2</v>
      </c>
      <c r="AA22" s="128">
        <v>0.56881000000000004</v>
      </c>
      <c r="AB22" s="128">
        <v>6.1969999999999997E-2</v>
      </c>
      <c r="AC22" s="128">
        <v>4.96</v>
      </c>
      <c r="AD22" s="128">
        <v>0.27500000000000002</v>
      </c>
    </row>
    <row r="23" spans="1:30" x14ac:dyDescent="0.25">
      <c r="A23" s="130" t="s">
        <v>827</v>
      </c>
      <c r="B23" s="128">
        <v>2695</v>
      </c>
      <c r="C23" s="128">
        <v>2.9467699999999999</v>
      </c>
      <c r="D23" s="128">
        <v>1.1125</v>
      </c>
      <c r="E23" s="128">
        <v>0.24399999999999999</v>
      </c>
      <c r="F23" s="128">
        <v>0.19400000000000001</v>
      </c>
      <c r="G23" s="128">
        <v>2.402E-2</v>
      </c>
      <c r="H23" s="128">
        <v>3874.7492699999998</v>
      </c>
      <c r="I23" s="130" t="s">
        <v>1569</v>
      </c>
      <c r="J23" s="130" t="s">
        <v>1569</v>
      </c>
      <c r="K23" s="128">
        <v>0.38339000000000001</v>
      </c>
      <c r="L23" s="128">
        <v>21.578990000000001</v>
      </c>
      <c r="M23" s="130" t="s">
        <v>1569</v>
      </c>
      <c r="N23" s="128">
        <v>0.13569000000000001</v>
      </c>
      <c r="O23" s="128">
        <v>0.31566</v>
      </c>
      <c r="P23" s="128">
        <v>2410.23</v>
      </c>
      <c r="Q23" s="128">
        <v>0.749</v>
      </c>
      <c r="R23" s="130" t="s">
        <v>1569</v>
      </c>
      <c r="S23" s="128">
        <v>2E-3</v>
      </c>
      <c r="T23" s="128">
        <v>0.41099999999999998</v>
      </c>
      <c r="U23" s="128">
        <v>102.18</v>
      </c>
      <c r="V23" s="128">
        <v>256.95800000000003</v>
      </c>
      <c r="W23" s="128">
        <v>6.9000000000000006E-2</v>
      </c>
      <c r="X23" s="128">
        <v>1.9E-2</v>
      </c>
      <c r="Y23" s="128">
        <v>51.33</v>
      </c>
      <c r="Z23" s="128">
        <v>7.5999999999999998E-2</v>
      </c>
      <c r="AA23" s="128">
        <v>0.57287999999999994</v>
      </c>
      <c r="AB23" s="128">
        <v>6.0490000000000002E-2</v>
      </c>
      <c r="AC23" s="128">
        <v>4.97</v>
      </c>
      <c r="AD23" s="128">
        <v>0.27600000000000002</v>
      </c>
    </row>
    <row r="24" spans="1:30" x14ac:dyDescent="0.25">
      <c r="A24" s="130" t="s">
        <v>828</v>
      </c>
      <c r="B24" s="128">
        <v>2695</v>
      </c>
      <c r="C24" s="128">
        <v>2.9467699999999999</v>
      </c>
      <c r="D24" s="128">
        <v>1.1125</v>
      </c>
      <c r="E24" s="128">
        <v>0.24399999999999999</v>
      </c>
      <c r="F24" s="128">
        <v>0.19400000000000001</v>
      </c>
      <c r="G24" s="128">
        <v>2.402E-2</v>
      </c>
      <c r="H24" s="128">
        <v>3874.7492699999998</v>
      </c>
      <c r="I24" s="130" t="s">
        <v>1569</v>
      </c>
      <c r="J24" s="130" t="s">
        <v>1569</v>
      </c>
      <c r="K24" s="128">
        <v>0.38339000000000001</v>
      </c>
      <c r="L24" s="128">
        <v>21.578990000000001</v>
      </c>
      <c r="M24" s="130" t="s">
        <v>1569</v>
      </c>
      <c r="N24" s="128">
        <v>0.13569000000000001</v>
      </c>
      <c r="O24" s="128">
        <v>0.31566</v>
      </c>
      <c r="P24" s="128">
        <v>2410.23</v>
      </c>
      <c r="Q24" s="128">
        <v>0.749</v>
      </c>
      <c r="R24" s="130" t="s">
        <v>1569</v>
      </c>
      <c r="S24" s="128">
        <v>2E-3</v>
      </c>
      <c r="T24" s="128">
        <v>0.41099999999999998</v>
      </c>
      <c r="U24" s="128">
        <v>102.18</v>
      </c>
      <c r="V24" s="128">
        <v>256.95800000000003</v>
      </c>
      <c r="W24" s="128">
        <v>6.9000000000000006E-2</v>
      </c>
      <c r="X24" s="128">
        <v>1.9E-2</v>
      </c>
      <c r="Y24" s="128">
        <v>51.33</v>
      </c>
      <c r="Z24" s="128">
        <v>7.5999999999999998E-2</v>
      </c>
      <c r="AA24" s="128">
        <v>0.57287999999999994</v>
      </c>
      <c r="AB24" s="128">
        <v>6.0490000000000002E-2</v>
      </c>
      <c r="AC24" s="128">
        <v>4.97</v>
      </c>
      <c r="AD24" s="128">
        <v>0.27600000000000002</v>
      </c>
    </row>
    <row r="25" spans="1:30" x14ac:dyDescent="0.25">
      <c r="A25" s="130" t="s">
        <v>829</v>
      </c>
      <c r="B25" s="128">
        <v>2695</v>
      </c>
      <c r="C25" s="128">
        <v>3.0688599999999999</v>
      </c>
      <c r="D25" s="128">
        <v>1.1476</v>
      </c>
      <c r="E25" s="128">
        <v>0.24299999999999999</v>
      </c>
      <c r="F25" s="128">
        <v>0.187</v>
      </c>
      <c r="G25" s="128">
        <v>2.5090000000000001E-2</v>
      </c>
      <c r="H25" s="128">
        <v>3874.7904199999998</v>
      </c>
      <c r="I25" s="130" t="s">
        <v>1569</v>
      </c>
      <c r="J25" s="130" t="s">
        <v>1569</v>
      </c>
      <c r="K25" s="128">
        <v>0.32876</v>
      </c>
      <c r="L25" s="128">
        <v>21.68235</v>
      </c>
      <c r="M25" s="130" t="s">
        <v>1569</v>
      </c>
      <c r="N25" s="128">
        <v>0.14248</v>
      </c>
      <c r="O25" s="128">
        <v>0.31566</v>
      </c>
      <c r="P25" s="128">
        <v>2410.17</v>
      </c>
      <c r="Q25" s="128">
        <v>0.74199999999999999</v>
      </c>
      <c r="R25" s="130" t="s">
        <v>1569</v>
      </c>
      <c r="S25" s="128">
        <v>2E-3</v>
      </c>
      <c r="T25" s="128">
        <v>0.41199999999999998</v>
      </c>
      <c r="U25" s="130" t="s">
        <v>1569</v>
      </c>
      <c r="V25" s="128">
        <v>256.959</v>
      </c>
      <c r="W25" s="128">
        <v>6.8000000000000005E-2</v>
      </c>
      <c r="X25" s="128">
        <v>1.6E-2</v>
      </c>
      <c r="Y25" s="128">
        <v>51.33</v>
      </c>
      <c r="Z25" s="128">
        <v>7.3999999999999996E-2</v>
      </c>
      <c r="AA25" s="128">
        <v>0.57696999999999998</v>
      </c>
      <c r="AB25" s="128">
        <v>6.2960000000000002E-2</v>
      </c>
      <c r="AC25" s="128">
        <v>5.0199999999999996</v>
      </c>
      <c r="AD25" s="128">
        <v>0.27800000000000002</v>
      </c>
    </row>
    <row r="26" spans="1:30" x14ac:dyDescent="0.25">
      <c r="A26" s="130" t="s">
        <v>830</v>
      </c>
      <c r="B26" s="128">
        <v>2695</v>
      </c>
      <c r="C26" s="128">
        <v>3.0688599999999999</v>
      </c>
      <c r="D26" s="128">
        <v>1.1476</v>
      </c>
      <c r="E26" s="128">
        <v>0.24299999999999999</v>
      </c>
      <c r="F26" s="128">
        <v>0.187</v>
      </c>
      <c r="G26" s="128">
        <v>2.5090000000000001E-2</v>
      </c>
      <c r="H26" s="128">
        <v>3874.7904199999998</v>
      </c>
      <c r="I26" s="130" t="s">
        <v>1569</v>
      </c>
      <c r="J26" s="130" t="s">
        <v>1569</v>
      </c>
      <c r="K26" s="128">
        <v>0.32876</v>
      </c>
      <c r="L26" s="128">
        <v>21.68235</v>
      </c>
      <c r="M26" s="130" t="s">
        <v>1569</v>
      </c>
      <c r="N26" s="128">
        <v>0.14248</v>
      </c>
      <c r="O26" s="128">
        <v>0.31566</v>
      </c>
      <c r="P26" s="128">
        <v>2410.17</v>
      </c>
      <c r="Q26" s="128">
        <v>0.74199999999999999</v>
      </c>
      <c r="R26" s="130" t="s">
        <v>1569</v>
      </c>
      <c r="S26" s="128">
        <v>2E-3</v>
      </c>
      <c r="T26" s="128">
        <v>0.41199999999999998</v>
      </c>
      <c r="U26" s="130" t="s">
        <v>1569</v>
      </c>
      <c r="V26" s="128">
        <v>256.959</v>
      </c>
      <c r="W26" s="128">
        <v>6.8000000000000005E-2</v>
      </c>
      <c r="X26" s="128">
        <v>1.6E-2</v>
      </c>
      <c r="Y26" s="128">
        <v>51.33</v>
      </c>
      <c r="Z26" s="128">
        <v>7.3999999999999996E-2</v>
      </c>
      <c r="AA26" s="128">
        <v>0.57696999999999998</v>
      </c>
      <c r="AB26" s="128">
        <v>6.2960000000000002E-2</v>
      </c>
      <c r="AC26" s="128">
        <v>5.0199999999999996</v>
      </c>
      <c r="AD26" s="128">
        <v>0.27800000000000002</v>
      </c>
    </row>
    <row r="27" spans="1:30" x14ac:dyDescent="0.25">
      <c r="A27" s="130" t="s">
        <v>831</v>
      </c>
      <c r="B27" s="128">
        <v>2695</v>
      </c>
      <c r="C27" s="128">
        <v>3.1841699999999999</v>
      </c>
      <c r="D27" s="128">
        <v>1.1559999999999999</v>
      </c>
      <c r="E27" s="128">
        <v>0.24299999999999999</v>
      </c>
      <c r="F27" s="128">
        <v>0.17399999999999999</v>
      </c>
      <c r="G27" s="128">
        <v>2.861E-2</v>
      </c>
      <c r="H27" s="128">
        <v>3874.84132</v>
      </c>
      <c r="I27" s="130" t="s">
        <v>1569</v>
      </c>
      <c r="J27" s="130" t="s">
        <v>1569</v>
      </c>
      <c r="K27" s="128">
        <v>0.27546999999999999</v>
      </c>
      <c r="L27" s="128">
        <v>21.810379999999999</v>
      </c>
      <c r="M27" s="128">
        <v>244.21384</v>
      </c>
      <c r="N27" s="128">
        <v>0.14926</v>
      </c>
      <c r="O27" s="128">
        <v>0.31566</v>
      </c>
      <c r="P27" s="128">
        <v>2410.08</v>
      </c>
      <c r="Q27" s="128">
        <v>0.73099999999999998</v>
      </c>
      <c r="R27" s="130" t="s">
        <v>1569</v>
      </c>
      <c r="S27" s="128">
        <v>2E-3</v>
      </c>
      <c r="T27" s="128">
        <v>0.41599999999999998</v>
      </c>
      <c r="U27" s="130" t="s">
        <v>1569</v>
      </c>
      <c r="V27" s="128">
        <v>256.95999999999998</v>
      </c>
      <c r="W27" s="128">
        <v>7.0000000000000007E-2</v>
      </c>
      <c r="X27" s="128">
        <v>1.4E-2</v>
      </c>
      <c r="Y27" s="128">
        <v>51.33</v>
      </c>
      <c r="Z27" s="128">
        <v>7.1999999999999995E-2</v>
      </c>
      <c r="AA27" s="128">
        <v>0.54652000000000001</v>
      </c>
      <c r="AB27" s="128">
        <v>0.11249000000000001</v>
      </c>
      <c r="AC27" s="128">
        <v>5.18</v>
      </c>
      <c r="AD27" s="128">
        <v>0.27900000000000003</v>
      </c>
    </row>
    <row r="28" spans="1:30" x14ac:dyDescent="0.25">
      <c r="A28" s="130" t="s">
        <v>832</v>
      </c>
      <c r="B28" s="128">
        <v>2695</v>
      </c>
      <c r="C28" s="128">
        <v>3.1841699999999999</v>
      </c>
      <c r="D28" s="128">
        <v>1.1559999999999999</v>
      </c>
      <c r="E28" s="128">
        <v>0.24299999999999999</v>
      </c>
      <c r="F28" s="128">
        <v>0.17399999999999999</v>
      </c>
      <c r="G28" s="128">
        <v>2.861E-2</v>
      </c>
      <c r="H28" s="128">
        <v>3874.84132</v>
      </c>
      <c r="I28" s="130" t="s">
        <v>1569</v>
      </c>
      <c r="J28" s="130" t="s">
        <v>1569</v>
      </c>
      <c r="K28" s="128">
        <v>0.27546999999999999</v>
      </c>
      <c r="L28" s="128">
        <v>21.810379999999999</v>
      </c>
      <c r="M28" s="128">
        <v>244.21384</v>
      </c>
      <c r="N28" s="128">
        <v>0.14926</v>
      </c>
      <c r="O28" s="128">
        <v>0.31566</v>
      </c>
      <c r="P28" s="128">
        <v>2410.08</v>
      </c>
      <c r="Q28" s="128">
        <v>0.73099999999999998</v>
      </c>
      <c r="R28" s="130" t="s">
        <v>1569</v>
      </c>
      <c r="S28" s="128">
        <v>2E-3</v>
      </c>
      <c r="T28" s="128">
        <v>0.41599999999999998</v>
      </c>
      <c r="U28" s="130" t="s">
        <v>1569</v>
      </c>
      <c r="V28" s="128">
        <v>256.95999999999998</v>
      </c>
      <c r="W28" s="128">
        <v>7.0000000000000007E-2</v>
      </c>
      <c r="X28" s="128">
        <v>1.4E-2</v>
      </c>
      <c r="Y28" s="128">
        <v>51.33</v>
      </c>
      <c r="Z28" s="128">
        <v>7.1999999999999995E-2</v>
      </c>
      <c r="AA28" s="128">
        <v>0.54652000000000001</v>
      </c>
      <c r="AB28" s="128">
        <v>0.11249000000000001</v>
      </c>
      <c r="AC28" s="128">
        <v>5.18</v>
      </c>
      <c r="AD28" s="128">
        <v>0.27900000000000003</v>
      </c>
    </row>
    <row r="29" spans="1:30" x14ac:dyDescent="0.25">
      <c r="A29" s="130" t="s">
        <v>833</v>
      </c>
      <c r="B29" s="128">
        <v>2695</v>
      </c>
      <c r="C29" s="128">
        <v>3.3017400000000001</v>
      </c>
      <c r="D29" s="128">
        <v>1.1559999999999999</v>
      </c>
      <c r="E29" s="128">
        <v>0.216</v>
      </c>
      <c r="F29" s="128">
        <v>0.183</v>
      </c>
      <c r="G29" s="128">
        <v>2.7869999999999999E-2</v>
      </c>
      <c r="H29" s="128">
        <v>3874.884</v>
      </c>
      <c r="I29" s="130" t="s">
        <v>1569</v>
      </c>
      <c r="J29" s="130" t="s">
        <v>1569</v>
      </c>
      <c r="K29" s="128">
        <v>0.26473999999999998</v>
      </c>
      <c r="L29" s="128">
        <v>21.917850000000001</v>
      </c>
      <c r="M29" s="130" t="s">
        <v>1569</v>
      </c>
      <c r="N29" s="128">
        <v>0.12623999999999999</v>
      </c>
      <c r="O29" s="128">
        <v>0.30958999999999998</v>
      </c>
      <c r="P29" s="128">
        <v>2410.1799999999998</v>
      </c>
      <c r="Q29" s="128">
        <v>0.74299999999999999</v>
      </c>
      <c r="R29" s="130" t="s">
        <v>1569</v>
      </c>
      <c r="S29" s="128">
        <v>2E-3</v>
      </c>
      <c r="T29" s="128">
        <v>0.41799999999999998</v>
      </c>
      <c r="U29" s="130" t="s">
        <v>1569</v>
      </c>
      <c r="V29" s="128">
        <v>256.95499999999998</v>
      </c>
      <c r="W29" s="128">
        <v>6.3E-2</v>
      </c>
      <c r="X29" s="128">
        <v>1.2E-2</v>
      </c>
      <c r="Y29" s="128">
        <v>51.33</v>
      </c>
      <c r="Z29" s="128">
        <v>9.1999999999999998E-2</v>
      </c>
      <c r="AA29" s="128">
        <v>0.49682999999999999</v>
      </c>
      <c r="AB29" s="128">
        <v>0.1749</v>
      </c>
      <c r="AC29" s="128">
        <v>5.19</v>
      </c>
      <c r="AD29" s="128">
        <v>0.29099999999999998</v>
      </c>
    </row>
    <row r="30" spans="1:30" x14ac:dyDescent="0.25">
      <c r="A30" s="130" t="s">
        <v>834</v>
      </c>
      <c r="B30" s="128">
        <v>2695</v>
      </c>
      <c r="C30" s="128">
        <v>3.3017400000000001</v>
      </c>
      <c r="D30" s="128">
        <v>1.1559999999999999</v>
      </c>
      <c r="E30" s="128">
        <v>0.216</v>
      </c>
      <c r="F30" s="128">
        <v>0.183</v>
      </c>
      <c r="G30" s="128">
        <v>2.7869999999999999E-2</v>
      </c>
      <c r="H30" s="128">
        <v>3874.884</v>
      </c>
      <c r="I30" s="130" t="s">
        <v>1569</v>
      </c>
      <c r="J30" s="130" t="s">
        <v>1569</v>
      </c>
      <c r="K30" s="128">
        <v>0.26473999999999998</v>
      </c>
      <c r="L30" s="128">
        <v>21.917850000000001</v>
      </c>
      <c r="M30" s="130" t="s">
        <v>1569</v>
      </c>
      <c r="N30" s="128">
        <v>0.12623999999999999</v>
      </c>
      <c r="O30" s="128">
        <v>0.30958999999999998</v>
      </c>
      <c r="P30" s="128">
        <v>2410.1799999999998</v>
      </c>
      <c r="Q30" s="128">
        <v>0.74299999999999999</v>
      </c>
      <c r="R30" s="130" t="s">
        <v>1569</v>
      </c>
      <c r="S30" s="128">
        <v>2E-3</v>
      </c>
      <c r="T30" s="128">
        <v>0.41799999999999998</v>
      </c>
      <c r="U30" s="130" t="s">
        <v>1569</v>
      </c>
      <c r="V30" s="128">
        <v>256.95499999999998</v>
      </c>
      <c r="W30" s="128">
        <v>6.3E-2</v>
      </c>
      <c r="X30" s="128">
        <v>1.2E-2</v>
      </c>
      <c r="Y30" s="128">
        <v>51.33</v>
      </c>
      <c r="Z30" s="128">
        <v>9.1999999999999998E-2</v>
      </c>
      <c r="AA30" s="128">
        <v>0.49682999999999999</v>
      </c>
      <c r="AB30" s="128">
        <v>0.1749</v>
      </c>
      <c r="AC30" s="128">
        <v>5.19</v>
      </c>
      <c r="AD30" s="128">
        <v>0.29099999999999998</v>
      </c>
    </row>
    <row r="31" spans="1:30" x14ac:dyDescent="0.25">
      <c r="A31" s="130" t="s">
        <v>835</v>
      </c>
      <c r="B31" s="128">
        <v>2695</v>
      </c>
      <c r="C31" s="128">
        <v>3.4193199999999999</v>
      </c>
      <c r="D31" s="128">
        <v>1.0261</v>
      </c>
      <c r="E31" s="128">
        <v>0.192</v>
      </c>
      <c r="F31" s="128">
        <v>0.20699999999999999</v>
      </c>
      <c r="G31" s="128">
        <v>2.5590000000000002E-2</v>
      </c>
      <c r="H31" s="128">
        <v>3874.9336800000001</v>
      </c>
      <c r="I31" s="130" t="s">
        <v>1569</v>
      </c>
      <c r="J31" s="130" t="s">
        <v>1569</v>
      </c>
      <c r="K31" s="128">
        <v>0.28926000000000002</v>
      </c>
      <c r="L31" s="128">
        <v>22.043150000000001</v>
      </c>
      <c r="M31" s="130" t="s">
        <v>1569</v>
      </c>
      <c r="N31" s="128">
        <v>0.11697</v>
      </c>
      <c r="O31" s="128">
        <v>0.30958999999999998</v>
      </c>
      <c r="P31" s="128">
        <v>2410.1</v>
      </c>
      <c r="Q31" s="128">
        <v>0.73399999999999999</v>
      </c>
      <c r="R31" s="130" t="s">
        <v>1569</v>
      </c>
      <c r="S31" s="128">
        <v>2E-3</v>
      </c>
      <c r="T31" s="128">
        <v>0.42299999999999999</v>
      </c>
      <c r="U31" s="130" t="s">
        <v>1569</v>
      </c>
      <c r="V31" s="128">
        <v>256.95100000000002</v>
      </c>
      <c r="W31" s="128">
        <v>0.05</v>
      </c>
      <c r="X31" s="128">
        <v>0.01</v>
      </c>
      <c r="Y31" s="128">
        <v>51.33</v>
      </c>
      <c r="Z31" s="128">
        <v>0.107</v>
      </c>
      <c r="AA31" s="128">
        <v>0.45039000000000001</v>
      </c>
      <c r="AB31" s="128">
        <v>0.22256999999999999</v>
      </c>
      <c r="AC31" s="128">
        <v>5.09</v>
      </c>
      <c r="AD31" s="128">
        <v>0.29499999999999998</v>
      </c>
    </row>
    <row r="32" spans="1:30" x14ac:dyDescent="0.25">
      <c r="A32" s="130" t="s">
        <v>836</v>
      </c>
      <c r="B32" s="128">
        <v>2695</v>
      </c>
      <c r="C32" s="128">
        <v>3.4193199999999999</v>
      </c>
      <c r="D32" s="128">
        <v>1.0261</v>
      </c>
      <c r="E32" s="128">
        <v>0.192</v>
      </c>
      <c r="F32" s="128">
        <v>0.20699999999999999</v>
      </c>
      <c r="G32" s="128">
        <v>2.5590000000000002E-2</v>
      </c>
      <c r="H32" s="128">
        <v>3874.9336800000001</v>
      </c>
      <c r="I32" s="130" t="s">
        <v>1569</v>
      </c>
      <c r="J32" s="130" t="s">
        <v>1569</v>
      </c>
      <c r="K32" s="128">
        <v>0.28926000000000002</v>
      </c>
      <c r="L32" s="128">
        <v>22.043150000000001</v>
      </c>
      <c r="M32" s="130" t="s">
        <v>1569</v>
      </c>
      <c r="N32" s="128">
        <v>0.11697</v>
      </c>
      <c r="O32" s="128">
        <v>0.30958999999999998</v>
      </c>
      <c r="P32" s="128">
        <v>2410.1</v>
      </c>
      <c r="Q32" s="128">
        <v>0.73399999999999999</v>
      </c>
      <c r="R32" s="130" t="s">
        <v>1569</v>
      </c>
      <c r="S32" s="128">
        <v>2E-3</v>
      </c>
      <c r="T32" s="128">
        <v>0.42299999999999999</v>
      </c>
      <c r="U32" s="130" t="s">
        <v>1569</v>
      </c>
      <c r="V32" s="128">
        <v>256.95100000000002</v>
      </c>
      <c r="W32" s="128">
        <v>0.05</v>
      </c>
      <c r="X32" s="128">
        <v>0.01</v>
      </c>
      <c r="Y32" s="128">
        <v>51.33</v>
      </c>
      <c r="Z32" s="128">
        <v>0.107</v>
      </c>
      <c r="AA32" s="128">
        <v>0.45039000000000001</v>
      </c>
      <c r="AB32" s="128">
        <v>0.22256999999999999</v>
      </c>
      <c r="AC32" s="128">
        <v>5.09</v>
      </c>
      <c r="AD32" s="128">
        <v>0.29499999999999998</v>
      </c>
    </row>
    <row r="33" spans="1:30" x14ac:dyDescent="0.25">
      <c r="A33" s="130" t="s">
        <v>837</v>
      </c>
      <c r="B33" s="128">
        <v>2695</v>
      </c>
      <c r="C33" s="128">
        <v>3.5328200000000001</v>
      </c>
      <c r="D33" s="128">
        <v>0.82299999999999995</v>
      </c>
      <c r="E33" s="128">
        <v>0.189</v>
      </c>
      <c r="F33" s="128">
        <v>0.214</v>
      </c>
      <c r="G33" s="128">
        <v>2.426E-2</v>
      </c>
      <c r="H33" s="128">
        <v>3874.9690300000002</v>
      </c>
      <c r="I33" s="130" t="s">
        <v>1569</v>
      </c>
      <c r="J33" s="130" t="s">
        <v>1569</v>
      </c>
      <c r="K33" s="128">
        <v>0.31380999999999998</v>
      </c>
      <c r="L33" s="128">
        <v>22.132429999999999</v>
      </c>
      <c r="M33" s="130" t="s">
        <v>1569</v>
      </c>
      <c r="N33" s="128">
        <v>9.6909999999999996E-2</v>
      </c>
      <c r="O33" s="128">
        <v>0.33406999999999998</v>
      </c>
      <c r="P33" s="128">
        <v>2410</v>
      </c>
      <c r="Q33" s="128">
        <v>0.72199999999999998</v>
      </c>
      <c r="R33" s="130" t="s">
        <v>1569</v>
      </c>
      <c r="S33" s="128">
        <v>2E-3</v>
      </c>
      <c r="T33" s="128">
        <v>0.42699999999999999</v>
      </c>
      <c r="U33" s="130" t="s">
        <v>1569</v>
      </c>
      <c r="V33" s="128">
        <v>256.94600000000003</v>
      </c>
      <c r="W33" s="128">
        <v>3.5000000000000003E-2</v>
      </c>
      <c r="X33" s="128">
        <v>8.9999999999999993E-3</v>
      </c>
      <c r="Y33" s="128">
        <v>51.33</v>
      </c>
      <c r="Z33" s="128">
        <v>0.115</v>
      </c>
      <c r="AA33" s="128">
        <v>0.40899000000000002</v>
      </c>
      <c r="AB33" s="128">
        <v>0.27301999999999998</v>
      </c>
      <c r="AC33" s="128">
        <v>4.99</v>
      </c>
      <c r="AD33" s="128">
        <v>0.28499999999999998</v>
      </c>
    </row>
    <row r="34" spans="1:30" x14ac:dyDescent="0.25">
      <c r="A34" s="130" t="s">
        <v>838</v>
      </c>
      <c r="B34" s="128">
        <v>2695</v>
      </c>
      <c r="C34" s="128">
        <v>3.5328200000000001</v>
      </c>
      <c r="D34" s="128">
        <v>0.82299999999999995</v>
      </c>
      <c r="E34" s="128">
        <v>0.189</v>
      </c>
      <c r="F34" s="128">
        <v>0.214</v>
      </c>
      <c r="G34" s="128">
        <v>2.426E-2</v>
      </c>
      <c r="H34" s="128">
        <v>3874.9690300000002</v>
      </c>
      <c r="I34" s="130" t="s">
        <v>1569</v>
      </c>
      <c r="J34" s="130" t="s">
        <v>1569</v>
      </c>
      <c r="K34" s="128">
        <v>0.31380999999999998</v>
      </c>
      <c r="L34" s="128">
        <v>22.132429999999999</v>
      </c>
      <c r="M34" s="130" t="s">
        <v>1569</v>
      </c>
      <c r="N34" s="128">
        <v>9.6909999999999996E-2</v>
      </c>
      <c r="O34" s="128">
        <v>0.33406999999999998</v>
      </c>
      <c r="P34" s="128">
        <v>2410</v>
      </c>
      <c r="Q34" s="128">
        <v>0.72199999999999998</v>
      </c>
      <c r="R34" s="130" t="s">
        <v>1569</v>
      </c>
      <c r="S34" s="128">
        <v>2E-3</v>
      </c>
      <c r="T34" s="128">
        <v>0.42699999999999999</v>
      </c>
      <c r="U34" s="130" t="s">
        <v>1569</v>
      </c>
      <c r="V34" s="128">
        <v>256.94600000000003</v>
      </c>
      <c r="W34" s="128">
        <v>3.5000000000000003E-2</v>
      </c>
      <c r="X34" s="128">
        <v>8.9999999999999993E-3</v>
      </c>
      <c r="Y34" s="128">
        <v>51.33</v>
      </c>
      <c r="Z34" s="128">
        <v>0.115</v>
      </c>
      <c r="AA34" s="128">
        <v>0.40899000000000002</v>
      </c>
      <c r="AB34" s="128">
        <v>0.27301999999999998</v>
      </c>
      <c r="AC34" s="128">
        <v>4.99</v>
      </c>
      <c r="AD34" s="128">
        <v>0.28499999999999998</v>
      </c>
    </row>
    <row r="35" spans="1:30" x14ac:dyDescent="0.25">
      <c r="A35" s="130" t="s">
        <v>839</v>
      </c>
      <c r="B35" s="128">
        <v>2695</v>
      </c>
      <c r="C35" s="128">
        <v>3.6417999999999999</v>
      </c>
      <c r="D35" s="128">
        <v>0.58448999999999995</v>
      </c>
      <c r="E35" s="128">
        <v>0.183</v>
      </c>
      <c r="F35" s="128">
        <v>0.224</v>
      </c>
      <c r="G35" s="128">
        <v>2.2970000000000001E-2</v>
      </c>
      <c r="H35" s="128">
        <v>3875.0111000000002</v>
      </c>
      <c r="I35" s="130" t="s">
        <v>1569</v>
      </c>
      <c r="J35" s="130" t="s">
        <v>1569</v>
      </c>
      <c r="K35" s="128">
        <v>0.33846999999999999</v>
      </c>
      <c r="L35" s="128">
        <v>22.238769999999999</v>
      </c>
      <c r="M35" s="130" t="s">
        <v>1569</v>
      </c>
      <c r="N35" s="128">
        <v>9.6909999999999996E-2</v>
      </c>
      <c r="O35" s="128">
        <v>0.34649999999999997</v>
      </c>
      <c r="P35" s="128">
        <v>2409.92</v>
      </c>
      <c r="Q35" s="128">
        <v>0.71299999999999997</v>
      </c>
      <c r="R35" s="130" t="s">
        <v>1569</v>
      </c>
      <c r="S35" s="128">
        <v>2E-3</v>
      </c>
      <c r="T35" s="128">
        <v>0.43099999999999999</v>
      </c>
      <c r="U35" s="130" t="s">
        <v>1569</v>
      </c>
      <c r="V35" s="128">
        <v>256.94099999999997</v>
      </c>
      <c r="W35" s="128">
        <v>0.02</v>
      </c>
      <c r="X35" s="128">
        <v>8.9999999999999993E-3</v>
      </c>
      <c r="Y35" s="128">
        <v>51.33</v>
      </c>
      <c r="Z35" s="128">
        <v>0.124</v>
      </c>
      <c r="AA35" s="128">
        <v>0.37007000000000001</v>
      </c>
      <c r="AB35" s="128">
        <v>0.32507999999999998</v>
      </c>
      <c r="AC35" s="128">
        <v>4.88</v>
      </c>
      <c r="AD35" s="128">
        <v>0.27500000000000002</v>
      </c>
    </row>
    <row r="36" spans="1:30" x14ac:dyDescent="0.25">
      <c r="A36" s="130" t="s">
        <v>840</v>
      </c>
      <c r="B36" s="128">
        <v>2695</v>
      </c>
      <c r="C36" s="128">
        <v>3.6417999999999999</v>
      </c>
      <c r="D36" s="128">
        <v>0.58448999999999995</v>
      </c>
      <c r="E36" s="128">
        <v>0.183</v>
      </c>
      <c r="F36" s="128">
        <v>0.224</v>
      </c>
      <c r="G36" s="128">
        <v>2.2970000000000001E-2</v>
      </c>
      <c r="H36" s="128">
        <v>3875.0111000000002</v>
      </c>
      <c r="I36" s="130" t="s">
        <v>1569</v>
      </c>
      <c r="J36" s="130" t="s">
        <v>1569</v>
      </c>
      <c r="K36" s="128">
        <v>0.33846999999999999</v>
      </c>
      <c r="L36" s="128">
        <v>22.238769999999999</v>
      </c>
      <c r="M36" s="130" t="s">
        <v>1569</v>
      </c>
      <c r="N36" s="128">
        <v>9.6909999999999996E-2</v>
      </c>
      <c r="O36" s="128">
        <v>0.34649999999999997</v>
      </c>
      <c r="P36" s="128">
        <v>2409.92</v>
      </c>
      <c r="Q36" s="128">
        <v>0.71299999999999997</v>
      </c>
      <c r="R36" s="130" t="s">
        <v>1569</v>
      </c>
      <c r="S36" s="128">
        <v>2E-3</v>
      </c>
      <c r="T36" s="128">
        <v>0.43099999999999999</v>
      </c>
      <c r="U36" s="130" t="s">
        <v>1569</v>
      </c>
      <c r="V36" s="128">
        <v>256.94099999999997</v>
      </c>
      <c r="W36" s="128">
        <v>0.02</v>
      </c>
      <c r="X36" s="128">
        <v>8.9999999999999993E-3</v>
      </c>
      <c r="Y36" s="128">
        <v>51.33</v>
      </c>
      <c r="Z36" s="128">
        <v>0.124</v>
      </c>
      <c r="AA36" s="128">
        <v>0.37007000000000001</v>
      </c>
      <c r="AB36" s="128">
        <v>0.32507999999999998</v>
      </c>
      <c r="AC36" s="128">
        <v>4.88</v>
      </c>
      <c r="AD36" s="128">
        <v>0.27500000000000002</v>
      </c>
    </row>
    <row r="37" spans="1:30" x14ac:dyDescent="0.25">
      <c r="A37" s="130" t="s">
        <v>841</v>
      </c>
      <c r="B37" s="128">
        <v>2695</v>
      </c>
      <c r="C37" s="128">
        <v>3.75847</v>
      </c>
      <c r="D37" s="128">
        <v>0.50595000000000001</v>
      </c>
      <c r="E37" s="128">
        <v>0.17499999999999999</v>
      </c>
      <c r="F37" s="128">
        <v>0.224</v>
      </c>
      <c r="G37" s="128">
        <v>2.2769999999999999E-2</v>
      </c>
      <c r="H37" s="128">
        <v>3875.04889</v>
      </c>
      <c r="I37" s="130" t="s">
        <v>1569</v>
      </c>
      <c r="J37" s="130" t="s">
        <v>1569</v>
      </c>
      <c r="K37" s="128">
        <v>0.36236000000000002</v>
      </c>
      <c r="L37" s="128">
        <v>22.334420000000001</v>
      </c>
      <c r="M37" s="130" t="s">
        <v>1569</v>
      </c>
      <c r="N37" s="128">
        <v>9.4170000000000004E-2</v>
      </c>
      <c r="O37" s="128">
        <v>0.36541000000000001</v>
      </c>
      <c r="P37" s="128">
        <v>2409.83</v>
      </c>
      <c r="Q37" s="128">
        <v>0.70299999999999996</v>
      </c>
      <c r="R37" s="130" t="s">
        <v>1569</v>
      </c>
      <c r="S37" s="128">
        <v>2E-3</v>
      </c>
      <c r="T37" s="128">
        <v>0.435</v>
      </c>
      <c r="U37" s="130" t="s">
        <v>1569</v>
      </c>
      <c r="V37" s="128">
        <v>256.93700000000001</v>
      </c>
      <c r="W37" s="128">
        <v>1.4E-2</v>
      </c>
      <c r="X37" s="128">
        <v>8.0000000000000002E-3</v>
      </c>
      <c r="Y37" s="128">
        <v>51.33</v>
      </c>
      <c r="Z37" s="128">
        <v>0.13200000000000001</v>
      </c>
      <c r="AA37" s="128">
        <v>0.33532000000000001</v>
      </c>
      <c r="AB37" s="128">
        <v>0.37476999999999999</v>
      </c>
      <c r="AC37" s="128">
        <v>4.79</v>
      </c>
      <c r="AD37" s="128">
        <v>0.27900000000000003</v>
      </c>
    </row>
    <row r="38" spans="1:30" x14ac:dyDescent="0.25">
      <c r="A38" s="130" t="s">
        <v>842</v>
      </c>
      <c r="B38" s="128">
        <v>2695</v>
      </c>
      <c r="C38" s="128">
        <v>3.75847</v>
      </c>
      <c r="D38" s="128">
        <v>0.50595000000000001</v>
      </c>
      <c r="E38" s="128">
        <v>0.17499999999999999</v>
      </c>
      <c r="F38" s="128">
        <v>0.224</v>
      </c>
      <c r="G38" s="128">
        <v>2.2769999999999999E-2</v>
      </c>
      <c r="H38" s="128">
        <v>3875.04889</v>
      </c>
      <c r="I38" s="130" t="s">
        <v>1569</v>
      </c>
      <c r="J38" s="130" t="s">
        <v>1569</v>
      </c>
      <c r="K38" s="128">
        <v>0.36236000000000002</v>
      </c>
      <c r="L38" s="128">
        <v>22.334420000000001</v>
      </c>
      <c r="M38" s="130" t="s">
        <v>1569</v>
      </c>
      <c r="N38" s="128">
        <v>9.4170000000000004E-2</v>
      </c>
      <c r="O38" s="128">
        <v>0.36541000000000001</v>
      </c>
      <c r="P38" s="128">
        <v>2409.83</v>
      </c>
      <c r="Q38" s="128">
        <v>0.70299999999999996</v>
      </c>
      <c r="R38" s="130" t="s">
        <v>1569</v>
      </c>
      <c r="S38" s="128">
        <v>2E-3</v>
      </c>
      <c r="T38" s="128">
        <v>0.435</v>
      </c>
      <c r="U38" s="130" t="s">
        <v>1569</v>
      </c>
      <c r="V38" s="128">
        <v>256.93700000000001</v>
      </c>
      <c r="W38" s="128">
        <v>1.4E-2</v>
      </c>
      <c r="X38" s="128">
        <v>8.0000000000000002E-3</v>
      </c>
      <c r="Y38" s="128">
        <v>51.33</v>
      </c>
      <c r="Z38" s="128">
        <v>0.13200000000000001</v>
      </c>
      <c r="AA38" s="128">
        <v>0.33532000000000001</v>
      </c>
      <c r="AB38" s="128">
        <v>0.37476999999999999</v>
      </c>
      <c r="AC38" s="128">
        <v>4.79</v>
      </c>
      <c r="AD38" s="128">
        <v>0.27900000000000003</v>
      </c>
    </row>
    <row r="39" spans="1:30" x14ac:dyDescent="0.25">
      <c r="A39" s="130" t="s">
        <v>843</v>
      </c>
      <c r="B39" s="128">
        <v>2695</v>
      </c>
      <c r="C39" s="128">
        <v>3.87378</v>
      </c>
      <c r="D39" s="128">
        <v>0.49440000000000001</v>
      </c>
      <c r="E39" s="128">
        <v>0.17799999999999999</v>
      </c>
      <c r="F39" s="128">
        <v>0.20699999999999999</v>
      </c>
      <c r="G39" s="128">
        <v>2.3189999999999999E-2</v>
      </c>
      <c r="H39" s="128">
        <v>3875.0787599999999</v>
      </c>
      <c r="I39" s="130" t="s">
        <v>1569</v>
      </c>
      <c r="J39" s="130" t="s">
        <v>1569</v>
      </c>
      <c r="K39" s="128">
        <v>0.38582</v>
      </c>
      <c r="L39" s="128">
        <v>22.4101</v>
      </c>
      <c r="M39" s="130" t="s">
        <v>1569</v>
      </c>
      <c r="N39" s="128">
        <v>0.10512000000000001</v>
      </c>
      <c r="O39" s="128">
        <v>0.36541000000000001</v>
      </c>
      <c r="P39" s="128">
        <v>2409.75</v>
      </c>
      <c r="Q39" s="128">
        <v>0.69899999999999995</v>
      </c>
      <c r="R39" s="130" t="s">
        <v>1569</v>
      </c>
      <c r="S39" s="128">
        <v>2E-3</v>
      </c>
      <c r="T39" s="128">
        <v>0.439</v>
      </c>
      <c r="U39" s="130" t="s">
        <v>1569</v>
      </c>
      <c r="V39" s="128">
        <v>256.93200000000002</v>
      </c>
      <c r="W39" s="128">
        <v>1.4E-2</v>
      </c>
      <c r="X39" s="128">
        <v>8.0000000000000002E-3</v>
      </c>
      <c r="Y39" s="128">
        <v>51.33</v>
      </c>
      <c r="Z39" s="128">
        <v>0.14099999999999999</v>
      </c>
      <c r="AA39" s="128">
        <v>0.29692000000000002</v>
      </c>
      <c r="AB39" s="128">
        <v>0.42029</v>
      </c>
      <c r="AC39" s="128">
        <v>4.7</v>
      </c>
      <c r="AD39" s="128">
        <v>0.28699999999999998</v>
      </c>
    </row>
    <row r="40" spans="1:30" x14ac:dyDescent="0.25">
      <c r="A40" s="130" t="s">
        <v>844</v>
      </c>
      <c r="B40" s="128">
        <v>2695</v>
      </c>
      <c r="C40" s="128">
        <v>3.87378</v>
      </c>
      <c r="D40" s="128">
        <v>0.49440000000000001</v>
      </c>
      <c r="E40" s="128">
        <v>0.17799999999999999</v>
      </c>
      <c r="F40" s="128">
        <v>0.20699999999999999</v>
      </c>
      <c r="G40" s="128">
        <v>2.3189999999999999E-2</v>
      </c>
      <c r="H40" s="128">
        <v>3875.0787599999999</v>
      </c>
      <c r="I40" s="130" t="s">
        <v>1569</v>
      </c>
      <c r="J40" s="130" t="s">
        <v>1569</v>
      </c>
      <c r="K40" s="128">
        <v>0.38582</v>
      </c>
      <c r="L40" s="128">
        <v>22.4101</v>
      </c>
      <c r="M40" s="130" t="s">
        <v>1569</v>
      </c>
      <c r="N40" s="128">
        <v>0.10512000000000001</v>
      </c>
      <c r="O40" s="128">
        <v>0.36541000000000001</v>
      </c>
      <c r="P40" s="128">
        <v>2409.75</v>
      </c>
      <c r="Q40" s="128">
        <v>0.69899999999999995</v>
      </c>
      <c r="R40" s="130" t="s">
        <v>1569</v>
      </c>
      <c r="S40" s="128">
        <v>2E-3</v>
      </c>
      <c r="T40" s="128">
        <v>0.439</v>
      </c>
      <c r="U40" s="130" t="s">
        <v>1569</v>
      </c>
      <c r="V40" s="128">
        <v>256.93200000000002</v>
      </c>
      <c r="W40" s="128">
        <v>1.4E-2</v>
      </c>
      <c r="X40" s="128">
        <v>8.0000000000000002E-3</v>
      </c>
      <c r="Y40" s="128">
        <v>51.33</v>
      </c>
      <c r="Z40" s="128">
        <v>0.14099999999999999</v>
      </c>
      <c r="AA40" s="128">
        <v>0.29692000000000002</v>
      </c>
      <c r="AB40" s="128">
        <v>0.42029</v>
      </c>
      <c r="AC40" s="128">
        <v>4.7</v>
      </c>
      <c r="AD40" s="128">
        <v>0.28699999999999998</v>
      </c>
    </row>
    <row r="41" spans="1:30" x14ac:dyDescent="0.25">
      <c r="A41" s="130" t="s">
        <v>845</v>
      </c>
      <c r="B41" s="128">
        <v>2695</v>
      </c>
      <c r="C41" s="128">
        <v>3.98909</v>
      </c>
      <c r="D41" s="128">
        <v>0.48977999999999999</v>
      </c>
      <c r="E41" s="128">
        <v>0.183</v>
      </c>
      <c r="F41" s="128">
        <v>0.185</v>
      </c>
      <c r="G41" s="128">
        <v>2.198E-2</v>
      </c>
      <c r="H41" s="128">
        <v>3875.0607799999998</v>
      </c>
      <c r="I41" s="130" t="s">
        <v>1569</v>
      </c>
      <c r="J41" s="130" t="s">
        <v>1569</v>
      </c>
      <c r="K41" s="128">
        <v>0.40994999999999998</v>
      </c>
      <c r="L41" s="128">
        <v>22.364529999999998</v>
      </c>
      <c r="M41" s="130" t="s">
        <v>1569</v>
      </c>
      <c r="N41" s="128">
        <v>9.6909999999999996E-2</v>
      </c>
      <c r="O41" s="128">
        <v>0.36541000000000001</v>
      </c>
      <c r="P41" s="128">
        <v>2409.65</v>
      </c>
      <c r="Q41" s="128">
        <v>0.68400000000000005</v>
      </c>
      <c r="R41" s="130" t="s">
        <v>1569</v>
      </c>
      <c r="S41" s="128">
        <v>2E-3</v>
      </c>
      <c r="T41" s="128">
        <v>0.437</v>
      </c>
      <c r="U41" s="130" t="s">
        <v>1569</v>
      </c>
      <c r="V41" s="128">
        <v>256.92700000000002</v>
      </c>
      <c r="W41" s="128">
        <v>1.2999999999999999E-2</v>
      </c>
      <c r="X41" s="128">
        <v>7.0000000000000001E-3</v>
      </c>
      <c r="Y41" s="128">
        <v>51.33</v>
      </c>
      <c r="Z41" s="128">
        <v>0.14299999999999999</v>
      </c>
      <c r="AA41" s="128">
        <v>0.26212000000000002</v>
      </c>
      <c r="AB41" s="128">
        <v>0.46344000000000002</v>
      </c>
      <c r="AC41" s="128">
        <v>4.78</v>
      </c>
      <c r="AD41" s="128">
        <v>0.29599999999999999</v>
      </c>
    </row>
    <row r="42" spans="1:30" x14ac:dyDescent="0.25">
      <c r="A42" s="130" t="s">
        <v>846</v>
      </c>
      <c r="B42" s="128">
        <v>2695</v>
      </c>
      <c r="C42" s="128">
        <v>3.98909</v>
      </c>
      <c r="D42" s="128">
        <v>0.48977999999999999</v>
      </c>
      <c r="E42" s="128">
        <v>0.183</v>
      </c>
      <c r="F42" s="128">
        <v>0.185</v>
      </c>
      <c r="G42" s="128">
        <v>2.198E-2</v>
      </c>
      <c r="H42" s="128">
        <v>3875.0607799999998</v>
      </c>
      <c r="I42" s="130" t="s">
        <v>1569</v>
      </c>
      <c r="J42" s="130" t="s">
        <v>1569</v>
      </c>
      <c r="K42" s="128">
        <v>0.40994999999999998</v>
      </c>
      <c r="L42" s="128">
        <v>22.364529999999998</v>
      </c>
      <c r="M42" s="130" t="s">
        <v>1569</v>
      </c>
      <c r="N42" s="128">
        <v>9.6909999999999996E-2</v>
      </c>
      <c r="O42" s="128">
        <v>0.36541000000000001</v>
      </c>
      <c r="P42" s="128">
        <v>2409.65</v>
      </c>
      <c r="Q42" s="128">
        <v>0.68400000000000005</v>
      </c>
      <c r="R42" s="130" t="s">
        <v>1569</v>
      </c>
      <c r="S42" s="128">
        <v>2E-3</v>
      </c>
      <c r="T42" s="128">
        <v>0.437</v>
      </c>
      <c r="U42" s="130" t="s">
        <v>1569</v>
      </c>
      <c r="V42" s="128">
        <v>256.92700000000002</v>
      </c>
      <c r="W42" s="128">
        <v>1.2999999999999999E-2</v>
      </c>
      <c r="X42" s="128">
        <v>7.0000000000000001E-3</v>
      </c>
      <c r="Y42" s="128">
        <v>51.33</v>
      </c>
      <c r="Z42" s="128">
        <v>0.14299999999999999</v>
      </c>
      <c r="AA42" s="128">
        <v>0.26212000000000002</v>
      </c>
      <c r="AB42" s="128">
        <v>0.46344000000000002</v>
      </c>
      <c r="AC42" s="128">
        <v>4.78</v>
      </c>
      <c r="AD42" s="128">
        <v>0.29599999999999999</v>
      </c>
    </row>
    <row r="43" spans="1:30" x14ac:dyDescent="0.25">
      <c r="A43" s="130" t="s">
        <v>847</v>
      </c>
      <c r="B43" s="128">
        <v>2695</v>
      </c>
      <c r="C43" s="128">
        <v>4.1111800000000001</v>
      </c>
      <c r="D43" s="128">
        <v>0.48285</v>
      </c>
      <c r="E43" s="128">
        <v>0.183</v>
      </c>
      <c r="F43" s="128">
        <v>0.17</v>
      </c>
      <c r="G43" s="128">
        <v>1.6500000000000001E-2</v>
      </c>
      <c r="H43" s="128">
        <v>3875.02817</v>
      </c>
      <c r="I43" s="130" t="s">
        <v>1569</v>
      </c>
      <c r="J43" s="130" t="s">
        <v>1569</v>
      </c>
      <c r="K43" s="128">
        <v>0.43432999999999999</v>
      </c>
      <c r="L43" s="128">
        <v>22.281949999999998</v>
      </c>
      <c r="M43" s="130" t="s">
        <v>1569</v>
      </c>
      <c r="N43" s="128">
        <v>7.6780000000000001E-2</v>
      </c>
      <c r="O43" s="128">
        <v>0.35276999999999997</v>
      </c>
      <c r="P43" s="128">
        <v>2409.5500000000002</v>
      </c>
      <c r="Q43" s="128">
        <v>0.67300000000000004</v>
      </c>
      <c r="R43" s="130" t="s">
        <v>1569</v>
      </c>
      <c r="S43" s="128">
        <v>2E-3</v>
      </c>
      <c r="T43" s="128">
        <v>0.40400000000000003</v>
      </c>
      <c r="U43" s="130" t="s">
        <v>1569</v>
      </c>
      <c r="V43" s="128">
        <v>256.923</v>
      </c>
      <c r="W43" s="128">
        <v>1.2999999999999999E-2</v>
      </c>
      <c r="X43" s="128">
        <v>7.0000000000000001E-3</v>
      </c>
      <c r="Y43" s="128">
        <v>51.33</v>
      </c>
      <c r="Z43" s="128">
        <v>0.13700000000000001</v>
      </c>
      <c r="AA43" s="128">
        <v>0.22850000000000001</v>
      </c>
      <c r="AB43" s="128">
        <v>0.49574000000000001</v>
      </c>
      <c r="AC43" s="128">
        <v>4.9800000000000004</v>
      </c>
      <c r="AD43" s="128">
        <v>0.30299999999999999</v>
      </c>
    </row>
    <row r="44" spans="1:30" x14ac:dyDescent="0.25">
      <c r="A44" s="130" t="s">
        <v>848</v>
      </c>
      <c r="B44" s="128">
        <v>2695</v>
      </c>
      <c r="C44" s="128">
        <v>4.1111800000000001</v>
      </c>
      <c r="D44" s="128">
        <v>0.48285</v>
      </c>
      <c r="E44" s="128">
        <v>0.183</v>
      </c>
      <c r="F44" s="128">
        <v>0.17</v>
      </c>
      <c r="G44" s="128">
        <v>1.6500000000000001E-2</v>
      </c>
      <c r="H44" s="128">
        <v>3875.02817</v>
      </c>
      <c r="I44" s="130" t="s">
        <v>1569</v>
      </c>
      <c r="J44" s="130" t="s">
        <v>1569</v>
      </c>
      <c r="K44" s="128">
        <v>0.43432999999999999</v>
      </c>
      <c r="L44" s="128">
        <v>22.281949999999998</v>
      </c>
      <c r="M44" s="130" t="s">
        <v>1569</v>
      </c>
      <c r="N44" s="128">
        <v>7.6780000000000001E-2</v>
      </c>
      <c r="O44" s="128">
        <v>0.35276999999999997</v>
      </c>
      <c r="P44" s="128">
        <v>2409.5500000000002</v>
      </c>
      <c r="Q44" s="128">
        <v>0.67300000000000004</v>
      </c>
      <c r="R44" s="130" t="s">
        <v>1569</v>
      </c>
      <c r="S44" s="128">
        <v>2E-3</v>
      </c>
      <c r="T44" s="128">
        <v>0.40400000000000003</v>
      </c>
      <c r="U44" s="130" t="s">
        <v>1569</v>
      </c>
      <c r="V44" s="128">
        <v>256.923</v>
      </c>
      <c r="W44" s="128">
        <v>1.2999999999999999E-2</v>
      </c>
      <c r="X44" s="128">
        <v>7.0000000000000001E-3</v>
      </c>
      <c r="Y44" s="128">
        <v>51.33</v>
      </c>
      <c r="Z44" s="128">
        <v>0.13700000000000001</v>
      </c>
      <c r="AA44" s="128">
        <v>0.22850000000000001</v>
      </c>
      <c r="AB44" s="128">
        <v>0.49574000000000001</v>
      </c>
      <c r="AC44" s="128">
        <v>4.9800000000000004</v>
      </c>
      <c r="AD44" s="128">
        <v>0.30299999999999999</v>
      </c>
    </row>
    <row r="45" spans="1:30" x14ac:dyDescent="0.25">
      <c r="A45" s="130" t="s">
        <v>849</v>
      </c>
      <c r="B45" s="128">
        <v>2695</v>
      </c>
      <c r="C45" s="128">
        <v>4.2157900000000001</v>
      </c>
      <c r="D45" s="128">
        <v>0.48054000000000002</v>
      </c>
      <c r="E45" s="128">
        <v>0.18</v>
      </c>
      <c r="F45" s="128">
        <v>0.184</v>
      </c>
      <c r="G45" s="128">
        <v>8.8999999999999999E-3</v>
      </c>
      <c r="H45" s="128">
        <v>3874.9915900000001</v>
      </c>
      <c r="I45" s="130" t="s">
        <v>1569</v>
      </c>
      <c r="J45" s="128">
        <v>28.278279999999999</v>
      </c>
      <c r="K45" s="128">
        <v>0.4617</v>
      </c>
      <c r="L45" s="128">
        <v>22.189440000000001</v>
      </c>
      <c r="M45" s="130" t="s">
        <v>1569</v>
      </c>
      <c r="N45" s="128">
        <v>6.191E-2</v>
      </c>
      <c r="O45" s="128">
        <v>0.36541000000000001</v>
      </c>
      <c r="P45" s="128">
        <v>2409.46</v>
      </c>
      <c r="Q45" s="128">
        <v>0.66300000000000003</v>
      </c>
      <c r="R45" s="130" t="s">
        <v>1569</v>
      </c>
      <c r="S45" s="128">
        <v>2E-3</v>
      </c>
      <c r="T45" s="128">
        <v>0.376</v>
      </c>
      <c r="U45" s="130" t="s">
        <v>1569</v>
      </c>
      <c r="V45" s="128">
        <v>256.91800000000001</v>
      </c>
      <c r="W45" s="128">
        <v>1.2999999999999999E-2</v>
      </c>
      <c r="X45" s="128">
        <v>7.0000000000000001E-3</v>
      </c>
      <c r="Y45" s="128">
        <v>51.33</v>
      </c>
      <c r="Z45" s="128">
        <v>0.12</v>
      </c>
      <c r="AA45" s="128">
        <v>0.20291000000000001</v>
      </c>
      <c r="AB45" s="128">
        <v>0.53417999999999999</v>
      </c>
      <c r="AC45" s="128">
        <v>4.9400000000000004</v>
      </c>
      <c r="AD45" s="128">
        <v>0.29699999999999999</v>
      </c>
    </row>
    <row r="46" spans="1:30" x14ac:dyDescent="0.25">
      <c r="A46" s="130" t="s">
        <v>850</v>
      </c>
      <c r="B46" s="128">
        <v>2695</v>
      </c>
      <c r="C46" s="128">
        <v>4.2157900000000001</v>
      </c>
      <c r="D46" s="128">
        <v>0.48054000000000002</v>
      </c>
      <c r="E46" s="128">
        <v>0.18</v>
      </c>
      <c r="F46" s="128">
        <v>0.184</v>
      </c>
      <c r="G46" s="128">
        <v>8.8999999999999999E-3</v>
      </c>
      <c r="H46" s="128">
        <v>3874.9915900000001</v>
      </c>
      <c r="I46" s="130" t="s">
        <v>1569</v>
      </c>
      <c r="J46" s="128">
        <v>28.278279999999999</v>
      </c>
      <c r="K46" s="128">
        <v>0.4617</v>
      </c>
      <c r="L46" s="128">
        <v>22.189440000000001</v>
      </c>
      <c r="M46" s="130" t="s">
        <v>1569</v>
      </c>
      <c r="N46" s="128">
        <v>6.191E-2</v>
      </c>
      <c r="O46" s="128">
        <v>0.36541000000000001</v>
      </c>
      <c r="P46" s="128">
        <v>2409.46</v>
      </c>
      <c r="Q46" s="128">
        <v>0.66300000000000003</v>
      </c>
      <c r="R46" s="130" t="s">
        <v>1569</v>
      </c>
      <c r="S46" s="128">
        <v>2E-3</v>
      </c>
      <c r="T46" s="128">
        <v>0.376</v>
      </c>
      <c r="U46" s="130" t="s">
        <v>1569</v>
      </c>
      <c r="V46" s="128">
        <v>256.91800000000001</v>
      </c>
      <c r="W46" s="128">
        <v>1.2999999999999999E-2</v>
      </c>
      <c r="X46" s="128">
        <v>7.0000000000000001E-3</v>
      </c>
      <c r="Y46" s="128">
        <v>51.33</v>
      </c>
      <c r="Z46" s="128">
        <v>0.12</v>
      </c>
      <c r="AA46" s="128">
        <v>0.20291000000000001</v>
      </c>
      <c r="AB46" s="128">
        <v>0.53417999999999999</v>
      </c>
      <c r="AC46" s="128">
        <v>4.9400000000000004</v>
      </c>
      <c r="AD46" s="128">
        <v>0.29699999999999999</v>
      </c>
    </row>
    <row r="47" spans="1:30" x14ac:dyDescent="0.25">
      <c r="A47" s="130" t="s">
        <v>851</v>
      </c>
      <c r="B47" s="128">
        <v>2695</v>
      </c>
      <c r="C47" s="128">
        <v>4.0633299999999997</v>
      </c>
      <c r="D47" s="128">
        <v>0.48285</v>
      </c>
      <c r="E47" s="128">
        <v>0.189</v>
      </c>
      <c r="F47" s="128">
        <v>0.19400000000000001</v>
      </c>
      <c r="G47" s="128">
        <v>1.145E-2</v>
      </c>
      <c r="H47" s="128">
        <v>3874.9522700000002</v>
      </c>
      <c r="I47" s="130" t="s">
        <v>1569</v>
      </c>
      <c r="J47" s="130" t="s">
        <v>1569</v>
      </c>
      <c r="K47" s="128">
        <v>0.49024000000000001</v>
      </c>
      <c r="L47" s="128">
        <v>22.09009</v>
      </c>
      <c r="M47" s="128">
        <v>243.12559999999999</v>
      </c>
      <c r="N47" s="128">
        <v>6.7890000000000006E-2</v>
      </c>
      <c r="O47" s="128">
        <v>0.38457999999999998</v>
      </c>
      <c r="P47" s="128">
        <v>2409.44</v>
      </c>
      <c r="Q47" s="128">
        <v>0.66100000000000003</v>
      </c>
      <c r="R47" s="130" t="s">
        <v>1569</v>
      </c>
      <c r="S47" s="128">
        <v>2E-3</v>
      </c>
      <c r="T47" s="128">
        <v>0.34799999999999998</v>
      </c>
      <c r="U47" s="128">
        <v>102.18</v>
      </c>
      <c r="V47" s="128">
        <v>256.91300000000001</v>
      </c>
      <c r="W47" s="128">
        <v>2.4E-2</v>
      </c>
      <c r="X47" s="128">
        <v>8.0000000000000002E-3</v>
      </c>
      <c r="Y47" s="128">
        <v>51.33</v>
      </c>
      <c r="Z47" s="128">
        <v>9.6000000000000002E-2</v>
      </c>
      <c r="AA47" s="128">
        <v>0.24997</v>
      </c>
      <c r="AB47" s="128">
        <v>0.48896000000000001</v>
      </c>
      <c r="AC47" s="128">
        <v>4.84</v>
      </c>
      <c r="AD47" s="128">
        <v>0.27900000000000003</v>
      </c>
    </row>
    <row r="48" spans="1:30" x14ac:dyDescent="0.25">
      <c r="A48" s="130" t="s">
        <v>852</v>
      </c>
      <c r="B48" s="128">
        <v>2695</v>
      </c>
      <c r="C48" s="128">
        <v>4.0633299999999997</v>
      </c>
      <c r="D48" s="128">
        <v>0.48285</v>
      </c>
      <c r="E48" s="128">
        <v>0.189</v>
      </c>
      <c r="F48" s="128">
        <v>0.19400000000000001</v>
      </c>
      <c r="G48" s="128">
        <v>1.145E-2</v>
      </c>
      <c r="H48" s="128">
        <v>3874.9522700000002</v>
      </c>
      <c r="I48" s="130" t="s">
        <v>1569</v>
      </c>
      <c r="J48" s="130" t="s">
        <v>1569</v>
      </c>
      <c r="K48" s="128">
        <v>0.49024000000000001</v>
      </c>
      <c r="L48" s="128">
        <v>22.09009</v>
      </c>
      <c r="M48" s="128">
        <v>243.12559999999999</v>
      </c>
      <c r="N48" s="128">
        <v>6.7890000000000006E-2</v>
      </c>
      <c r="O48" s="128">
        <v>0.38457999999999998</v>
      </c>
      <c r="P48" s="128">
        <v>2409.44</v>
      </c>
      <c r="Q48" s="128">
        <v>0.66100000000000003</v>
      </c>
      <c r="R48" s="130" t="s">
        <v>1569</v>
      </c>
      <c r="S48" s="128">
        <v>2E-3</v>
      </c>
      <c r="T48" s="128">
        <v>0.34799999999999998</v>
      </c>
      <c r="U48" s="128">
        <v>102.18</v>
      </c>
      <c r="V48" s="128">
        <v>256.91300000000001</v>
      </c>
      <c r="W48" s="128">
        <v>2.4E-2</v>
      </c>
      <c r="X48" s="128">
        <v>8.0000000000000002E-3</v>
      </c>
      <c r="Y48" s="128">
        <v>51.33</v>
      </c>
      <c r="Z48" s="128">
        <v>9.6000000000000002E-2</v>
      </c>
      <c r="AA48" s="128">
        <v>0.24997</v>
      </c>
      <c r="AB48" s="128">
        <v>0.48896000000000001</v>
      </c>
      <c r="AC48" s="128">
        <v>4.84</v>
      </c>
      <c r="AD48" s="128">
        <v>0.27900000000000003</v>
      </c>
    </row>
    <row r="49" spans="1:30" x14ac:dyDescent="0.25">
      <c r="A49" s="130" t="s">
        <v>853</v>
      </c>
      <c r="B49" s="128">
        <v>2694.87</v>
      </c>
      <c r="C49" s="128">
        <v>3.71753</v>
      </c>
      <c r="D49" s="128">
        <v>0.4713</v>
      </c>
      <c r="E49" s="128">
        <v>0.186</v>
      </c>
      <c r="F49" s="128">
        <v>0.20899999999999999</v>
      </c>
      <c r="G49" s="128">
        <v>1.426E-2</v>
      </c>
      <c r="H49" s="128">
        <v>3874.9254500000002</v>
      </c>
      <c r="I49" s="130" t="s">
        <v>1569</v>
      </c>
      <c r="J49" s="130" t="s">
        <v>1569</v>
      </c>
      <c r="K49" s="128">
        <v>0.51883000000000001</v>
      </c>
      <c r="L49" s="128">
        <v>22.022379999999998</v>
      </c>
      <c r="M49" s="130" t="s">
        <v>1569</v>
      </c>
      <c r="N49" s="128">
        <v>8.6459999999999995E-2</v>
      </c>
      <c r="O49" s="128">
        <v>0.38457999999999998</v>
      </c>
      <c r="P49" s="128">
        <v>2409.5</v>
      </c>
      <c r="Q49" s="128">
        <v>0.66700000000000004</v>
      </c>
      <c r="R49" s="130" t="s">
        <v>1569</v>
      </c>
      <c r="S49" s="128">
        <v>2E-3</v>
      </c>
      <c r="T49" s="128">
        <v>0.29199999999999998</v>
      </c>
      <c r="U49" s="130" t="s">
        <v>1569</v>
      </c>
      <c r="V49" s="128">
        <v>256.90899999999999</v>
      </c>
      <c r="W49" s="128">
        <v>3.9E-2</v>
      </c>
      <c r="X49" s="128">
        <v>8.0000000000000002E-3</v>
      </c>
      <c r="Y49" s="128">
        <v>51.33</v>
      </c>
      <c r="Z49" s="128">
        <v>8.2000000000000003E-2</v>
      </c>
      <c r="AA49" s="128">
        <v>0.36049999999999999</v>
      </c>
      <c r="AB49" s="128">
        <v>0.40493000000000001</v>
      </c>
      <c r="AC49" s="128">
        <v>4.7300000000000004</v>
      </c>
      <c r="AD49" s="128">
        <v>0.27500000000000002</v>
      </c>
    </row>
    <row r="50" spans="1:30" x14ac:dyDescent="0.25">
      <c r="A50" s="130" t="s">
        <v>854</v>
      </c>
      <c r="B50" s="128">
        <v>2694.87</v>
      </c>
      <c r="C50" s="128">
        <v>3.71753</v>
      </c>
      <c r="D50" s="128">
        <v>0.4713</v>
      </c>
      <c r="E50" s="128">
        <v>0.186</v>
      </c>
      <c r="F50" s="128">
        <v>0.20899999999999999</v>
      </c>
      <c r="G50" s="128">
        <v>1.426E-2</v>
      </c>
      <c r="H50" s="128">
        <v>3874.9254500000002</v>
      </c>
      <c r="I50" s="130" t="s">
        <v>1569</v>
      </c>
      <c r="J50" s="130" t="s">
        <v>1569</v>
      </c>
      <c r="K50" s="128">
        <v>0.51883000000000001</v>
      </c>
      <c r="L50" s="128">
        <v>22.022379999999998</v>
      </c>
      <c r="M50" s="130" t="s">
        <v>1569</v>
      </c>
      <c r="N50" s="128">
        <v>8.6459999999999995E-2</v>
      </c>
      <c r="O50" s="128">
        <v>0.38457999999999998</v>
      </c>
      <c r="P50" s="128">
        <v>2409.5</v>
      </c>
      <c r="Q50" s="128">
        <v>0.66700000000000004</v>
      </c>
      <c r="R50" s="130" t="s">
        <v>1569</v>
      </c>
      <c r="S50" s="128">
        <v>2E-3</v>
      </c>
      <c r="T50" s="128">
        <v>0.29199999999999998</v>
      </c>
      <c r="U50" s="130" t="s">
        <v>1569</v>
      </c>
      <c r="V50" s="128">
        <v>256.90899999999999</v>
      </c>
      <c r="W50" s="128">
        <v>3.9E-2</v>
      </c>
      <c r="X50" s="128">
        <v>8.0000000000000002E-3</v>
      </c>
      <c r="Y50" s="128">
        <v>51.33</v>
      </c>
      <c r="Z50" s="128">
        <v>8.2000000000000003E-2</v>
      </c>
      <c r="AA50" s="128">
        <v>0.36049999999999999</v>
      </c>
      <c r="AB50" s="128">
        <v>0.40493000000000001</v>
      </c>
      <c r="AC50" s="128">
        <v>4.7300000000000004</v>
      </c>
      <c r="AD50" s="128">
        <v>0.27500000000000002</v>
      </c>
    </row>
    <row r="51" spans="1:30" x14ac:dyDescent="0.25">
      <c r="A51" s="130" t="s">
        <v>855</v>
      </c>
      <c r="B51" s="128">
        <v>2694.84</v>
      </c>
      <c r="C51" s="128">
        <v>3.3462399999999999</v>
      </c>
      <c r="D51" s="128">
        <v>0.43434</v>
      </c>
      <c r="E51" s="128">
        <v>0.17399999999999999</v>
      </c>
      <c r="F51" s="128">
        <v>0.22500000000000001</v>
      </c>
      <c r="G51" s="128">
        <v>1.643E-2</v>
      </c>
      <c r="H51" s="128">
        <v>3874.89192</v>
      </c>
      <c r="I51" s="130" t="s">
        <v>1569</v>
      </c>
      <c r="J51" s="130" t="s">
        <v>1569</v>
      </c>
      <c r="K51" s="128">
        <v>0.54747999999999997</v>
      </c>
      <c r="L51" s="128">
        <v>21.937830000000002</v>
      </c>
      <c r="M51" s="130" t="s">
        <v>1569</v>
      </c>
      <c r="N51" s="128">
        <v>0.10238</v>
      </c>
      <c r="O51" s="128">
        <v>0.36541000000000001</v>
      </c>
      <c r="P51" s="128">
        <v>2409.5500000000002</v>
      </c>
      <c r="Q51" s="128">
        <v>0.67300000000000004</v>
      </c>
      <c r="R51" s="130" t="s">
        <v>1569</v>
      </c>
      <c r="S51" s="128">
        <v>2E-3</v>
      </c>
      <c r="T51" s="128">
        <v>0.23400000000000001</v>
      </c>
      <c r="U51" s="130" t="s">
        <v>1569</v>
      </c>
      <c r="V51" s="128">
        <v>256.904</v>
      </c>
      <c r="W51" s="128">
        <v>5.2999999999999999E-2</v>
      </c>
      <c r="X51" s="128">
        <v>0.01</v>
      </c>
      <c r="Y51" s="128">
        <v>51.33</v>
      </c>
      <c r="Z51" s="128">
        <v>6.8000000000000005E-2</v>
      </c>
      <c r="AA51" s="128">
        <v>0.46188000000000001</v>
      </c>
      <c r="AB51" s="128">
        <v>0.31107000000000001</v>
      </c>
      <c r="AC51" s="128">
        <v>4.6100000000000003</v>
      </c>
      <c r="AD51" s="128">
        <v>0.27</v>
      </c>
    </row>
    <row r="52" spans="1:30" x14ac:dyDescent="0.25">
      <c r="A52" s="130" t="s">
        <v>856</v>
      </c>
      <c r="B52" s="128">
        <v>2694.84</v>
      </c>
      <c r="C52" s="128">
        <v>3.3462399999999999</v>
      </c>
      <c r="D52" s="128">
        <v>0.43434</v>
      </c>
      <c r="E52" s="128">
        <v>0.17399999999999999</v>
      </c>
      <c r="F52" s="128">
        <v>0.22500000000000001</v>
      </c>
      <c r="G52" s="128">
        <v>1.643E-2</v>
      </c>
      <c r="H52" s="128">
        <v>3874.89192</v>
      </c>
      <c r="I52" s="130" t="s">
        <v>1569</v>
      </c>
      <c r="J52" s="130" t="s">
        <v>1569</v>
      </c>
      <c r="K52" s="128">
        <v>0.54747999999999997</v>
      </c>
      <c r="L52" s="128">
        <v>21.937830000000002</v>
      </c>
      <c r="M52" s="130" t="s">
        <v>1569</v>
      </c>
      <c r="N52" s="128">
        <v>0.10238</v>
      </c>
      <c r="O52" s="128">
        <v>0.36541000000000001</v>
      </c>
      <c r="P52" s="128">
        <v>2409.5500000000002</v>
      </c>
      <c r="Q52" s="128">
        <v>0.67300000000000004</v>
      </c>
      <c r="R52" s="130" t="s">
        <v>1569</v>
      </c>
      <c r="S52" s="128">
        <v>2E-3</v>
      </c>
      <c r="T52" s="128">
        <v>0.23400000000000001</v>
      </c>
      <c r="U52" s="130" t="s">
        <v>1569</v>
      </c>
      <c r="V52" s="128">
        <v>256.904</v>
      </c>
      <c r="W52" s="128">
        <v>5.2999999999999999E-2</v>
      </c>
      <c r="X52" s="128">
        <v>0.01</v>
      </c>
      <c r="Y52" s="128">
        <v>51.33</v>
      </c>
      <c r="Z52" s="128">
        <v>6.8000000000000005E-2</v>
      </c>
      <c r="AA52" s="128">
        <v>0.46188000000000001</v>
      </c>
      <c r="AB52" s="128">
        <v>0.31107000000000001</v>
      </c>
      <c r="AC52" s="128">
        <v>4.6100000000000003</v>
      </c>
      <c r="AD52" s="128">
        <v>0.27</v>
      </c>
    </row>
    <row r="53" spans="1:30" x14ac:dyDescent="0.25">
      <c r="A53" s="130" t="s">
        <v>857</v>
      </c>
      <c r="B53" s="128">
        <v>2694.9</v>
      </c>
      <c r="C53" s="128">
        <v>2.9596</v>
      </c>
      <c r="D53" s="128">
        <v>0.37430999999999998</v>
      </c>
      <c r="E53" s="128">
        <v>0.16400000000000001</v>
      </c>
      <c r="F53" s="128">
        <v>0.24299999999999999</v>
      </c>
      <c r="G53" s="128">
        <v>1.6199999999999999E-2</v>
      </c>
      <c r="H53" s="128">
        <v>3874.8617399999998</v>
      </c>
      <c r="I53" s="130" t="s">
        <v>1569</v>
      </c>
      <c r="J53" s="130" t="s">
        <v>1569</v>
      </c>
      <c r="K53" s="128">
        <v>0.57640999999999998</v>
      </c>
      <c r="L53" s="128">
        <v>21.861789999999999</v>
      </c>
      <c r="M53" s="130" t="s">
        <v>1569</v>
      </c>
      <c r="N53" s="128">
        <v>0.11697</v>
      </c>
      <c r="O53" s="128">
        <v>0.33406999999999998</v>
      </c>
      <c r="P53" s="128">
        <v>2409.6</v>
      </c>
      <c r="Q53" s="128">
        <v>0.67800000000000005</v>
      </c>
      <c r="R53" s="130" t="s">
        <v>1569</v>
      </c>
      <c r="S53" s="128">
        <v>2E-3</v>
      </c>
      <c r="T53" s="128">
        <v>0.222</v>
      </c>
      <c r="U53" s="130" t="s">
        <v>1569</v>
      </c>
      <c r="V53" s="128">
        <v>256.899</v>
      </c>
      <c r="W53" s="128">
        <v>6.8000000000000005E-2</v>
      </c>
      <c r="X53" s="128">
        <v>1.2E-2</v>
      </c>
      <c r="Y53" s="128">
        <v>51.33</v>
      </c>
      <c r="Z53" s="128">
        <v>5.3999999999999999E-2</v>
      </c>
      <c r="AA53" s="128">
        <v>0.56269999999999998</v>
      </c>
      <c r="AB53" s="128">
        <v>0.21334</v>
      </c>
      <c r="AC53" s="128">
        <v>4.51</v>
      </c>
      <c r="AD53" s="128">
        <v>0.26900000000000002</v>
      </c>
    </row>
    <row r="54" spans="1:30" x14ac:dyDescent="0.25">
      <c r="A54" s="130" t="s">
        <v>858</v>
      </c>
      <c r="B54" s="128">
        <v>2694.9</v>
      </c>
      <c r="C54" s="128">
        <v>2.9596</v>
      </c>
      <c r="D54" s="128">
        <v>0.37430999999999998</v>
      </c>
      <c r="E54" s="128">
        <v>0.16400000000000001</v>
      </c>
      <c r="F54" s="128">
        <v>0.24299999999999999</v>
      </c>
      <c r="G54" s="128">
        <v>1.6199999999999999E-2</v>
      </c>
      <c r="H54" s="128">
        <v>3874.8617399999998</v>
      </c>
      <c r="I54" s="130" t="s">
        <v>1569</v>
      </c>
      <c r="J54" s="130" t="s">
        <v>1569</v>
      </c>
      <c r="K54" s="128">
        <v>0.57640999999999998</v>
      </c>
      <c r="L54" s="128">
        <v>21.861789999999999</v>
      </c>
      <c r="M54" s="130" t="s">
        <v>1569</v>
      </c>
      <c r="N54" s="128">
        <v>0.11697</v>
      </c>
      <c r="O54" s="128">
        <v>0.33406999999999998</v>
      </c>
      <c r="P54" s="128">
        <v>2409.6</v>
      </c>
      <c r="Q54" s="128">
        <v>0.67800000000000005</v>
      </c>
      <c r="R54" s="130" t="s">
        <v>1569</v>
      </c>
      <c r="S54" s="128">
        <v>2E-3</v>
      </c>
      <c r="T54" s="128">
        <v>0.222</v>
      </c>
      <c r="U54" s="130" t="s">
        <v>1569</v>
      </c>
      <c r="V54" s="128">
        <v>256.899</v>
      </c>
      <c r="W54" s="128">
        <v>6.8000000000000005E-2</v>
      </c>
      <c r="X54" s="128">
        <v>1.2E-2</v>
      </c>
      <c r="Y54" s="128">
        <v>51.33</v>
      </c>
      <c r="Z54" s="128">
        <v>5.3999999999999999E-2</v>
      </c>
      <c r="AA54" s="128">
        <v>0.56269999999999998</v>
      </c>
      <c r="AB54" s="128">
        <v>0.21334</v>
      </c>
      <c r="AC54" s="128">
        <v>4.51</v>
      </c>
      <c r="AD54" s="128">
        <v>0.26900000000000002</v>
      </c>
    </row>
    <row r="55" spans="1:30" x14ac:dyDescent="0.25">
      <c r="A55" s="130" t="s">
        <v>859</v>
      </c>
      <c r="B55" s="128">
        <v>2695</v>
      </c>
      <c r="C55" s="128">
        <v>2.5616699999999999</v>
      </c>
      <c r="D55" s="128">
        <v>0.34449000000000002</v>
      </c>
      <c r="E55" s="128">
        <v>0.16500000000000001</v>
      </c>
      <c r="F55" s="128">
        <v>0.23200000000000001</v>
      </c>
      <c r="G55" s="128">
        <v>2.0310000000000002E-2</v>
      </c>
      <c r="H55" s="128">
        <v>3874.8391900000001</v>
      </c>
      <c r="I55" s="130" t="s">
        <v>1569</v>
      </c>
      <c r="J55" s="130" t="s">
        <v>1569</v>
      </c>
      <c r="K55" s="128">
        <v>0.60499000000000003</v>
      </c>
      <c r="L55" s="128">
        <v>21.805009999999999</v>
      </c>
      <c r="M55" s="130" t="s">
        <v>1569</v>
      </c>
      <c r="N55" s="128">
        <v>0.14248</v>
      </c>
      <c r="O55" s="128">
        <v>0.32177</v>
      </c>
      <c r="P55" s="128">
        <v>2409.64</v>
      </c>
      <c r="Q55" s="128">
        <v>0.68300000000000005</v>
      </c>
      <c r="R55" s="130" t="s">
        <v>1569</v>
      </c>
      <c r="S55" s="128">
        <v>2E-3</v>
      </c>
      <c r="T55" s="128">
        <v>0.22900000000000001</v>
      </c>
      <c r="U55" s="130" t="s">
        <v>1569</v>
      </c>
      <c r="V55" s="128">
        <v>256.89499999999998</v>
      </c>
      <c r="W55" s="128">
        <v>8.7999999999999995E-2</v>
      </c>
      <c r="X55" s="128">
        <v>1.2999999999999999E-2</v>
      </c>
      <c r="Y55" s="128">
        <v>51.33</v>
      </c>
      <c r="Z55" s="128">
        <v>0.04</v>
      </c>
      <c r="AA55" s="128">
        <v>0.58106999999999998</v>
      </c>
      <c r="AB55" s="128">
        <v>0.18218000000000001</v>
      </c>
      <c r="AC55" s="128">
        <v>4.4800000000000004</v>
      </c>
      <c r="AD55" s="128">
        <v>0.27</v>
      </c>
    </row>
    <row r="56" spans="1:30" x14ac:dyDescent="0.25">
      <c r="A56" s="130" t="s">
        <v>860</v>
      </c>
      <c r="B56" s="128">
        <v>2695</v>
      </c>
      <c r="C56" s="128">
        <v>2.5616699999999999</v>
      </c>
      <c r="D56" s="128">
        <v>0.34449000000000002</v>
      </c>
      <c r="E56" s="128">
        <v>0.16500000000000001</v>
      </c>
      <c r="F56" s="128">
        <v>0.23200000000000001</v>
      </c>
      <c r="G56" s="128">
        <v>2.0310000000000002E-2</v>
      </c>
      <c r="H56" s="128">
        <v>3874.8391900000001</v>
      </c>
      <c r="I56" s="130" t="s">
        <v>1569</v>
      </c>
      <c r="J56" s="130" t="s">
        <v>1569</v>
      </c>
      <c r="K56" s="128">
        <v>0.60499000000000003</v>
      </c>
      <c r="L56" s="128">
        <v>21.805009999999999</v>
      </c>
      <c r="M56" s="130" t="s">
        <v>1569</v>
      </c>
      <c r="N56" s="128">
        <v>0.14248</v>
      </c>
      <c r="O56" s="128">
        <v>0.32177</v>
      </c>
      <c r="P56" s="128">
        <v>2409.64</v>
      </c>
      <c r="Q56" s="128">
        <v>0.68300000000000005</v>
      </c>
      <c r="R56" s="130" t="s">
        <v>1569</v>
      </c>
      <c r="S56" s="128">
        <v>2E-3</v>
      </c>
      <c r="T56" s="128">
        <v>0.22900000000000001</v>
      </c>
      <c r="U56" s="130" t="s">
        <v>1569</v>
      </c>
      <c r="V56" s="128">
        <v>256.89499999999998</v>
      </c>
      <c r="W56" s="128">
        <v>8.7999999999999995E-2</v>
      </c>
      <c r="X56" s="128">
        <v>1.2999999999999999E-2</v>
      </c>
      <c r="Y56" s="128">
        <v>51.33</v>
      </c>
      <c r="Z56" s="128">
        <v>0.04</v>
      </c>
      <c r="AA56" s="128">
        <v>0.58106999999999998</v>
      </c>
      <c r="AB56" s="128">
        <v>0.18218000000000001</v>
      </c>
      <c r="AC56" s="128">
        <v>4.4800000000000004</v>
      </c>
      <c r="AD56" s="128">
        <v>0.27</v>
      </c>
    </row>
    <row r="57" spans="1:30" x14ac:dyDescent="0.25">
      <c r="A57" s="130" t="s">
        <v>861</v>
      </c>
      <c r="B57" s="128">
        <v>2695</v>
      </c>
      <c r="C57" s="128">
        <v>2.2034099999999999</v>
      </c>
      <c r="D57" s="128">
        <v>0.30402000000000001</v>
      </c>
      <c r="E57" s="128">
        <v>0.16700000000000001</v>
      </c>
      <c r="F57" s="128">
        <v>0.23</v>
      </c>
      <c r="G57" s="128">
        <v>2.3109999999999999E-2</v>
      </c>
      <c r="H57" s="128">
        <v>3874.8209000000002</v>
      </c>
      <c r="I57" s="130" t="s">
        <v>1569</v>
      </c>
      <c r="J57" s="130" t="s">
        <v>1569</v>
      </c>
      <c r="K57" s="128">
        <v>0.63365000000000005</v>
      </c>
      <c r="L57" s="128">
        <v>21.74596</v>
      </c>
      <c r="M57" s="130" t="s">
        <v>1569</v>
      </c>
      <c r="N57" s="128">
        <v>0.17549999999999999</v>
      </c>
      <c r="O57" s="128">
        <v>0.30356</v>
      </c>
      <c r="P57" s="128">
        <v>2409.69</v>
      </c>
      <c r="Q57" s="128">
        <v>0.68799999999999994</v>
      </c>
      <c r="R57" s="130" t="s">
        <v>1569</v>
      </c>
      <c r="S57" s="128">
        <v>2E-3</v>
      </c>
      <c r="T57" s="128">
        <v>0.26900000000000002</v>
      </c>
      <c r="U57" s="130" t="s">
        <v>1569</v>
      </c>
      <c r="V57" s="128">
        <v>256.89</v>
      </c>
      <c r="W57" s="128">
        <v>9.5000000000000001E-2</v>
      </c>
      <c r="X57" s="128">
        <v>1.4999999999999999E-2</v>
      </c>
      <c r="Y57" s="128">
        <v>51.33</v>
      </c>
      <c r="Z57" s="128">
        <v>0.04</v>
      </c>
      <c r="AA57" s="128">
        <v>0.58106999999999998</v>
      </c>
      <c r="AB57" s="128">
        <v>0.16705</v>
      </c>
      <c r="AC57" s="128">
        <v>4.46</v>
      </c>
      <c r="AD57" s="128">
        <v>0.27200000000000002</v>
      </c>
    </row>
    <row r="58" spans="1:30" x14ac:dyDescent="0.25">
      <c r="A58" s="131" t="s">
        <v>862</v>
      </c>
      <c r="B58" s="137">
        <v>2695</v>
      </c>
      <c r="C58" s="137">
        <v>2.2034099999999999</v>
      </c>
      <c r="D58" s="137">
        <v>0.30402000000000001</v>
      </c>
      <c r="E58" s="137">
        <v>0.16700000000000001</v>
      </c>
      <c r="F58" s="137">
        <v>0.23</v>
      </c>
      <c r="G58" s="137">
        <v>2.3109999999999999E-2</v>
      </c>
      <c r="H58" s="137">
        <v>3874.8209000000002</v>
      </c>
      <c r="I58" s="131" t="s">
        <v>1569</v>
      </c>
      <c r="J58" s="131" t="s">
        <v>1569</v>
      </c>
      <c r="K58" s="137">
        <v>0.63365000000000005</v>
      </c>
      <c r="L58" s="137">
        <v>21.74596</v>
      </c>
      <c r="M58" s="131" t="s">
        <v>1569</v>
      </c>
      <c r="N58" s="137">
        <v>0.17549999999999999</v>
      </c>
      <c r="O58" s="137">
        <v>0.30356</v>
      </c>
      <c r="P58" s="137">
        <v>2409.69</v>
      </c>
      <c r="Q58" s="137">
        <v>0.68799999999999994</v>
      </c>
      <c r="R58" s="131" t="s">
        <v>1569</v>
      </c>
      <c r="S58" s="137">
        <v>2E-3</v>
      </c>
      <c r="T58" s="137">
        <v>0.26900000000000002</v>
      </c>
      <c r="U58" s="131" t="s">
        <v>1569</v>
      </c>
      <c r="V58" s="137">
        <v>256.89</v>
      </c>
      <c r="W58" s="137">
        <v>9.5000000000000001E-2</v>
      </c>
      <c r="X58" s="137">
        <v>1.4999999999999999E-2</v>
      </c>
      <c r="Y58" s="137">
        <v>51.33</v>
      </c>
      <c r="Z58" s="137">
        <v>0.04</v>
      </c>
      <c r="AA58" s="137">
        <v>0.58106999999999998</v>
      </c>
      <c r="AB58" s="137">
        <v>0.16705</v>
      </c>
      <c r="AC58" s="137">
        <v>4.46</v>
      </c>
      <c r="AD58" s="137">
        <v>0.27200000000000002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31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9.140625" defaultRowHeight="15" x14ac:dyDescent="0.25"/>
  <cols>
    <col min="1" max="1" width="2" customWidth="1"/>
    <col min="2" max="2" width="18" customWidth="1"/>
    <col min="3" max="3" width="32" customWidth="1"/>
    <col min="4" max="4" width="50" customWidth="1"/>
    <col min="5" max="6" width="14" customWidth="1"/>
    <col min="7" max="7" width="27" customWidth="1"/>
    <col min="8" max="8" width="50" customWidth="1"/>
  </cols>
  <sheetData>
    <row r="1" spans="1:8" x14ac:dyDescent="0.25">
      <c r="A1" s="1"/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ht="69" customHeight="1" x14ac:dyDescent="0.25">
      <c r="A3" s="1"/>
      <c r="B3" s="203" t="s">
        <v>0</v>
      </c>
      <c r="C3" s="204"/>
      <c r="D3" s="204"/>
      <c r="E3" s="204"/>
      <c r="F3" s="204"/>
      <c r="G3" s="204"/>
      <c r="H3" s="1"/>
    </row>
    <row r="4" spans="1:8" ht="0" hidden="1" customHeight="1" x14ac:dyDescent="0.25">
      <c r="A4" s="1"/>
      <c r="B4" s="1"/>
      <c r="C4" s="1"/>
      <c r="D4" s="1"/>
      <c r="E4" s="1"/>
      <c r="F4" s="1"/>
      <c r="G4" s="1"/>
      <c r="H4" s="1"/>
    </row>
    <row r="5" spans="1:8" ht="23.25" x14ac:dyDescent="0.35">
      <c r="A5" s="1"/>
      <c r="B5" s="22" t="s">
        <v>1601</v>
      </c>
      <c r="C5" s="1"/>
      <c r="D5" s="1"/>
      <c r="E5" s="1"/>
      <c r="F5" s="1"/>
      <c r="G5" s="1"/>
      <c r="H5" s="1"/>
    </row>
    <row r="6" spans="1:8" ht="30" x14ac:dyDescent="0.25">
      <c r="A6" s="1"/>
      <c r="B6" s="3" t="s">
        <v>57</v>
      </c>
      <c r="C6" s="3" t="s">
        <v>3</v>
      </c>
      <c r="D6" s="3" t="s">
        <v>1602</v>
      </c>
      <c r="E6" s="3" t="s">
        <v>7</v>
      </c>
      <c r="F6" s="3" t="s">
        <v>8</v>
      </c>
      <c r="G6" s="3" t="s">
        <v>1603</v>
      </c>
      <c r="H6" s="3" t="s">
        <v>1604</v>
      </c>
    </row>
    <row r="7" spans="1:8" x14ac:dyDescent="0.25">
      <c r="A7" s="1"/>
      <c r="B7" s="91" t="s">
        <v>61</v>
      </c>
      <c r="C7" s="6" t="s">
        <v>605</v>
      </c>
      <c r="D7" s="6" t="s">
        <v>1590</v>
      </c>
      <c r="E7" s="91" t="s">
        <v>1605</v>
      </c>
      <c r="F7" s="91" t="s">
        <v>1606</v>
      </c>
      <c r="G7" s="151">
        <v>0.25</v>
      </c>
      <c r="H7" s="91" t="s">
        <v>1607</v>
      </c>
    </row>
    <row r="8" spans="1:8" x14ac:dyDescent="0.25">
      <c r="A8" s="1"/>
      <c r="B8" s="91" t="s">
        <v>61</v>
      </c>
      <c r="C8" s="6" t="s">
        <v>252</v>
      </c>
      <c r="D8" s="6" t="s">
        <v>1608</v>
      </c>
      <c r="E8" s="91" t="s">
        <v>1605</v>
      </c>
      <c r="F8" s="91" t="s">
        <v>1606</v>
      </c>
      <c r="G8" s="151">
        <v>0.27</v>
      </c>
      <c r="H8" s="91"/>
    </row>
    <row r="9" spans="1:8" x14ac:dyDescent="0.25">
      <c r="A9" s="1"/>
      <c r="B9" s="91" t="s">
        <v>61</v>
      </c>
      <c r="C9" s="6" t="s">
        <v>252</v>
      </c>
      <c r="D9" s="6" t="s">
        <v>1609</v>
      </c>
      <c r="E9" s="91" t="s">
        <v>1605</v>
      </c>
      <c r="F9" s="91" t="s">
        <v>1606</v>
      </c>
      <c r="G9" s="151">
        <v>7.0000000000000007E-2</v>
      </c>
      <c r="H9" s="91"/>
    </row>
    <row r="10" spans="1:8" x14ac:dyDescent="0.25">
      <c r="A10" s="1"/>
      <c r="B10" s="91" t="s">
        <v>61</v>
      </c>
      <c r="C10" s="6" t="s">
        <v>252</v>
      </c>
      <c r="D10" s="6" t="s">
        <v>1610</v>
      </c>
      <c r="E10" s="91" t="s">
        <v>1605</v>
      </c>
      <c r="F10" s="91" t="s">
        <v>1606</v>
      </c>
      <c r="G10" s="151">
        <v>0.15</v>
      </c>
      <c r="H10" s="91"/>
    </row>
    <row r="11" spans="1:8" x14ac:dyDescent="0.25">
      <c r="A11" s="1"/>
      <c r="B11" s="91" t="s">
        <v>61</v>
      </c>
      <c r="C11" s="6" t="s">
        <v>252</v>
      </c>
      <c r="D11" s="6" t="s">
        <v>1611</v>
      </c>
      <c r="E11" s="91" t="s">
        <v>1605</v>
      </c>
      <c r="F11" s="91" t="s">
        <v>1606</v>
      </c>
      <c r="G11" s="151">
        <v>0.71</v>
      </c>
      <c r="H11" s="91"/>
    </row>
    <row r="12" spans="1:8" x14ac:dyDescent="0.25">
      <c r="A12" s="1"/>
      <c r="B12" s="91" t="s">
        <v>61</v>
      </c>
      <c r="C12" s="6" t="s">
        <v>252</v>
      </c>
      <c r="D12" s="6" t="s">
        <v>1612</v>
      </c>
      <c r="E12" s="91" t="s">
        <v>1605</v>
      </c>
      <c r="F12" s="91" t="s">
        <v>1606</v>
      </c>
      <c r="G12" s="151">
        <v>0.2</v>
      </c>
      <c r="H12" s="91"/>
    </row>
    <row r="13" spans="1:8" x14ac:dyDescent="0.25">
      <c r="A13" s="1"/>
      <c r="B13" s="91" t="s">
        <v>61</v>
      </c>
      <c r="C13" s="6" t="s">
        <v>252</v>
      </c>
      <c r="D13" s="6" t="s">
        <v>1613</v>
      </c>
      <c r="E13" s="91" t="s">
        <v>1605</v>
      </c>
      <c r="F13" s="91" t="s">
        <v>1606</v>
      </c>
      <c r="G13" s="151">
        <v>1.48</v>
      </c>
      <c r="H13" s="91"/>
    </row>
    <row r="14" spans="1:8" x14ac:dyDescent="0.25">
      <c r="A14" s="1"/>
      <c r="B14" s="91" t="s">
        <v>61</v>
      </c>
      <c r="C14" s="6" t="s">
        <v>252</v>
      </c>
      <c r="D14" s="6" t="s">
        <v>1614</v>
      </c>
      <c r="E14" s="91" t="s">
        <v>1605</v>
      </c>
      <c r="F14" s="91" t="s">
        <v>1606</v>
      </c>
      <c r="G14" s="151">
        <v>0.05</v>
      </c>
      <c r="H14" s="91"/>
    </row>
    <row r="15" spans="1:8" x14ac:dyDescent="0.25">
      <c r="A15" s="1"/>
      <c r="B15" s="91" t="s">
        <v>61</v>
      </c>
      <c r="C15" s="6" t="s">
        <v>252</v>
      </c>
      <c r="D15" s="6" t="s">
        <v>1615</v>
      </c>
      <c r="E15" s="91" t="s">
        <v>1605</v>
      </c>
      <c r="F15" s="91" t="s">
        <v>1606</v>
      </c>
      <c r="G15" s="151">
        <v>0.05</v>
      </c>
      <c r="H15" s="91"/>
    </row>
    <row r="16" spans="1:8" x14ac:dyDescent="0.25">
      <c r="A16" s="1"/>
      <c r="B16" s="91" t="s">
        <v>61</v>
      </c>
      <c r="C16" s="6" t="s">
        <v>252</v>
      </c>
      <c r="D16" s="6" t="s">
        <v>1616</v>
      </c>
      <c r="E16" s="91" t="s">
        <v>1605</v>
      </c>
      <c r="F16" s="91" t="s">
        <v>1606</v>
      </c>
      <c r="G16" s="151">
        <v>0.36</v>
      </c>
      <c r="H16" s="91"/>
    </row>
    <row r="17" spans="1:8" x14ac:dyDescent="0.25">
      <c r="A17" s="1"/>
      <c r="B17" s="91" t="s">
        <v>61</v>
      </c>
      <c r="C17" s="6" t="s">
        <v>252</v>
      </c>
      <c r="D17" s="6" t="s">
        <v>1617</v>
      </c>
      <c r="E17" s="91" t="s">
        <v>1605</v>
      </c>
      <c r="F17" s="91" t="s">
        <v>1606</v>
      </c>
      <c r="G17" s="151">
        <v>0.59</v>
      </c>
      <c r="H17" s="91"/>
    </row>
    <row r="18" spans="1:8" x14ac:dyDescent="0.25">
      <c r="A18" s="1"/>
      <c r="B18" s="91" t="s">
        <v>61</v>
      </c>
      <c r="C18" s="6" t="s">
        <v>252</v>
      </c>
      <c r="D18" s="6" t="s">
        <v>1618</v>
      </c>
      <c r="E18" s="91" t="s">
        <v>1605</v>
      </c>
      <c r="F18" s="91" t="s">
        <v>1606</v>
      </c>
      <c r="G18" s="151">
        <v>0.38</v>
      </c>
      <c r="H18" s="91"/>
    </row>
    <row r="19" spans="1:8" x14ac:dyDescent="0.25">
      <c r="A19" s="1"/>
      <c r="B19" s="91" t="s">
        <v>61</v>
      </c>
      <c r="C19" s="6" t="s">
        <v>252</v>
      </c>
      <c r="D19" s="6" t="s">
        <v>1619</v>
      </c>
      <c r="E19" s="91" t="s">
        <v>1605</v>
      </c>
      <c r="F19" s="91" t="s">
        <v>1606</v>
      </c>
      <c r="G19" s="151">
        <v>0.03</v>
      </c>
      <c r="H19" s="91"/>
    </row>
    <row r="20" spans="1:8" x14ac:dyDescent="0.25">
      <c r="A20" s="1"/>
      <c r="B20" s="91" t="s">
        <v>61</v>
      </c>
      <c r="C20" s="6" t="s">
        <v>252</v>
      </c>
      <c r="D20" s="6" t="s">
        <v>1620</v>
      </c>
      <c r="E20" s="91" t="s">
        <v>1605</v>
      </c>
      <c r="F20" s="91" t="s">
        <v>1606</v>
      </c>
      <c r="G20" s="151">
        <v>20.734999999999999</v>
      </c>
      <c r="H20" s="91"/>
    </row>
    <row r="21" spans="1:8" x14ac:dyDescent="0.25">
      <c r="A21" s="1"/>
      <c r="B21" s="91" t="s">
        <v>61</v>
      </c>
      <c r="C21" s="6" t="s">
        <v>252</v>
      </c>
      <c r="D21" s="6" t="s">
        <v>1621</v>
      </c>
      <c r="E21" s="91" t="s">
        <v>1605</v>
      </c>
      <c r="F21" s="91" t="s">
        <v>1606</v>
      </c>
      <c r="G21" s="151">
        <v>0.06</v>
      </c>
      <c r="H21" s="91"/>
    </row>
    <row r="22" spans="1:8" x14ac:dyDescent="0.25">
      <c r="A22" s="1"/>
      <c r="B22" s="91" t="s">
        <v>61</v>
      </c>
      <c r="C22" s="6" t="s">
        <v>252</v>
      </c>
      <c r="D22" s="6" t="s">
        <v>1622</v>
      </c>
      <c r="E22" s="91" t="s">
        <v>1605</v>
      </c>
      <c r="F22" s="91" t="s">
        <v>1606</v>
      </c>
      <c r="G22" s="151">
        <v>0.09</v>
      </c>
      <c r="H22" s="91"/>
    </row>
    <row r="23" spans="1:8" x14ac:dyDescent="0.25">
      <c r="A23" s="1"/>
      <c r="B23" s="91" t="s">
        <v>61</v>
      </c>
      <c r="C23" s="6" t="s">
        <v>252</v>
      </c>
      <c r="D23" s="6" t="s">
        <v>1623</v>
      </c>
      <c r="E23" s="91" t="s">
        <v>1605</v>
      </c>
      <c r="F23" s="91" t="s">
        <v>1606</v>
      </c>
      <c r="G23" s="151">
        <v>0.03</v>
      </c>
      <c r="H23" s="91"/>
    </row>
    <row r="24" spans="1:8" x14ac:dyDescent="0.25">
      <c r="A24" s="1"/>
      <c r="B24" s="91" t="s">
        <v>61</v>
      </c>
      <c r="C24" s="6" t="s">
        <v>252</v>
      </c>
      <c r="D24" s="6" t="s">
        <v>1624</v>
      </c>
      <c r="E24" s="91" t="s">
        <v>1605</v>
      </c>
      <c r="F24" s="91" t="s">
        <v>1606</v>
      </c>
      <c r="G24" s="151">
        <v>0.52</v>
      </c>
      <c r="H24" s="91"/>
    </row>
    <row r="25" spans="1:8" x14ac:dyDescent="0.25">
      <c r="A25" s="1"/>
      <c r="B25" s="91" t="s">
        <v>61</v>
      </c>
      <c r="C25" s="6" t="s">
        <v>252</v>
      </c>
      <c r="D25" s="6" t="s">
        <v>1625</v>
      </c>
      <c r="E25" s="91" t="s">
        <v>1605</v>
      </c>
      <c r="F25" s="91" t="s">
        <v>1606</v>
      </c>
      <c r="G25" s="151">
        <v>0.36</v>
      </c>
      <c r="H25" s="91"/>
    </row>
    <row r="26" spans="1:8" x14ac:dyDescent="0.25">
      <c r="A26" s="1"/>
      <c r="B26" s="91" t="s">
        <v>61</v>
      </c>
      <c r="C26" s="6" t="s">
        <v>252</v>
      </c>
      <c r="D26" s="6" t="s">
        <v>1626</v>
      </c>
      <c r="E26" s="91" t="s">
        <v>1605</v>
      </c>
      <c r="F26" s="91" t="s">
        <v>1606</v>
      </c>
      <c r="G26" s="151">
        <v>0.14000000000000001</v>
      </c>
      <c r="H26" s="91"/>
    </row>
    <row r="27" spans="1:8" x14ac:dyDescent="0.25">
      <c r="A27" s="1"/>
      <c r="B27" s="91" t="s">
        <v>61</v>
      </c>
      <c r="C27" s="6" t="s">
        <v>252</v>
      </c>
      <c r="D27" s="6" t="s">
        <v>1627</v>
      </c>
      <c r="E27" s="91" t="s">
        <v>1605</v>
      </c>
      <c r="F27" s="91" t="s">
        <v>1606</v>
      </c>
      <c r="G27" s="151">
        <v>0.02</v>
      </c>
      <c r="H27" s="91"/>
    </row>
    <row r="28" spans="1:8" x14ac:dyDescent="0.25">
      <c r="A28" s="1"/>
      <c r="B28" s="91" t="s">
        <v>61</v>
      </c>
      <c r="C28" s="6" t="s">
        <v>252</v>
      </c>
      <c r="D28" s="6" t="s">
        <v>1628</v>
      </c>
      <c r="E28" s="91" t="s">
        <v>1605</v>
      </c>
      <c r="F28" s="91" t="s">
        <v>1606</v>
      </c>
      <c r="G28" s="151">
        <v>0.81</v>
      </c>
      <c r="H28" s="91"/>
    </row>
    <row r="29" spans="1:8" x14ac:dyDescent="0.25">
      <c r="A29" s="1"/>
      <c r="B29" s="91" t="s">
        <v>61</v>
      </c>
      <c r="C29" s="6" t="s">
        <v>144</v>
      </c>
      <c r="D29" s="6" t="s">
        <v>1629</v>
      </c>
      <c r="E29" s="91" t="s">
        <v>1605</v>
      </c>
      <c r="F29" s="91" t="s">
        <v>1606</v>
      </c>
      <c r="G29" s="151">
        <v>5</v>
      </c>
      <c r="H29" s="91"/>
    </row>
    <row r="30" spans="1:8" x14ac:dyDescent="0.25">
      <c r="A30" s="1"/>
      <c r="B30" s="91" t="s">
        <v>61</v>
      </c>
      <c r="C30" s="6" t="s">
        <v>144</v>
      </c>
      <c r="D30" s="6" t="s">
        <v>1630</v>
      </c>
      <c r="E30" s="91" t="s">
        <v>1605</v>
      </c>
      <c r="F30" s="91" t="s">
        <v>1606</v>
      </c>
      <c r="G30" s="151">
        <v>26.369</v>
      </c>
      <c r="H30" s="91"/>
    </row>
    <row r="31" spans="1:8" ht="25.5" x14ac:dyDescent="0.25">
      <c r="A31" s="1"/>
      <c r="B31" s="91" t="s">
        <v>61</v>
      </c>
      <c r="C31" s="6" t="s">
        <v>586</v>
      </c>
      <c r="D31" s="6" t="s">
        <v>1631</v>
      </c>
      <c r="E31" s="91" t="s">
        <v>1605</v>
      </c>
      <c r="F31" s="91" t="s">
        <v>1606</v>
      </c>
      <c r="G31" s="151">
        <v>2.57</v>
      </c>
      <c r="H31" s="91"/>
    </row>
  </sheetData>
  <mergeCells count="1">
    <mergeCell ref="B3:G3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9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9.140625" defaultRowHeight="15" x14ac:dyDescent="0.25"/>
  <cols>
    <col min="1" max="1" width="2" customWidth="1"/>
    <col min="2" max="2" width="18" customWidth="1"/>
    <col min="3" max="3" width="32" customWidth="1"/>
    <col min="4" max="4" width="50" customWidth="1"/>
    <col min="5" max="6" width="14" customWidth="1"/>
    <col min="7" max="7" width="27" customWidth="1"/>
    <col min="8" max="8" width="50" customWidth="1"/>
  </cols>
  <sheetData>
    <row r="1" spans="1:8" x14ac:dyDescent="0.25">
      <c r="A1" s="1"/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ht="69" customHeight="1" x14ac:dyDescent="0.25">
      <c r="A3" s="1"/>
      <c r="B3" s="203" t="s">
        <v>0</v>
      </c>
      <c r="C3" s="204"/>
      <c r="D3" s="204"/>
      <c r="E3" s="204"/>
      <c r="F3" s="204"/>
      <c r="G3" s="204"/>
      <c r="H3" s="1"/>
    </row>
    <row r="4" spans="1:8" ht="0" hidden="1" customHeight="1" x14ac:dyDescent="0.25">
      <c r="A4" s="1"/>
      <c r="B4" s="1"/>
      <c r="C4" s="1"/>
      <c r="D4" s="1"/>
      <c r="E4" s="1"/>
      <c r="F4" s="1"/>
      <c r="G4" s="1"/>
      <c r="H4" s="1"/>
    </row>
    <row r="5" spans="1:8" ht="23.25" x14ac:dyDescent="0.35">
      <c r="A5" s="1"/>
      <c r="B5" s="22" t="s">
        <v>1632</v>
      </c>
      <c r="C5" s="1"/>
      <c r="D5" s="1"/>
      <c r="E5" s="1"/>
      <c r="F5" s="1"/>
      <c r="G5" s="1"/>
      <c r="H5" s="1"/>
    </row>
    <row r="6" spans="1:8" ht="30" x14ac:dyDescent="0.25">
      <c r="A6" s="1"/>
      <c r="B6" s="3" t="s">
        <v>57</v>
      </c>
      <c r="C6" s="3" t="s">
        <v>3</v>
      </c>
      <c r="D6" s="3" t="s">
        <v>1602</v>
      </c>
      <c r="E6" s="3" t="s">
        <v>7</v>
      </c>
      <c r="F6" s="3" t="s">
        <v>8</v>
      </c>
      <c r="G6" s="3" t="s">
        <v>1603</v>
      </c>
      <c r="H6" s="3" t="s">
        <v>1604</v>
      </c>
    </row>
    <row r="7" spans="1:8" x14ac:dyDescent="0.25">
      <c r="A7" s="1"/>
      <c r="B7" s="91" t="s">
        <v>61</v>
      </c>
      <c r="C7" s="6" t="s">
        <v>605</v>
      </c>
      <c r="D7" s="6" t="s">
        <v>1590</v>
      </c>
      <c r="E7" s="91" t="s">
        <v>1605</v>
      </c>
      <c r="F7" s="91" t="s">
        <v>1606</v>
      </c>
      <c r="G7" s="151">
        <v>0.06</v>
      </c>
      <c r="H7" s="91"/>
    </row>
    <row r="8" spans="1:8" x14ac:dyDescent="0.25">
      <c r="A8" s="1"/>
      <c r="B8" s="91" t="s">
        <v>61</v>
      </c>
      <c r="C8" s="6" t="s">
        <v>605</v>
      </c>
      <c r="D8" s="6" t="s">
        <v>1633</v>
      </c>
      <c r="E8" s="91" t="s">
        <v>1605</v>
      </c>
      <c r="F8" s="91" t="s">
        <v>1606</v>
      </c>
      <c r="G8" s="151">
        <v>0</v>
      </c>
      <c r="H8" s="91"/>
    </row>
    <row r="9" spans="1:8" x14ac:dyDescent="0.25">
      <c r="A9" s="1"/>
      <c r="B9" s="91" t="s">
        <v>61</v>
      </c>
      <c r="C9" s="6" t="s">
        <v>252</v>
      </c>
      <c r="D9" s="6" t="s">
        <v>1577</v>
      </c>
      <c r="E9" s="91" t="s">
        <v>1605</v>
      </c>
      <c r="F9" s="91" t="s">
        <v>1606</v>
      </c>
      <c r="G9" s="151">
        <v>17.062999999999999</v>
      </c>
      <c r="H9" s="91"/>
    </row>
  </sheetData>
  <mergeCells count="1">
    <mergeCell ref="B3:G3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J27"/>
  <sheetViews>
    <sheetView showGridLines="0" zoomScale="8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baseColWidth="10" defaultColWidth="9.140625" defaultRowHeight="15" x14ac:dyDescent="0.25"/>
  <cols>
    <col min="1" max="1" width="2" customWidth="1"/>
    <col min="2" max="2" width="11" customWidth="1"/>
    <col min="3" max="3" width="60" customWidth="1"/>
    <col min="4" max="4" width="45" customWidth="1"/>
    <col min="5" max="5" width="27" customWidth="1"/>
    <col min="6" max="8" width="20" customWidth="1"/>
    <col min="9" max="9" width="12" customWidth="1"/>
    <col min="10" max="10" width="50" customWidth="1"/>
  </cols>
  <sheetData>
    <row r="1" spans="1:10" x14ac:dyDescent="0.25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69" customHeight="1" x14ac:dyDescent="0.25">
      <c r="A3" s="1"/>
      <c r="B3" s="203" t="s">
        <v>0</v>
      </c>
      <c r="C3" s="204"/>
      <c r="D3" s="204"/>
      <c r="E3" s="204"/>
      <c r="F3" s="204"/>
      <c r="G3" s="204"/>
      <c r="H3" s="1"/>
      <c r="I3" s="1"/>
      <c r="J3" s="1"/>
    </row>
    <row r="4" spans="1:10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23.25" x14ac:dyDescent="0.35">
      <c r="A5" s="1"/>
      <c r="B5" s="22" t="s">
        <v>1634</v>
      </c>
      <c r="C5" s="1"/>
      <c r="D5" s="1"/>
      <c r="E5" s="1"/>
      <c r="F5" s="1"/>
      <c r="G5" s="1"/>
      <c r="H5" s="1"/>
      <c r="I5" s="1"/>
      <c r="J5" s="1"/>
    </row>
    <row r="6" spans="1:10" ht="27" customHeight="1" x14ac:dyDescent="0.25">
      <c r="A6" s="1"/>
      <c r="B6" s="7" t="s">
        <v>57</v>
      </c>
      <c r="C6" s="7" t="s">
        <v>3</v>
      </c>
      <c r="D6" s="7" t="s">
        <v>66</v>
      </c>
      <c r="E6" s="7" t="s">
        <v>1635</v>
      </c>
      <c r="F6" s="7" t="s">
        <v>7</v>
      </c>
      <c r="G6" s="7" t="s">
        <v>1636</v>
      </c>
      <c r="H6" s="7" t="s">
        <v>1637</v>
      </c>
      <c r="I6" s="7" t="s">
        <v>1638</v>
      </c>
      <c r="J6" s="7" t="s">
        <v>1639</v>
      </c>
    </row>
    <row r="7" spans="1:10" x14ac:dyDescent="0.25">
      <c r="A7" s="1"/>
      <c r="B7" s="152" t="s">
        <v>61</v>
      </c>
      <c r="C7" s="4" t="s">
        <v>71</v>
      </c>
      <c r="D7" s="4" t="s">
        <v>1176</v>
      </c>
      <c r="E7" s="4" t="s">
        <v>1640</v>
      </c>
      <c r="F7" s="153">
        <v>567.23</v>
      </c>
      <c r="G7" s="153">
        <v>567.22500000000002</v>
      </c>
      <c r="H7" s="153">
        <v>0</v>
      </c>
      <c r="I7" s="4" t="s">
        <v>1641</v>
      </c>
      <c r="J7" s="5" t="s">
        <v>1642</v>
      </c>
    </row>
    <row r="8" spans="1:10" x14ac:dyDescent="0.25">
      <c r="A8" s="1"/>
      <c r="B8" s="152" t="s">
        <v>61</v>
      </c>
      <c r="C8" s="4" t="s">
        <v>71</v>
      </c>
      <c r="D8" s="4" t="s">
        <v>1176</v>
      </c>
      <c r="E8" s="4" t="s">
        <v>1643</v>
      </c>
      <c r="F8" s="153">
        <v>355.83</v>
      </c>
      <c r="G8" s="153">
        <v>355.82900000000001</v>
      </c>
      <c r="H8" s="153">
        <v>0</v>
      </c>
      <c r="I8" s="4" t="s">
        <v>1641</v>
      </c>
      <c r="J8" s="5" t="s">
        <v>1642</v>
      </c>
    </row>
    <row r="9" spans="1:10" x14ac:dyDescent="0.25">
      <c r="A9" s="1"/>
      <c r="B9" s="152" t="s">
        <v>61</v>
      </c>
      <c r="C9" s="4" t="s">
        <v>71</v>
      </c>
      <c r="D9" s="4" t="s">
        <v>1178</v>
      </c>
      <c r="E9" s="4" t="s">
        <v>1640</v>
      </c>
      <c r="F9" s="153">
        <v>167.97</v>
      </c>
      <c r="G9" s="153">
        <v>167.97399999999999</v>
      </c>
      <c r="H9" s="153">
        <v>0</v>
      </c>
      <c r="I9" s="4" t="s">
        <v>1641</v>
      </c>
      <c r="J9" s="5" t="s">
        <v>1642</v>
      </c>
    </row>
    <row r="10" spans="1:10" x14ac:dyDescent="0.25">
      <c r="A10" s="1"/>
      <c r="B10" s="152" t="s">
        <v>61</v>
      </c>
      <c r="C10" s="4" t="s">
        <v>71</v>
      </c>
      <c r="D10" s="4" t="s">
        <v>1178</v>
      </c>
      <c r="E10" s="4" t="s">
        <v>1643</v>
      </c>
      <c r="F10" s="153">
        <v>33.81</v>
      </c>
      <c r="G10" s="153">
        <v>33.811</v>
      </c>
      <c r="H10" s="153">
        <v>0</v>
      </c>
      <c r="I10" s="4" t="s">
        <v>1641</v>
      </c>
      <c r="J10" s="5" t="s">
        <v>1642</v>
      </c>
    </row>
    <row r="11" spans="1:10" x14ac:dyDescent="0.25">
      <c r="A11" s="1"/>
      <c r="B11" s="152" t="s">
        <v>61</v>
      </c>
      <c r="C11" s="4" t="s">
        <v>252</v>
      </c>
      <c r="D11" s="4" t="s">
        <v>1181</v>
      </c>
      <c r="E11" s="4" t="s">
        <v>1640</v>
      </c>
      <c r="F11" s="153">
        <v>100.23</v>
      </c>
      <c r="G11" s="153">
        <v>100.23</v>
      </c>
      <c r="H11" s="153">
        <v>0</v>
      </c>
      <c r="I11" s="4" t="s">
        <v>1641</v>
      </c>
      <c r="J11" s="5" t="s">
        <v>972</v>
      </c>
    </row>
    <row r="12" spans="1:10" x14ac:dyDescent="0.25">
      <c r="A12" s="1"/>
      <c r="B12" s="152" t="s">
        <v>61</v>
      </c>
      <c r="C12" s="4" t="s">
        <v>79</v>
      </c>
      <c r="D12" s="4" t="s">
        <v>1184</v>
      </c>
      <c r="E12" s="4" t="s">
        <v>1640</v>
      </c>
      <c r="F12" s="153">
        <v>159.22999999999999</v>
      </c>
      <c r="G12" s="153">
        <v>159.22999999999999</v>
      </c>
      <c r="H12" s="153">
        <v>0</v>
      </c>
      <c r="I12" s="4" t="s">
        <v>1641</v>
      </c>
      <c r="J12" s="5" t="s">
        <v>972</v>
      </c>
    </row>
    <row r="13" spans="1:10" x14ac:dyDescent="0.25">
      <c r="A13" s="1"/>
      <c r="B13" s="152" t="s">
        <v>61</v>
      </c>
      <c r="C13" s="4" t="s">
        <v>79</v>
      </c>
      <c r="D13" s="4" t="s">
        <v>1186</v>
      </c>
      <c r="E13" s="4" t="s">
        <v>1640</v>
      </c>
      <c r="F13" s="153">
        <v>3816</v>
      </c>
      <c r="G13" s="153">
        <v>3495.7089999999998</v>
      </c>
      <c r="H13" s="153">
        <v>611.72299999999996</v>
      </c>
      <c r="I13" s="4" t="s">
        <v>1641</v>
      </c>
      <c r="J13" s="5" t="s">
        <v>972</v>
      </c>
    </row>
    <row r="14" spans="1:10" x14ac:dyDescent="0.25">
      <c r="A14" s="1"/>
      <c r="B14" s="152" t="s">
        <v>61</v>
      </c>
      <c r="C14" s="4" t="s">
        <v>87</v>
      </c>
      <c r="D14" s="4" t="s">
        <v>1644</v>
      </c>
      <c r="E14" s="4" t="s">
        <v>1645</v>
      </c>
      <c r="F14" s="153">
        <v>0</v>
      </c>
      <c r="G14" s="153">
        <v>0</v>
      </c>
      <c r="H14" s="153">
        <v>0</v>
      </c>
      <c r="I14" s="4" t="s">
        <v>1646</v>
      </c>
      <c r="J14" s="5" t="s">
        <v>972</v>
      </c>
    </row>
    <row r="15" spans="1:10" x14ac:dyDescent="0.25">
      <c r="A15" s="1"/>
      <c r="B15" s="152" t="s">
        <v>61</v>
      </c>
      <c r="C15" s="4" t="s">
        <v>87</v>
      </c>
      <c r="D15" s="4" t="s">
        <v>1644</v>
      </c>
      <c r="E15" s="4" t="s">
        <v>1640</v>
      </c>
      <c r="F15" s="153">
        <v>0</v>
      </c>
      <c r="G15" s="153">
        <v>0</v>
      </c>
      <c r="H15" s="153">
        <v>0</v>
      </c>
      <c r="I15" s="4" t="s">
        <v>1641</v>
      </c>
      <c r="J15" s="5" t="s">
        <v>972</v>
      </c>
    </row>
    <row r="16" spans="1:10" x14ac:dyDescent="0.25">
      <c r="A16" s="1"/>
      <c r="B16" s="152" t="s">
        <v>61</v>
      </c>
      <c r="C16" s="4" t="s">
        <v>87</v>
      </c>
      <c r="D16" s="4" t="s">
        <v>1200</v>
      </c>
      <c r="E16" s="4" t="s">
        <v>1640</v>
      </c>
      <c r="F16" s="153">
        <v>59632.77</v>
      </c>
      <c r="G16" s="153">
        <v>59632.77</v>
      </c>
      <c r="H16" s="153">
        <v>0</v>
      </c>
      <c r="I16" s="4" t="s">
        <v>1641</v>
      </c>
      <c r="J16" s="5" t="s">
        <v>972</v>
      </c>
    </row>
    <row r="17" spans="1:10" x14ac:dyDescent="0.25">
      <c r="A17" s="1"/>
      <c r="B17" s="152" t="s">
        <v>61</v>
      </c>
      <c r="C17" s="4" t="s">
        <v>87</v>
      </c>
      <c r="D17" s="4" t="s">
        <v>1203</v>
      </c>
      <c r="E17" s="4" t="s">
        <v>1640</v>
      </c>
      <c r="F17" s="153">
        <v>21529.89</v>
      </c>
      <c r="G17" s="153">
        <v>21529.89</v>
      </c>
      <c r="H17" s="153">
        <v>0</v>
      </c>
      <c r="I17" s="4" t="s">
        <v>1641</v>
      </c>
      <c r="J17" s="5" t="s">
        <v>972</v>
      </c>
    </row>
    <row r="18" spans="1:10" x14ac:dyDescent="0.25">
      <c r="A18" s="1"/>
      <c r="B18" s="152" t="s">
        <v>61</v>
      </c>
      <c r="C18" s="4" t="s">
        <v>99</v>
      </c>
      <c r="D18" s="4" t="s">
        <v>100</v>
      </c>
      <c r="E18" s="4" t="s">
        <v>1640</v>
      </c>
      <c r="F18" s="153">
        <v>855.21</v>
      </c>
      <c r="G18" s="153">
        <v>855.21</v>
      </c>
      <c r="H18" s="153">
        <v>0</v>
      </c>
      <c r="I18" s="4" t="s">
        <v>1641</v>
      </c>
      <c r="J18" s="5" t="s">
        <v>972</v>
      </c>
    </row>
    <row r="19" spans="1:10" x14ac:dyDescent="0.25">
      <c r="A19" s="1"/>
      <c r="B19" s="152" t="s">
        <v>61</v>
      </c>
      <c r="C19" s="4" t="s">
        <v>333</v>
      </c>
      <c r="D19" s="4" t="s">
        <v>1213</v>
      </c>
      <c r="E19" s="4" t="s">
        <v>1640</v>
      </c>
      <c r="F19" s="153">
        <v>789.15</v>
      </c>
      <c r="G19" s="153">
        <v>788.79682000000003</v>
      </c>
      <c r="H19" s="153">
        <v>0</v>
      </c>
      <c r="I19" s="4" t="s">
        <v>1641</v>
      </c>
      <c r="J19" s="5" t="s">
        <v>972</v>
      </c>
    </row>
    <row r="20" spans="1:10" x14ac:dyDescent="0.25">
      <c r="A20" s="1"/>
      <c r="B20" s="152" t="s">
        <v>61</v>
      </c>
      <c r="C20" s="4" t="s">
        <v>333</v>
      </c>
      <c r="D20" s="4" t="s">
        <v>1214</v>
      </c>
      <c r="E20" s="4" t="s">
        <v>1640</v>
      </c>
      <c r="F20" s="153">
        <v>1026.8</v>
      </c>
      <c r="G20" s="153">
        <v>1026.8</v>
      </c>
      <c r="H20" s="153">
        <v>0</v>
      </c>
      <c r="I20" s="4" t="s">
        <v>1641</v>
      </c>
      <c r="J20" s="5" t="s">
        <v>972</v>
      </c>
    </row>
    <row r="21" spans="1:10" x14ac:dyDescent="0.25">
      <c r="A21" s="1"/>
      <c r="B21" s="152" t="s">
        <v>61</v>
      </c>
      <c r="C21" s="4" t="s">
        <v>381</v>
      </c>
      <c r="D21" s="4" t="s">
        <v>1220</v>
      </c>
      <c r="E21" s="4" t="s">
        <v>1640</v>
      </c>
      <c r="F21" s="153">
        <v>313.41000000000003</v>
      </c>
      <c r="G21" s="153">
        <v>312.01</v>
      </c>
      <c r="H21" s="153">
        <v>0</v>
      </c>
      <c r="I21" s="4" t="s">
        <v>1641</v>
      </c>
      <c r="J21" s="5" t="s">
        <v>1647</v>
      </c>
    </row>
    <row r="22" spans="1:10" x14ac:dyDescent="0.25">
      <c r="A22" s="1"/>
      <c r="B22" s="152" t="s">
        <v>61</v>
      </c>
      <c r="C22" s="4" t="s">
        <v>37</v>
      </c>
      <c r="D22" s="4" t="s">
        <v>1223</v>
      </c>
      <c r="E22" s="4" t="s">
        <v>1640</v>
      </c>
      <c r="F22" s="153">
        <v>1864.25</v>
      </c>
      <c r="G22" s="153">
        <v>1864.25</v>
      </c>
      <c r="H22" s="153">
        <v>0</v>
      </c>
      <c r="I22" s="4" t="s">
        <v>1641</v>
      </c>
      <c r="J22" s="5" t="s">
        <v>972</v>
      </c>
    </row>
    <row r="23" spans="1:10" x14ac:dyDescent="0.25">
      <c r="A23" s="1"/>
      <c r="B23" s="152" t="s">
        <v>61</v>
      </c>
      <c r="C23" s="4" t="s">
        <v>37</v>
      </c>
      <c r="D23" s="4" t="s">
        <v>138</v>
      </c>
      <c r="E23" s="4" t="s">
        <v>1640</v>
      </c>
      <c r="F23" s="153">
        <v>2319.87</v>
      </c>
      <c r="G23" s="153">
        <v>2319.87</v>
      </c>
      <c r="H23" s="153">
        <v>0</v>
      </c>
      <c r="I23" s="4" t="s">
        <v>1641</v>
      </c>
      <c r="J23" s="5" t="s">
        <v>972</v>
      </c>
    </row>
    <row r="24" spans="1:10" x14ac:dyDescent="0.25">
      <c r="A24" s="1"/>
      <c r="B24" s="152" t="s">
        <v>61</v>
      </c>
      <c r="C24" s="4" t="s">
        <v>607</v>
      </c>
      <c r="D24" s="4" t="s">
        <v>1231</v>
      </c>
      <c r="E24" s="4" t="s">
        <v>1640</v>
      </c>
      <c r="F24" s="153">
        <v>8600.86</v>
      </c>
      <c r="G24" s="153">
        <v>8349.9969000000001</v>
      </c>
      <c r="H24" s="153">
        <v>0</v>
      </c>
      <c r="I24" s="4" t="s">
        <v>1641</v>
      </c>
      <c r="J24" s="5" t="s">
        <v>1648</v>
      </c>
    </row>
    <row r="25" spans="1:10" x14ac:dyDescent="0.25">
      <c r="A25" s="1"/>
      <c r="B25" s="152" t="s">
        <v>61</v>
      </c>
      <c r="C25" s="4" t="s">
        <v>141</v>
      </c>
      <c r="D25" s="4" t="s">
        <v>142</v>
      </c>
      <c r="E25" s="4" t="s">
        <v>1640</v>
      </c>
      <c r="F25" s="153">
        <v>55840</v>
      </c>
      <c r="G25" s="153">
        <v>55751.004000000001</v>
      </c>
      <c r="H25" s="153">
        <v>0</v>
      </c>
      <c r="I25" s="4" t="s">
        <v>1641</v>
      </c>
      <c r="J25" s="5" t="s">
        <v>972</v>
      </c>
    </row>
    <row r="26" spans="1:10" x14ac:dyDescent="0.25">
      <c r="A26" s="1"/>
      <c r="B26" s="152" t="s">
        <v>61</v>
      </c>
      <c r="C26" s="4" t="s">
        <v>604</v>
      </c>
      <c r="D26" s="4" t="s">
        <v>1234</v>
      </c>
      <c r="E26" s="4" t="s">
        <v>1640</v>
      </c>
      <c r="F26" s="153">
        <v>11.35</v>
      </c>
      <c r="G26" s="153">
        <v>8.2460000000000004</v>
      </c>
      <c r="H26" s="153">
        <v>0</v>
      </c>
      <c r="I26" s="4" t="s">
        <v>1641</v>
      </c>
      <c r="J26" s="5" t="s">
        <v>972</v>
      </c>
    </row>
    <row r="27" spans="1:10" x14ac:dyDescent="0.25">
      <c r="A27" s="1"/>
      <c r="B27" s="152" t="s">
        <v>61</v>
      </c>
      <c r="C27" s="4" t="s">
        <v>604</v>
      </c>
      <c r="D27" s="4" t="s">
        <v>1234</v>
      </c>
      <c r="E27" s="4" t="s">
        <v>1643</v>
      </c>
      <c r="F27" s="153">
        <v>318.19</v>
      </c>
      <c r="G27" s="153">
        <v>265.72399999999999</v>
      </c>
      <c r="H27" s="153">
        <v>0</v>
      </c>
      <c r="I27" s="4" t="s">
        <v>1641</v>
      </c>
      <c r="J27" s="5" t="s">
        <v>972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102"/>
  <sheetViews>
    <sheetView showGridLines="0" zoomScale="80" workbookViewId="0">
      <pane xSplit="6" ySplit="7" topLeftCell="G8" activePane="bottomRight" state="frozen"/>
      <selection pane="topRight" activeCell="G1" sqref="G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2" customWidth="1"/>
    <col min="2" max="2" width="53" customWidth="1"/>
    <col min="3" max="3" width="45" customWidth="1"/>
    <col min="4" max="4" width="30" customWidth="1"/>
    <col min="5" max="5" width="27" customWidth="1"/>
    <col min="6" max="6" width="9" customWidth="1"/>
    <col min="7" max="7" width="15" customWidth="1"/>
  </cols>
  <sheetData>
    <row r="1" spans="1:7" x14ac:dyDescent="0.25">
      <c r="A1" s="1"/>
      <c r="B1" s="1"/>
      <c r="C1" s="1"/>
      <c r="D1" s="1"/>
      <c r="E1" s="1"/>
      <c r="F1" s="1"/>
      <c r="G1" s="1"/>
    </row>
    <row r="2" spans="1:7" x14ac:dyDescent="0.25">
      <c r="A2" s="1"/>
      <c r="B2" s="1"/>
      <c r="C2" s="1"/>
      <c r="D2" s="1"/>
      <c r="E2" s="1"/>
      <c r="F2" s="1"/>
      <c r="G2" s="1"/>
    </row>
    <row r="3" spans="1:7" ht="69" customHeight="1" x14ac:dyDescent="0.25">
      <c r="A3" s="1"/>
      <c r="B3" s="203" t="s">
        <v>0</v>
      </c>
      <c r="C3" s="204"/>
      <c r="D3" s="204"/>
      <c r="E3" s="204"/>
      <c r="F3" s="204"/>
      <c r="G3" s="204"/>
    </row>
    <row r="4" spans="1:7" ht="0" hidden="1" customHeight="1" x14ac:dyDescent="0.25">
      <c r="A4" s="1"/>
      <c r="B4" s="1"/>
      <c r="C4" s="1"/>
      <c r="D4" s="1"/>
      <c r="E4" s="1"/>
      <c r="F4" s="1"/>
      <c r="G4" s="1"/>
    </row>
    <row r="5" spans="1:7" ht="23.25" x14ac:dyDescent="0.35">
      <c r="A5" s="1"/>
      <c r="B5" s="22" t="s">
        <v>1649</v>
      </c>
      <c r="C5" s="1"/>
      <c r="D5" s="1"/>
      <c r="E5" s="1"/>
      <c r="F5" s="1"/>
      <c r="G5" s="1"/>
    </row>
    <row r="6" spans="1:7" ht="27" customHeight="1" x14ac:dyDescent="0.25">
      <c r="A6" s="1"/>
      <c r="B6" s="207" t="s">
        <v>1650</v>
      </c>
      <c r="C6" s="207"/>
      <c r="D6" s="207"/>
      <c r="E6" s="207"/>
      <c r="F6" s="207"/>
      <c r="G6" s="207"/>
    </row>
    <row r="7" spans="1:7" ht="27" customHeight="1" x14ac:dyDescent="0.25">
      <c r="A7" s="1"/>
      <c r="B7" s="3" t="s">
        <v>3</v>
      </c>
      <c r="C7" s="3" t="s">
        <v>66</v>
      </c>
      <c r="D7" s="3" t="s">
        <v>1651</v>
      </c>
      <c r="E7" s="3" t="s">
        <v>1635</v>
      </c>
      <c r="F7" s="3" t="s">
        <v>1163</v>
      </c>
      <c r="G7" s="3" t="s">
        <v>1652</v>
      </c>
    </row>
    <row r="8" spans="1:7" x14ac:dyDescent="0.25">
      <c r="A8" s="1"/>
      <c r="B8" s="91" t="s">
        <v>645</v>
      </c>
      <c r="C8" s="91" t="s">
        <v>1043</v>
      </c>
      <c r="D8" s="91" t="s">
        <v>1653</v>
      </c>
      <c r="E8" s="91" t="s">
        <v>1654</v>
      </c>
      <c r="F8" s="91" t="s">
        <v>1646</v>
      </c>
      <c r="G8" s="154">
        <v>954.69</v>
      </c>
    </row>
    <row r="9" spans="1:7" x14ac:dyDescent="0.25">
      <c r="A9" s="1"/>
      <c r="B9" s="91" t="s">
        <v>646</v>
      </c>
      <c r="C9" s="91" t="s">
        <v>1167</v>
      </c>
      <c r="D9" s="91" t="s">
        <v>1167</v>
      </c>
      <c r="E9" s="91" t="s">
        <v>1654</v>
      </c>
      <c r="F9" s="91" t="s">
        <v>1646</v>
      </c>
      <c r="G9" s="154">
        <v>1063.95</v>
      </c>
    </row>
    <row r="10" spans="1:7" x14ac:dyDescent="0.25">
      <c r="A10" s="1"/>
      <c r="B10" s="91" t="s">
        <v>647</v>
      </c>
      <c r="C10" s="91" t="s">
        <v>1169</v>
      </c>
      <c r="D10" s="91" t="s">
        <v>17</v>
      </c>
      <c r="E10" s="91" t="s">
        <v>1654</v>
      </c>
      <c r="F10" s="91" t="s">
        <v>1646</v>
      </c>
      <c r="G10" s="154">
        <v>630.42999999999995</v>
      </c>
    </row>
    <row r="11" spans="1:7" x14ac:dyDescent="0.25">
      <c r="A11" s="1"/>
      <c r="B11" s="91" t="s">
        <v>648</v>
      </c>
      <c r="C11" s="91" t="s">
        <v>1046</v>
      </c>
      <c r="D11" s="91" t="s">
        <v>1655</v>
      </c>
      <c r="E11" s="91" t="s">
        <v>1654</v>
      </c>
      <c r="F11" s="91" t="s">
        <v>1646</v>
      </c>
      <c r="G11" s="154">
        <v>527.17999999999995</v>
      </c>
    </row>
    <row r="12" spans="1:7" x14ac:dyDescent="0.25">
      <c r="A12" s="1"/>
      <c r="B12" s="91" t="s">
        <v>648</v>
      </c>
      <c r="C12" s="91" t="s">
        <v>1046</v>
      </c>
      <c r="D12" s="91" t="s">
        <v>1656</v>
      </c>
      <c r="E12" s="91" t="s">
        <v>1654</v>
      </c>
      <c r="F12" s="91" t="s">
        <v>1646</v>
      </c>
      <c r="G12" s="154">
        <v>710.1</v>
      </c>
    </row>
    <row r="13" spans="1:7" x14ac:dyDescent="0.25">
      <c r="A13" s="1"/>
      <c r="B13" s="91" t="s">
        <v>643</v>
      </c>
      <c r="C13" s="91" t="s">
        <v>1049</v>
      </c>
      <c r="D13" s="91" t="s">
        <v>1657</v>
      </c>
      <c r="E13" s="91" t="s">
        <v>1654</v>
      </c>
      <c r="F13" s="91" t="s">
        <v>1646</v>
      </c>
      <c r="G13" s="154">
        <v>918.50318000000004</v>
      </c>
    </row>
    <row r="14" spans="1:7" x14ac:dyDescent="0.25">
      <c r="A14" s="1"/>
      <c r="B14" s="91" t="s">
        <v>643</v>
      </c>
      <c r="C14" s="91" t="s">
        <v>1049</v>
      </c>
      <c r="D14" s="91" t="s">
        <v>1658</v>
      </c>
      <c r="E14" s="91" t="s">
        <v>1654</v>
      </c>
      <c r="F14" s="91" t="s">
        <v>1646</v>
      </c>
      <c r="G14" s="154">
        <v>0</v>
      </c>
    </row>
    <row r="15" spans="1:7" x14ac:dyDescent="0.25">
      <c r="A15" s="1"/>
      <c r="B15" s="91" t="s">
        <v>649</v>
      </c>
      <c r="C15" s="91" t="s">
        <v>1050</v>
      </c>
      <c r="D15" s="91" t="s">
        <v>1659</v>
      </c>
      <c r="E15" s="91" t="s">
        <v>1654</v>
      </c>
      <c r="F15" s="91" t="s">
        <v>1646</v>
      </c>
      <c r="G15" s="154">
        <v>0</v>
      </c>
    </row>
    <row r="16" spans="1:7" x14ac:dyDescent="0.25">
      <c r="A16" s="1"/>
      <c r="B16" s="91" t="s">
        <v>649</v>
      </c>
      <c r="C16" s="91" t="s">
        <v>1050</v>
      </c>
      <c r="D16" s="91" t="s">
        <v>1660</v>
      </c>
      <c r="E16" s="91" t="s">
        <v>1654</v>
      </c>
      <c r="F16" s="91" t="s">
        <v>1646</v>
      </c>
      <c r="G16" s="154">
        <v>2372.02</v>
      </c>
    </row>
    <row r="17" spans="1:7" x14ac:dyDescent="0.25">
      <c r="A17" s="1"/>
      <c r="B17" s="91" t="s">
        <v>71</v>
      </c>
      <c r="C17" s="91" t="s">
        <v>1176</v>
      </c>
      <c r="D17" s="91" t="s">
        <v>1661</v>
      </c>
      <c r="E17" s="91" t="s">
        <v>1640</v>
      </c>
      <c r="F17" s="91" t="s">
        <v>1641</v>
      </c>
      <c r="G17" s="154">
        <v>0</v>
      </c>
    </row>
    <row r="18" spans="1:7" x14ac:dyDescent="0.25">
      <c r="A18" s="1"/>
      <c r="B18" s="91" t="s">
        <v>71</v>
      </c>
      <c r="C18" s="91" t="s">
        <v>1176</v>
      </c>
      <c r="D18" s="91" t="s">
        <v>1661</v>
      </c>
      <c r="E18" s="91" t="s">
        <v>1643</v>
      </c>
      <c r="F18" s="91" t="s">
        <v>1641</v>
      </c>
      <c r="G18" s="154">
        <v>0</v>
      </c>
    </row>
    <row r="19" spans="1:7" x14ac:dyDescent="0.25">
      <c r="A19" s="1"/>
      <c r="B19" s="91" t="s">
        <v>71</v>
      </c>
      <c r="C19" s="91" t="s">
        <v>1176</v>
      </c>
      <c r="D19" s="91" t="s">
        <v>1662</v>
      </c>
      <c r="E19" s="91" t="s">
        <v>1640</v>
      </c>
      <c r="F19" s="91" t="s">
        <v>1641</v>
      </c>
      <c r="G19" s="154">
        <v>0</v>
      </c>
    </row>
    <row r="20" spans="1:7" x14ac:dyDescent="0.25">
      <c r="A20" s="1"/>
      <c r="B20" s="91" t="s">
        <v>71</v>
      </c>
      <c r="C20" s="91" t="s">
        <v>1176</v>
      </c>
      <c r="D20" s="91" t="s">
        <v>1662</v>
      </c>
      <c r="E20" s="91" t="s">
        <v>1643</v>
      </c>
      <c r="F20" s="91" t="s">
        <v>1641</v>
      </c>
      <c r="G20" s="154">
        <v>0</v>
      </c>
    </row>
    <row r="21" spans="1:7" x14ac:dyDescent="0.25">
      <c r="A21" s="1"/>
      <c r="B21" s="91" t="s">
        <v>71</v>
      </c>
      <c r="C21" s="91" t="s">
        <v>1176</v>
      </c>
      <c r="D21" s="91" t="s">
        <v>1663</v>
      </c>
      <c r="E21" s="91" t="s">
        <v>1640</v>
      </c>
      <c r="F21" s="91" t="s">
        <v>1641</v>
      </c>
      <c r="G21" s="154">
        <v>0</v>
      </c>
    </row>
    <row r="22" spans="1:7" x14ac:dyDescent="0.25">
      <c r="A22" s="1"/>
      <c r="B22" s="91" t="s">
        <v>71</v>
      </c>
      <c r="C22" s="91" t="s">
        <v>1178</v>
      </c>
      <c r="D22" s="91" t="s">
        <v>1664</v>
      </c>
      <c r="E22" s="91" t="s">
        <v>1640</v>
      </c>
      <c r="F22" s="91" t="s">
        <v>1641</v>
      </c>
      <c r="G22" s="154">
        <v>0</v>
      </c>
    </row>
    <row r="23" spans="1:7" x14ac:dyDescent="0.25">
      <c r="A23" s="1"/>
      <c r="B23" s="91" t="s">
        <v>71</v>
      </c>
      <c r="C23" s="91" t="s">
        <v>1178</v>
      </c>
      <c r="D23" s="91" t="s">
        <v>1664</v>
      </c>
      <c r="E23" s="91" t="s">
        <v>1643</v>
      </c>
      <c r="F23" s="91" t="s">
        <v>1641</v>
      </c>
      <c r="G23" s="154">
        <v>0</v>
      </c>
    </row>
    <row r="24" spans="1:7" x14ac:dyDescent="0.25">
      <c r="A24" s="1"/>
      <c r="B24" s="91" t="s">
        <v>71</v>
      </c>
      <c r="C24" s="91" t="s">
        <v>1178</v>
      </c>
      <c r="D24" s="91" t="s">
        <v>1665</v>
      </c>
      <c r="E24" s="91" t="s">
        <v>1640</v>
      </c>
      <c r="F24" s="91" t="s">
        <v>1641</v>
      </c>
      <c r="G24" s="154">
        <v>0</v>
      </c>
    </row>
    <row r="25" spans="1:7" x14ac:dyDescent="0.25">
      <c r="A25" s="1"/>
      <c r="B25" s="91" t="s">
        <v>71</v>
      </c>
      <c r="C25" s="91" t="s">
        <v>1178</v>
      </c>
      <c r="D25" s="91" t="s">
        <v>1665</v>
      </c>
      <c r="E25" s="91" t="s">
        <v>1643</v>
      </c>
      <c r="F25" s="91" t="s">
        <v>1641</v>
      </c>
      <c r="G25" s="154">
        <v>0</v>
      </c>
    </row>
    <row r="26" spans="1:7" x14ac:dyDescent="0.25">
      <c r="A26" s="1"/>
      <c r="B26" s="91" t="s">
        <v>71</v>
      </c>
      <c r="C26" s="91" t="s">
        <v>1178</v>
      </c>
      <c r="D26" s="91" t="s">
        <v>1666</v>
      </c>
      <c r="E26" s="91" t="s">
        <v>1640</v>
      </c>
      <c r="F26" s="91" t="s">
        <v>1641</v>
      </c>
      <c r="G26" s="154">
        <v>0</v>
      </c>
    </row>
    <row r="27" spans="1:7" x14ac:dyDescent="0.25">
      <c r="A27" s="1"/>
      <c r="B27" s="91" t="s">
        <v>71</v>
      </c>
      <c r="C27" s="91" t="s">
        <v>1178</v>
      </c>
      <c r="D27" s="91" t="s">
        <v>1666</v>
      </c>
      <c r="E27" s="91" t="s">
        <v>1643</v>
      </c>
      <c r="F27" s="91" t="s">
        <v>1641</v>
      </c>
      <c r="G27" s="154">
        <v>0</v>
      </c>
    </row>
    <row r="28" spans="1:7" x14ac:dyDescent="0.25">
      <c r="A28" s="1"/>
      <c r="B28" s="91" t="s">
        <v>244</v>
      </c>
      <c r="C28" s="91" t="s">
        <v>1180</v>
      </c>
      <c r="D28" s="91" t="s">
        <v>1667</v>
      </c>
      <c r="E28" s="91" t="s">
        <v>1668</v>
      </c>
      <c r="F28" s="91" t="s">
        <v>1641</v>
      </c>
      <c r="G28" s="154">
        <v>31865.948260000001</v>
      </c>
    </row>
    <row r="29" spans="1:7" x14ac:dyDescent="0.25">
      <c r="A29" s="1"/>
      <c r="B29" s="91" t="s">
        <v>244</v>
      </c>
      <c r="C29" s="91" t="s">
        <v>1180</v>
      </c>
      <c r="D29" s="91" t="s">
        <v>1669</v>
      </c>
      <c r="E29" s="91" t="s">
        <v>1668</v>
      </c>
      <c r="F29" s="91" t="s">
        <v>1641</v>
      </c>
      <c r="G29" s="154">
        <v>32029.246429999999</v>
      </c>
    </row>
    <row r="30" spans="1:7" x14ac:dyDescent="0.25">
      <c r="A30" s="1"/>
      <c r="B30" s="91" t="s">
        <v>244</v>
      </c>
      <c r="C30" s="91" t="s">
        <v>1180</v>
      </c>
      <c r="D30" s="91" t="s">
        <v>1670</v>
      </c>
      <c r="E30" s="91" t="s">
        <v>1668</v>
      </c>
      <c r="F30" s="91" t="s">
        <v>1641</v>
      </c>
      <c r="G30" s="154">
        <v>31978.200980000001</v>
      </c>
    </row>
    <row r="31" spans="1:7" x14ac:dyDescent="0.25">
      <c r="A31" s="1"/>
      <c r="B31" s="91" t="s">
        <v>244</v>
      </c>
      <c r="C31" s="91" t="s">
        <v>1180</v>
      </c>
      <c r="D31" s="91" t="s">
        <v>1671</v>
      </c>
      <c r="E31" s="91" t="s">
        <v>1668</v>
      </c>
      <c r="F31" s="91" t="s">
        <v>1641</v>
      </c>
      <c r="G31" s="154">
        <v>31704.304339999999</v>
      </c>
    </row>
    <row r="32" spans="1:7" x14ac:dyDescent="0.25">
      <c r="A32" s="1"/>
      <c r="B32" s="91" t="s">
        <v>252</v>
      </c>
      <c r="C32" s="91" t="s">
        <v>1181</v>
      </c>
      <c r="D32" s="91" t="s">
        <v>1182</v>
      </c>
      <c r="E32" s="91" t="s">
        <v>1640</v>
      </c>
      <c r="F32" s="91" t="s">
        <v>1641</v>
      </c>
      <c r="G32" s="154">
        <v>0</v>
      </c>
    </row>
    <row r="33" spans="1:7" x14ac:dyDescent="0.25">
      <c r="A33" s="1"/>
      <c r="B33" s="91" t="s">
        <v>252</v>
      </c>
      <c r="C33" s="91" t="s">
        <v>1181</v>
      </c>
      <c r="D33" s="91" t="s">
        <v>1183</v>
      </c>
      <c r="E33" s="91" t="s">
        <v>1640</v>
      </c>
      <c r="F33" s="91" t="s">
        <v>1641</v>
      </c>
      <c r="G33" s="154">
        <v>0</v>
      </c>
    </row>
    <row r="34" spans="1:7" x14ac:dyDescent="0.25">
      <c r="A34" s="1"/>
      <c r="B34" s="91" t="s">
        <v>79</v>
      </c>
      <c r="C34" s="91" t="s">
        <v>1184</v>
      </c>
      <c r="D34" s="91" t="s">
        <v>265</v>
      </c>
      <c r="E34" s="91" t="s">
        <v>1640</v>
      </c>
      <c r="F34" s="91" t="s">
        <v>1641</v>
      </c>
      <c r="G34" s="154">
        <v>0</v>
      </c>
    </row>
    <row r="35" spans="1:7" x14ac:dyDescent="0.25">
      <c r="A35" s="1"/>
      <c r="B35" s="91" t="s">
        <v>79</v>
      </c>
      <c r="C35" s="91" t="s">
        <v>1184</v>
      </c>
      <c r="D35" s="91" t="s">
        <v>265</v>
      </c>
      <c r="E35" s="91" t="s">
        <v>1668</v>
      </c>
      <c r="F35" s="91" t="s">
        <v>1641</v>
      </c>
      <c r="G35" s="154">
        <v>272288.94400000002</v>
      </c>
    </row>
    <row r="36" spans="1:7" x14ac:dyDescent="0.25">
      <c r="A36" s="1"/>
      <c r="B36" s="91" t="s">
        <v>79</v>
      </c>
      <c r="C36" s="91" t="s">
        <v>1185</v>
      </c>
      <c r="D36" s="91" t="s">
        <v>1672</v>
      </c>
      <c r="E36" s="91" t="s">
        <v>1668</v>
      </c>
      <c r="F36" s="91" t="s">
        <v>1641</v>
      </c>
      <c r="G36" s="154">
        <v>64529.258999999998</v>
      </c>
    </row>
    <row r="37" spans="1:7" x14ac:dyDescent="0.25">
      <c r="A37" s="1"/>
      <c r="B37" s="91" t="s">
        <v>79</v>
      </c>
      <c r="C37" s="91" t="s">
        <v>1186</v>
      </c>
      <c r="D37" s="91" t="s">
        <v>1673</v>
      </c>
      <c r="E37" s="91" t="s">
        <v>1640</v>
      </c>
      <c r="F37" s="91" t="s">
        <v>1641</v>
      </c>
      <c r="G37" s="154">
        <v>932.01400000000001</v>
      </c>
    </row>
    <row r="38" spans="1:7" x14ac:dyDescent="0.25">
      <c r="A38" s="1"/>
      <c r="B38" s="91" t="s">
        <v>79</v>
      </c>
      <c r="C38" s="91" t="s">
        <v>1186</v>
      </c>
      <c r="D38" s="91" t="s">
        <v>1673</v>
      </c>
      <c r="E38" s="91" t="s">
        <v>1668</v>
      </c>
      <c r="F38" s="91" t="s">
        <v>1641</v>
      </c>
      <c r="G38" s="154">
        <v>0</v>
      </c>
    </row>
    <row r="39" spans="1:7" x14ac:dyDescent="0.25">
      <c r="A39" s="1"/>
      <c r="B39" s="91" t="s">
        <v>87</v>
      </c>
      <c r="C39" s="91" t="s">
        <v>95</v>
      </c>
      <c r="D39" s="91" t="s">
        <v>1674</v>
      </c>
      <c r="E39" s="91" t="s">
        <v>1668</v>
      </c>
      <c r="F39" s="91" t="s">
        <v>1641</v>
      </c>
      <c r="G39" s="154">
        <v>1138713</v>
      </c>
    </row>
    <row r="40" spans="1:7" x14ac:dyDescent="0.25">
      <c r="A40" s="1"/>
      <c r="B40" s="91" t="s">
        <v>87</v>
      </c>
      <c r="C40" s="91" t="s">
        <v>95</v>
      </c>
      <c r="D40" s="91" t="s">
        <v>1675</v>
      </c>
      <c r="E40" s="91" t="s">
        <v>1668</v>
      </c>
      <c r="F40" s="91" t="s">
        <v>1641</v>
      </c>
      <c r="G40" s="154">
        <v>1121496</v>
      </c>
    </row>
    <row r="41" spans="1:7" x14ac:dyDescent="0.25">
      <c r="A41" s="1"/>
      <c r="B41" s="91" t="s">
        <v>87</v>
      </c>
      <c r="C41" s="91" t="s">
        <v>95</v>
      </c>
      <c r="D41" s="91" t="s">
        <v>1676</v>
      </c>
      <c r="E41" s="91" t="s">
        <v>1668</v>
      </c>
      <c r="F41" s="91" t="s">
        <v>1641</v>
      </c>
      <c r="G41" s="154">
        <v>1231594</v>
      </c>
    </row>
    <row r="42" spans="1:7" x14ac:dyDescent="0.25">
      <c r="A42" s="1"/>
      <c r="B42" s="91" t="s">
        <v>87</v>
      </c>
      <c r="C42" s="91" t="s">
        <v>98</v>
      </c>
      <c r="D42" s="91" t="s">
        <v>1677</v>
      </c>
      <c r="E42" s="91" t="s">
        <v>1668</v>
      </c>
      <c r="F42" s="91" t="s">
        <v>1641</v>
      </c>
      <c r="G42" s="154">
        <v>478099</v>
      </c>
    </row>
    <row r="43" spans="1:7" x14ac:dyDescent="0.25">
      <c r="A43" s="1"/>
      <c r="B43" s="91" t="s">
        <v>87</v>
      </c>
      <c r="C43" s="91" t="s">
        <v>1644</v>
      </c>
      <c r="D43" s="91" t="s">
        <v>1678</v>
      </c>
      <c r="E43" s="91" t="s">
        <v>1645</v>
      </c>
      <c r="F43" s="91" t="s">
        <v>1646</v>
      </c>
      <c r="G43" s="154">
        <v>0</v>
      </c>
    </row>
    <row r="44" spans="1:7" x14ac:dyDescent="0.25">
      <c r="A44" s="1"/>
      <c r="B44" s="91" t="s">
        <v>87</v>
      </c>
      <c r="C44" s="91" t="s">
        <v>1644</v>
      </c>
      <c r="D44" s="91" t="s">
        <v>1678</v>
      </c>
      <c r="E44" s="91" t="s">
        <v>1640</v>
      </c>
      <c r="F44" s="91" t="s">
        <v>1641</v>
      </c>
      <c r="G44" s="154">
        <v>0</v>
      </c>
    </row>
    <row r="45" spans="1:7" x14ac:dyDescent="0.25">
      <c r="A45" s="1"/>
      <c r="B45" s="91" t="s">
        <v>87</v>
      </c>
      <c r="C45" s="91" t="s">
        <v>1200</v>
      </c>
      <c r="D45" s="91" t="s">
        <v>1679</v>
      </c>
      <c r="E45" s="91" t="s">
        <v>1640</v>
      </c>
      <c r="F45" s="91" t="s">
        <v>1641</v>
      </c>
      <c r="G45" s="154">
        <v>0</v>
      </c>
    </row>
    <row r="46" spans="1:7" x14ac:dyDescent="0.25">
      <c r="A46" s="1"/>
      <c r="B46" s="91" t="s">
        <v>87</v>
      </c>
      <c r="C46" s="91" t="s">
        <v>1200</v>
      </c>
      <c r="D46" s="91" t="s">
        <v>1680</v>
      </c>
      <c r="E46" s="91" t="s">
        <v>1640</v>
      </c>
      <c r="F46" s="91" t="s">
        <v>1641</v>
      </c>
      <c r="G46" s="154">
        <v>0</v>
      </c>
    </row>
    <row r="47" spans="1:7" x14ac:dyDescent="0.25">
      <c r="A47" s="1"/>
      <c r="B47" s="91" t="s">
        <v>87</v>
      </c>
      <c r="C47" s="91" t="s">
        <v>1200</v>
      </c>
      <c r="D47" s="91" t="s">
        <v>1681</v>
      </c>
      <c r="E47" s="91" t="s">
        <v>1640</v>
      </c>
      <c r="F47" s="91" t="s">
        <v>1641</v>
      </c>
      <c r="G47" s="154">
        <v>0</v>
      </c>
    </row>
    <row r="48" spans="1:7" x14ac:dyDescent="0.25">
      <c r="A48" s="1"/>
      <c r="B48" s="91" t="s">
        <v>87</v>
      </c>
      <c r="C48" s="91" t="s">
        <v>1203</v>
      </c>
      <c r="D48" s="91" t="s">
        <v>1682</v>
      </c>
      <c r="E48" s="91" t="s">
        <v>1640</v>
      </c>
      <c r="F48" s="91" t="s">
        <v>1641</v>
      </c>
      <c r="G48" s="154">
        <v>0</v>
      </c>
    </row>
    <row r="49" spans="1:7" x14ac:dyDescent="0.25">
      <c r="A49" s="1"/>
      <c r="B49" s="91" t="s">
        <v>87</v>
      </c>
      <c r="C49" s="91" t="s">
        <v>1203</v>
      </c>
      <c r="D49" s="91" t="s">
        <v>1683</v>
      </c>
      <c r="E49" s="91" t="s">
        <v>1640</v>
      </c>
      <c r="F49" s="91" t="s">
        <v>1641</v>
      </c>
      <c r="G49" s="154">
        <v>0</v>
      </c>
    </row>
    <row r="50" spans="1:7" x14ac:dyDescent="0.25">
      <c r="A50" s="1"/>
      <c r="B50" s="91" t="s">
        <v>87</v>
      </c>
      <c r="C50" s="91" t="s">
        <v>1203</v>
      </c>
      <c r="D50" s="91" t="s">
        <v>1684</v>
      </c>
      <c r="E50" s="91" t="s">
        <v>1640</v>
      </c>
      <c r="F50" s="91" t="s">
        <v>1641</v>
      </c>
      <c r="G50" s="154">
        <v>0</v>
      </c>
    </row>
    <row r="51" spans="1:7" x14ac:dyDescent="0.25">
      <c r="A51" s="1"/>
      <c r="B51" s="91" t="s">
        <v>99</v>
      </c>
      <c r="C51" s="91" t="s">
        <v>100</v>
      </c>
      <c r="D51" s="91" t="s">
        <v>1685</v>
      </c>
      <c r="E51" s="91" t="s">
        <v>1640</v>
      </c>
      <c r="F51" s="91" t="s">
        <v>1641</v>
      </c>
      <c r="G51" s="154">
        <v>0</v>
      </c>
    </row>
    <row r="52" spans="1:7" x14ac:dyDescent="0.25">
      <c r="A52" s="1"/>
      <c r="B52" s="91" t="s">
        <v>99</v>
      </c>
      <c r="C52" s="91" t="s">
        <v>100</v>
      </c>
      <c r="D52" s="91" t="s">
        <v>1685</v>
      </c>
      <c r="E52" s="91" t="s">
        <v>1668</v>
      </c>
      <c r="F52" s="91" t="s">
        <v>1641</v>
      </c>
      <c r="G52" s="154">
        <v>1143825.49</v>
      </c>
    </row>
    <row r="53" spans="1:7" x14ac:dyDescent="0.25">
      <c r="A53" s="1"/>
      <c r="B53" s="91" t="s">
        <v>99</v>
      </c>
      <c r="C53" s="91" t="s">
        <v>100</v>
      </c>
      <c r="D53" s="91" t="s">
        <v>1686</v>
      </c>
      <c r="E53" s="91" t="s">
        <v>1640</v>
      </c>
      <c r="F53" s="91" t="s">
        <v>1641</v>
      </c>
      <c r="G53" s="154">
        <v>0</v>
      </c>
    </row>
    <row r="54" spans="1:7" x14ac:dyDescent="0.25">
      <c r="A54" s="1"/>
      <c r="B54" s="91" t="s">
        <v>99</v>
      </c>
      <c r="C54" s="91" t="s">
        <v>100</v>
      </c>
      <c r="D54" s="91" t="s">
        <v>1686</v>
      </c>
      <c r="E54" s="91" t="s">
        <v>1668</v>
      </c>
      <c r="F54" s="91" t="s">
        <v>1641</v>
      </c>
      <c r="G54" s="154">
        <v>1147740.56</v>
      </c>
    </row>
    <row r="55" spans="1:7" x14ac:dyDescent="0.25">
      <c r="A55" s="1"/>
      <c r="B55" s="91" t="s">
        <v>644</v>
      </c>
      <c r="C55" s="91" t="s">
        <v>1209</v>
      </c>
      <c r="D55" s="91" t="s">
        <v>1687</v>
      </c>
      <c r="E55" s="91" t="s">
        <v>1688</v>
      </c>
      <c r="F55" s="91" t="s">
        <v>1641</v>
      </c>
      <c r="G55" s="154">
        <v>0</v>
      </c>
    </row>
    <row r="56" spans="1:7" x14ac:dyDescent="0.25">
      <c r="A56" s="1"/>
      <c r="B56" s="91" t="s">
        <v>644</v>
      </c>
      <c r="C56" s="91" t="s">
        <v>1209</v>
      </c>
      <c r="D56" s="91" t="s">
        <v>1687</v>
      </c>
      <c r="E56" s="91" t="s">
        <v>1689</v>
      </c>
      <c r="F56" s="91" t="s">
        <v>1641</v>
      </c>
      <c r="G56" s="154">
        <v>0</v>
      </c>
    </row>
    <row r="57" spans="1:7" x14ac:dyDescent="0.25">
      <c r="A57" s="1"/>
      <c r="B57" s="91" t="s">
        <v>644</v>
      </c>
      <c r="C57" s="91" t="s">
        <v>1209</v>
      </c>
      <c r="D57" s="91" t="s">
        <v>1687</v>
      </c>
      <c r="E57" s="91" t="s">
        <v>1690</v>
      </c>
      <c r="F57" s="91" t="s">
        <v>1641</v>
      </c>
      <c r="G57" s="154">
        <v>0</v>
      </c>
    </row>
    <row r="58" spans="1:7" x14ac:dyDescent="0.25">
      <c r="A58" s="1"/>
      <c r="B58" s="91" t="s">
        <v>644</v>
      </c>
      <c r="C58" s="91" t="s">
        <v>1209</v>
      </c>
      <c r="D58" s="91" t="s">
        <v>1691</v>
      </c>
      <c r="E58" s="91" t="s">
        <v>1688</v>
      </c>
      <c r="F58" s="91" t="s">
        <v>1641</v>
      </c>
      <c r="G58" s="154">
        <v>0</v>
      </c>
    </row>
    <row r="59" spans="1:7" x14ac:dyDescent="0.25">
      <c r="A59" s="1"/>
      <c r="B59" s="91" t="s">
        <v>644</v>
      </c>
      <c r="C59" s="91" t="s">
        <v>1209</v>
      </c>
      <c r="D59" s="91" t="s">
        <v>1691</v>
      </c>
      <c r="E59" s="91" t="s">
        <v>1689</v>
      </c>
      <c r="F59" s="91" t="s">
        <v>1641</v>
      </c>
      <c r="G59" s="154">
        <v>0</v>
      </c>
    </row>
    <row r="60" spans="1:7" x14ac:dyDescent="0.25">
      <c r="A60" s="1"/>
      <c r="B60" s="91" t="s">
        <v>644</v>
      </c>
      <c r="C60" s="91" t="s">
        <v>1209</v>
      </c>
      <c r="D60" s="91" t="s">
        <v>1691</v>
      </c>
      <c r="E60" s="91" t="s">
        <v>1690</v>
      </c>
      <c r="F60" s="91" t="s">
        <v>1641</v>
      </c>
      <c r="G60" s="154">
        <v>0</v>
      </c>
    </row>
    <row r="61" spans="1:7" x14ac:dyDescent="0.25">
      <c r="A61" s="1"/>
      <c r="B61" s="91" t="s">
        <v>333</v>
      </c>
      <c r="C61" s="91" t="s">
        <v>1213</v>
      </c>
      <c r="D61" s="91" t="s">
        <v>1213</v>
      </c>
      <c r="E61" s="91" t="s">
        <v>1640</v>
      </c>
      <c r="F61" s="91" t="s">
        <v>1641</v>
      </c>
      <c r="G61" s="154">
        <v>0.35317999999999999</v>
      </c>
    </row>
    <row r="62" spans="1:7" x14ac:dyDescent="0.25">
      <c r="A62" s="1"/>
      <c r="B62" s="91" t="s">
        <v>333</v>
      </c>
      <c r="C62" s="91" t="s">
        <v>1214</v>
      </c>
      <c r="D62" s="91" t="s">
        <v>1214</v>
      </c>
      <c r="E62" s="91" t="s">
        <v>1640</v>
      </c>
      <c r="F62" s="91" t="s">
        <v>1641</v>
      </c>
      <c r="G62" s="154">
        <v>0</v>
      </c>
    </row>
    <row r="63" spans="1:7" x14ac:dyDescent="0.25">
      <c r="A63" s="1"/>
      <c r="B63" s="91" t="s">
        <v>102</v>
      </c>
      <c r="C63" s="91" t="s">
        <v>109</v>
      </c>
      <c r="D63" s="91" t="s">
        <v>1692</v>
      </c>
      <c r="E63" s="91" t="s">
        <v>1668</v>
      </c>
      <c r="F63" s="91" t="s">
        <v>1641</v>
      </c>
      <c r="G63" s="154">
        <v>1181518.7339999999</v>
      </c>
    </row>
    <row r="64" spans="1:7" x14ac:dyDescent="0.25">
      <c r="A64" s="1"/>
      <c r="B64" s="91" t="s">
        <v>102</v>
      </c>
      <c r="C64" s="91" t="s">
        <v>109</v>
      </c>
      <c r="D64" s="91" t="s">
        <v>1693</v>
      </c>
      <c r="E64" s="91" t="s">
        <v>1668</v>
      </c>
      <c r="F64" s="91" t="s">
        <v>1641</v>
      </c>
      <c r="G64" s="154">
        <v>1295630.4480000001</v>
      </c>
    </row>
    <row r="65" spans="1:7" x14ac:dyDescent="0.25">
      <c r="A65" s="1"/>
      <c r="B65" s="91" t="s">
        <v>102</v>
      </c>
      <c r="C65" s="91" t="s">
        <v>109</v>
      </c>
      <c r="D65" s="91" t="s">
        <v>1694</v>
      </c>
      <c r="E65" s="91" t="s">
        <v>1668</v>
      </c>
      <c r="F65" s="91" t="s">
        <v>1641</v>
      </c>
      <c r="G65" s="154">
        <v>1311921.949</v>
      </c>
    </row>
    <row r="66" spans="1:7" x14ac:dyDescent="0.25">
      <c r="A66" s="1"/>
      <c r="B66" s="91" t="s">
        <v>102</v>
      </c>
      <c r="C66" s="91" t="s">
        <v>113</v>
      </c>
      <c r="D66" s="91" t="s">
        <v>1695</v>
      </c>
      <c r="E66" s="91" t="s">
        <v>1668</v>
      </c>
      <c r="F66" s="91" t="s">
        <v>1641</v>
      </c>
      <c r="G66" s="154">
        <v>1343316.176</v>
      </c>
    </row>
    <row r="67" spans="1:7" x14ac:dyDescent="0.25">
      <c r="A67" s="1"/>
      <c r="B67" s="91" t="s">
        <v>381</v>
      </c>
      <c r="C67" s="91" t="s">
        <v>1220</v>
      </c>
      <c r="D67" s="91" t="s">
        <v>1696</v>
      </c>
      <c r="E67" s="91" t="s">
        <v>1640</v>
      </c>
      <c r="F67" s="91" t="s">
        <v>1641</v>
      </c>
      <c r="G67" s="154">
        <v>0</v>
      </c>
    </row>
    <row r="68" spans="1:7" x14ac:dyDescent="0.25">
      <c r="A68" s="1"/>
      <c r="B68" s="91" t="s">
        <v>37</v>
      </c>
      <c r="C68" s="91" t="s">
        <v>1223</v>
      </c>
      <c r="D68" s="91" t="s">
        <v>1697</v>
      </c>
      <c r="E68" s="91" t="s">
        <v>1640</v>
      </c>
      <c r="F68" s="91" t="s">
        <v>1641</v>
      </c>
      <c r="G68" s="154">
        <v>0</v>
      </c>
    </row>
    <row r="69" spans="1:7" x14ac:dyDescent="0.25">
      <c r="A69" s="1"/>
      <c r="B69" s="91" t="s">
        <v>37</v>
      </c>
      <c r="C69" s="91" t="s">
        <v>1223</v>
      </c>
      <c r="D69" s="91" t="s">
        <v>1697</v>
      </c>
      <c r="E69" s="91" t="s">
        <v>1668</v>
      </c>
      <c r="F69" s="91" t="s">
        <v>1641</v>
      </c>
      <c r="G69" s="154">
        <v>524150</v>
      </c>
    </row>
    <row r="70" spans="1:7" x14ac:dyDescent="0.25">
      <c r="A70" s="1"/>
      <c r="B70" s="91" t="s">
        <v>37</v>
      </c>
      <c r="C70" s="91" t="s">
        <v>1223</v>
      </c>
      <c r="D70" s="91" t="s">
        <v>1224</v>
      </c>
      <c r="E70" s="91" t="s">
        <v>1640</v>
      </c>
      <c r="F70" s="91" t="s">
        <v>1641</v>
      </c>
      <c r="G70" s="154">
        <v>0</v>
      </c>
    </row>
    <row r="71" spans="1:7" x14ac:dyDescent="0.25">
      <c r="A71" s="1"/>
      <c r="B71" s="91" t="s">
        <v>37</v>
      </c>
      <c r="C71" s="91" t="s">
        <v>1223</v>
      </c>
      <c r="D71" s="91" t="s">
        <v>1224</v>
      </c>
      <c r="E71" s="91" t="s">
        <v>1668</v>
      </c>
      <c r="F71" s="91" t="s">
        <v>1641</v>
      </c>
      <c r="G71" s="154">
        <v>126792.61</v>
      </c>
    </row>
    <row r="72" spans="1:7" x14ac:dyDescent="0.25">
      <c r="A72" s="1"/>
      <c r="B72" s="91" t="s">
        <v>37</v>
      </c>
      <c r="C72" s="91" t="s">
        <v>1223</v>
      </c>
      <c r="D72" s="91" t="s">
        <v>1336</v>
      </c>
      <c r="E72" s="91" t="s">
        <v>1640</v>
      </c>
      <c r="F72" s="91" t="s">
        <v>1641</v>
      </c>
      <c r="G72" s="154">
        <v>0</v>
      </c>
    </row>
    <row r="73" spans="1:7" x14ac:dyDescent="0.25">
      <c r="A73" s="1"/>
      <c r="B73" s="91" t="s">
        <v>37</v>
      </c>
      <c r="C73" s="91" t="s">
        <v>1223</v>
      </c>
      <c r="D73" s="91" t="s">
        <v>1336</v>
      </c>
      <c r="E73" s="91" t="s">
        <v>1668</v>
      </c>
      <c r="F73" s="91" t="s">
        <v>1641</v>
      </c>
      <c r="G73" s="154">
        <v>138347.39000000001</v>
      </c>
    </row>
    <row r="74" spans="1:7" x14ac:dyDescent="0.25">
      <c r="A74" s="1"/>
      <c r="B74" s="91" t="s">
        <v>37</v>
      </c>
      <c r="C74" s="91" t="s">
        <v>134</v>
      </c>
      <c r="D74" s="91" t="s">
        <v>1698</v>
      </c>
      <c r="E74" s="91" t="s">
        <v>1668</v>
      </c>
      <c r="F74" s="91" t="s">
        <v>1641</v>
      </c>
      <c r="G74" s="154">
        <v>1253000</v>
      </c>
    </row>
    <row r="75" spans="1:7" x14ac:dyDescent="0.25">
      <c r="A75" s="1"/>
      <c r="B75" s="91" t="s">
        <v>37</v>
      </c>
      <c r="C75" s="91" t="s">
        <v>138</v>
      </c>
      <c r="D75" s="91" t="s">
        <v>138</v>
      </c>
      <c r="E75" s="91" t="s">
        <v>1668</v>
      </c>
      <c r="F75" s="91" t="s">
        <v>1641</v>
      </c>
      <c r="G75" s="154">
        <v>2023336</v>
      </c>
    </row>
    <row r="76" spans="1:7" x14ac:dyDescent="0.25">
      <c r="A76" s="1"/>
      <c r="B76" s="91" t="s">
        <v>37</v>
      </c>
      <c r="C76" s="91" t="s">
        <v>138</v>
      </c>
      <c r="D76" s="91" t="s">
        <v>1699</v>
      </c>
      <c r="E76" s="91" t="s">
        <v>1640</v>
      </c>
      <c r="F76" s="91" t="s">
        <v>1641</v>
      </c>
      <c r="G76" s="154">
        <v>0</v>
      </c>
    </row>
    <row r="77" spans="1:7" x14ac:dyDescent="0.25">
      <c r="A77" s="1"/>
      <c r="B77" s="91" t="s">
        <v>37</v>
      </c>
      <c r="C77" s="91" t="s">
        <v>138</v>
      </c>
      <c r="D77" s="91" t="s">
        <v>1700</v>
      </c>
      <c r="E77" s="91" t="s">
        <v>1640</v>
      </c>
      <c r="F77" s="91" t="s">
        <v>1641</v>
      </c>
      <c r="G77" s="154">
        <v>0</v>
      </c>
    </row>
    <row r="78" spans="1:7" x14ac:dyDescent="0.25">
      <c r="A78" s="1"/>
      <c r="B78" s="91" t="s">
        <v>398</v>
      </c>
      <c r="C78" s="91" t="s">
        <v>1090</v>
      </c>
      <c r="D78" s="91" t="s">
        <v>1701</v>
      </c>
      <c r="E78" s="91" t="s">
        <v>1702</v>
      </c>
      <c r="F78" s="91" t="s">
        <v>1641</v>
      </c>
      <c r="G78" s="154">
        <v>20057.22</v>
      </c>
    </row>
    <row r="79" spans="1:7" x14ac:dyDescent="0.25">
      <c r="A79" s="1"/>
      <c r="B79" s="91" t="s">
        <v>398</v>
      </c>
      <c r="C79" s="91" t="s">
        <v>1090</v>
      </c>
      <c r="D79" s="91" t="s">
        <v>1703</v>
      </c>
      <c r="E79" s="91" t="s">
        <v>1702</v>
      </c>
      <c r="F79" s="91" t="s">
        <v>1641</v>
      </c>
      <c r="G79" s="154">
        <v>20069.990000000002</v>
      </c>
    </row>
    <row r="80" spans="1:7" x14ac:dyDescent="0.25">
      <c r="A80" s="1"/>
      <c r="B80" s="91" t="s">
        <v>398</v>
      </c>
      <c r="C80" s="91" t="s">
        <v>1090</v>
      </c>
      <c r="D80" s="91" t="s">
        <v>1704</v>
      </c>
      <c r="E80" s="91" t="s">
        <v>1702</v>
      </c>
      <c r="F80" s="91" t="s">
        <v>1641</v>
      </c>
      <c r="G80" s="154">
        <v>19919.96</v>
      </c>
    </row>
    <row r="81" spans="1:7" x14ac:dyDescent="0.25">
      <c r="A81" s="1"/>
      <c r="B81" s="91" t="s">
        <v>398</v>
      </c>
      <c r="C81" s="91" t="s">
        <v>1228</v>
      </c>
      <c r="D81" s="91" t="s">
        <v>1705</v>
      </c>
      <c r="E81" s="91" t="s">
        <v>1702</v>
      </c>
      <c r="F81" s="91" t="s">
        <v>1641</v>
      </c>
      <c r="G81" s="154">
        <v>18387.650000000001</v>
      </c>
    </row>
    <row r="82" spans="1:7" x14ac:dyDescent="0.25">
      <c r="A82" s="1"/>
      <c r="B82" s="91" t="s">
        <v>398</v>
      </c>
      <c r="C82" s="91" t="s">
        <v>1228</v>
      </c>
      <c r="D82" s="91" t="s">
        <v>1706</v>
      </c>
      <c r="E82" s="91" t="s">
        <v>1702</v>
      </c>
      <c r="F82" s="91" t="s">
        <v>1641</v>
      </c>
      <c r="G82" s="154">
        <v>0</v>
      </c>
    </row>
    <row r="83" spans="1:7" x14ac:dyDescent="0.25">
      <c r="A83" s="1"/>
      <c r="B83" s="91" t="s">
        <v>398</v>
      </c>
      <c r="C83" s="91" t="s">
        <v>1229</v>
      </c>
      <c r="D83" s="91" t="s">
        <v>1707</v>
      </c>
      <c r="E83" s="91" t="s">
        <v>1702</v>
      </c>
      <c r="F83" s="91" t="s">
        <v>1641</v>
      </c>
      <c r="G83" s="154">
        <v>12602.77</v>
      </c>
    </row>
    <row r="84" spans="1:7" x14ac:dyDescent="0.25">
      <c r="A84" s="1"/>
      <c r="B84" s="91" t="s">
        <v>398</v>
      </c>
      <c r="C84" s="91" t="s">
        <v>1229</v>
      </c>
      <c r="D84" s="91" t="s">
        <v>1708</v>
      </c>
      <c r="E84" s="91" t="s">
        <v>1702</v>
      </c>
      <c r="F84" s="91" t="s">
        <v>1641</v>
      </c>
      <c r="G84" s="154">
        <v>12720.55</v>
      </c>
    </row>
    <row r="85" spans="1:7" x14ac:dyDescent="0.25">
      <c r="A85" s="1"/>
      <c r="B85" s="91" t="s">
        <v>398</v>
      </c>
      <c r="C85" s="91" t="s">
        <v>1230</v>
      </c>
      <c r="D85" s="91" t="s">
        <v>1709</v>
      </c>
      <c r="E85" s="91" t="s">
        <v>1702</v>
      </c>
      <c r="F85" s="91" t="s">
        <v>1641</v>
      </c>
      <c r="G85" s="154">
        <v>13712.41</v>
      </c>
    </row>
    <row r="86" spans="1:7" x14ac:dyDescent="0.25">
      <c r="A86" s="1"/>
      <c r="B86" s="91" t="s">
        <v>398</v>
      </c>
      <c r="C86" s="91" t="s">
        <v>1230</v>
      </c>
      <c r="D86" s="91" t="s">
        <v>1710</v>
      </c>
      <c r="E86" s="91" t="s">
        <v>1702</v>
      </c>
      <c r="F86" s="91" t="s">
        <v>1641</v>
      </c>
      <c r="G86" s="154">
        <v>14084.07</v>
      </c>
    </row>
    <row r="87" spans="1:7" ht="25.5" x14ac:dyDescent="0.25">
      <c r="A87" s="1"/>
      <c r="B87" s="91" t="s">
        <v>607</v>
      </c>
      <c r="C87" s="91" t="s">
        <v>1231</v>
      </c>
      <c r="D87" s="91" t="s">
        <v>678</v>
      </c>
      <c r="E87" s="91" t="s">
        <v>1640</v>
      </c>
      <c r="F87" s="91" t="s">
        <v>1641</v>
      </c>
      <c r="G87" s="154">
        <v>250.8631</v>
      </c>
    </row>
    <row r="88" spans="1:7" ht="25.5" x14ac:dyDescent="0.25">
      <c r="A88" s="1"/>
      <c r="B88" s="91" t="s">
        <v>607</v>
      </c>
      <c r="C88" s="91" t="s">
        <v>1231</v>
      </c>
      <c r="D88" s="91" t="s">
        <v>679</v>
      </c>
      <c r="E88" s="91" t="s">
        <v>1640</v>
      </c>
      <c r="F88" s="91" t="s">
        <v>1641</v>
      </c>
      <c r="G88" s="154">
        <v>0</v>
      </c>
    </row>
    <row r="89" spans="1:7" x14ac:dyDescent="0.25">
      <c r="A89" s="1"/>
      <c r="B89" s="91" t="s">
        <v>141</v>
      </c>
      <c r="C89" s="91" t="s">
        <v>142</v>
      </c>
      <c r="D89" s="91" t="s">
        <v>1711</v>
      </c>
      <c r="E89" s="91" t="s">
        <v>1640</v>
      </c>
      <c r="F89" s="91" t="s">
        <v>1641</v>
      </c>
      <c r="G89" s="154">
        <v>88.995999999999995</v>
      </c>
    </row>
    <row r="90" spans="1:7" x14ac:dyDescent="0.25">
      <c r="A90" s="1"/>
      <c r="B90" s="91" t="s">
        <v>141</v>
      </c>
      <c r="C90" s="91" t="s">
        <v>142</v>
      </c>
      <c r="D90" s="91" t="s">
        <v>1712</v>
      </c>
      <c r="E90" s="91" t="s">
        <v>1640</v>
      </c>
      <c r="F90" s="91" t="s">
        <v>1641</v>
      </c>
      <c r="G90" s="154">
        <v>0</v>
      </c>
    </row>
    <row r="91" spans="1:7" x14ac:dyDescent="0.25">
      <c r="A91" s="1"/>
      <c r="B91" s="91" t="s">
        <v>141</v>
      </c>
      <c r="C91" s="91" t="s">
        <v>142</v>
      </c>
      <c r="D91" s="91" t="s">
        <v>1713</v>
      </c>
      <c r="E91" s="91" t="s">
        <v>1640</v>
      </c>
      <c r="F91" s="91" t="s">
        <v>1641</v>
      </c>
      <c r="G91" s="154">
        <v>0</v>
      </c>
    </row>
    <row r="92" spans="1:7" x14ac:dyDescent="0.25">
      <c r="A92" s="1"/>
      <c r="B92" s="91" t="s">
        <v>141</v>
      </c>
      <c r="C92" s="91" t="s">
        <v>142</v>
      </c>
      <c r="D92" s="91" t="s">
        <v>1714</v>
      </c>
      <c r="E92" s="91" t="s">
        <v>1640</v>
      </c>
      <c r="F92" s="91" t="s">
        <v>1641</v>
      </c>
      <c r="G92" s="154">
        <v>0</v>
      </c>
    </row>
    <row r="93" spans="1:7" x14ac:dyDescent="0.25">
      <c r="A93" s="1"/>
      <c r="B93" s="91" t="s">
        <v>604</v>
      </c>
      <c r="C93" s="91" t="s">
        <v>1234</v>
      </c>
      <c r="D93" s="91" t="s">
        <v>1235</v>
      </c>
      <c r="E93" s="91" t="s">
        <v>1640</v>
      </c>
      <c r="F93" s="91" t="s">
        <v>1641</v>
      </c>
      <c r="G93" s="154">
        <v>0</v>
      </c>
    </row>
    <row r="94" spans="1:7" x14ac:dyDescent="0.25">
      <c r="A94" s="1"/>
      <c r="B94" s="91" t="s">
        <v>604</v>
      </c>
      <c r="C94" s="91" t="s">
        <v>1234</v>
      </c>
      <c r="D94" s="91" t="s">
        <v>1715</v>
      </c>
      <c r="E94" s="91" t="s">
        <v>1640</v>
      </c>
      <c r="F94" s="91" t="s">
        <v>1641</v>
      </c>
      <c r="G94" s="154">
        <v>0</v>
      </c>
    </row>
    <row r="95" spans="1:7" x14ac:dyDescent="0.25">
      <c r="A95" s="1"/>
      <c r="B95" s="91" t="s">
        <v>604</v>
      </c>
      <c r="C95" s="91" t="s">
        <v>1234</v>
      </c>
      <c r="D95" s="91" t="s">
        <v>1715</v>
      </c>
      <c r="E95" s="91" t="s">
        <v>1643</v>
      </c>
      <c r="F95" s="91" t="s">
        <v>1641</v>
      </c>
      <c r="G95" s="154">
        <v>0</v>
      </c>
    </row>
    <row r="96" spans="1:7" x14ac:dyDescent="0.25">
      <c r="A96" s="1"/>
      <c r="B96" s="91" t="s">
        <v>604</v>
      </c>
      <c r="C96" s="91" t="s">
        <v>1234</v>
      </c>
      <c r="D96" s="91" t="s">
        <v>1716</v>
      </c>
      <c r="E96" s="91" t="s">
        <v>1640</v>
      </c>
      <c r="F96" s="91" t="s">
        <v>1641</v>
      </c>
      <c r="G96" s="154">
        <v>3.1040000000000001</v>
      </c>
    </row>
    <row r="97" spans="1:7" x14ac:dyDescent="0.25">
      <c r="A97" s="1"/>
      <c r="B97" s="91" t="s">
        <v>604</v>
      </c>
      <c r="C97" s="91" t="s">
        <v>1234</v>
      </c>
      <c r="D97" s="91" t="s">
        <v>1716</v>
      </c>
      <c r="E97" s="91" t="s">
        <v>1643</v>
      </c>
      <c r="F97" s="91" t="s">
        <v>1641</v>
      </c>
      <c r="G97" s="154">
        <v>52.466000000000001</v>
      </c>
    </row>
    <row r="98" spans="1:7" x14ac:dyDescent="0.25">
      <c r="A98" s="1"/>
      <c r="B98" s="91" t="s">
        <v>604</v>
      </c>
      <c r="C98" s="91" t="s">
        <v>1234</v>
      </c>
      <c r="D98" s="91" t="s">
        <v>1717</v>
      </c>
      <c r="E98" s="91" t="s">
        <v>1640</v>
      </c>
      <c r="F98" s="91" t="s">
        <v>1641</v>
      </c>
      <c r="G98" s="154">
        <v>0</v>
      </c>
    </row>
    <row r="99" spans="1:7" x14ac:dyDescent="0.25">
      <c r="A99" s="1"/>
      <c r="B99" s="91" t="s">
        <v>604</v>
      </c>
      <c r="C99" s="91" t="s">
        <v>1234</v>
      </c>
      <c r="D99" s="91" t="s">
        <v>1717</v>
      </c>
      <c r="E99" s="91" t="s">
        <v>1643</v>
      </c>
      <c r="F99" s="91" t="s">
        <v>1641</v>
      </c>
      <c r="G99" s="154">
        <v>0</v>
      </c>
    </row>
    <row r="100" spans="1:7" x14ac:dyDescent="0.25">
      <c r="A100" s="1"/>
      <c r="B100" s="91" t="s">
        <v>154</v>
      </c>
      <c r="C100" s="91" t="s">
        <v>1238</v>
      </c>
      <c r="D100" s="91" t="s">
        <v>737</v>
      </c>
      <c r="E100" s="91" t="s">
        <v>1668</v>
      </c>
      <c r="F100" s="91" t="s">
        <v>1641</v>
      </c>
      <c r="G100" s="154">
        <v>1330135</v>
      </c>
    </row>
    <row r="101" spans="1:7" x14ac:dyDescent="0.25">
      <c r="A101" s="1"/>
      <c r="B101" s="91" t="s">
        <v>159</v>
      </c>
      <c r="C101" s="91" t="s">
        <v>1239</v>
      </c>
      <c r="D101" s="91" t="s">
        <v>1718</v>
      </c>
      <c r="E101" s="91" t="s">
        <v>1668</v>
      </c>
      <c r="F101" s="91" t="s">
        <v>1641</v>
      </c>
      <c r="G101" s="154">
        <v>0</v>
      </c>
    </row>
    <row r="102" spans="1:7" x14ac:dyDescent="0.25">
      <c r="A102" s="1"/>
      <c r="B102" s="91" t="s">
        <v>159</v>
      </c>
      <c r="C102" s="91" t="s">
        <v>1239</v>
      </c>
      <c r="D102" s="91" t="s">
        <v>1719</v>
      </c>
      <c r="E102" s="91" t="s">
        <v>1668</v>
      </c>
      <c r="F102" s="91" t="s">
        <v>1641</v>
      </c>
      <c r="G102" s="154">
        <v>300671.18</v>
      </c>
    </row>
  </sheetData>
  <mergeCells count="2">
    <mergeCell ref="B3:G3"/>
    <mergeCell ref="B6:G6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P32"/>
  <sheetViews>
    <sheetView showGridLines="0" zoomScale="80" workbookViewId="0"/>
  </sheetViews>
  <sheetFormatPr baseColWidth="10" defaultColWidth="9.140625" defaultRowHeight="15" x14ac:dyDescent="0.25"/>
  <cols>
    <col min="1" max="1" width="2" customWidth="1"/>
    <col min="2" max="2" width="20" customWidth="1"/>
    <col min="3" max="16" width="23" customWidth="1"/>
  </cols>
  <sheetData>
    <row r="1" spans="1:1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69" customHeight="1" x14ac:dyDescent="0.25">
      <c r="A3" s="1"/>
      <c r="B3" s="203" t="s">
        <v>0</v>
      </c>
      <c r="C3" s="204"/>
      <c r="D3" s="204"/>
      <c r="E3" s="204"/>
      <c r="F3" s="204"/>
      <c r="G3" s="204"/>
      <c r="H3" s="1"/>
      <c r="I3" s="1"/>
      <c r="J3" s="1"/>
      <c r="K3" s="1"/>
      <c r="L3" s="1"/>
      <c r="M3" s="1"/>
      <c r="N3" s="1"/>
      <c r="O3" s="1"/>
      <c r="P3" s="1"/>
    </row>
    <row r="4" spans="1:16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27" customHeight="1" x14ac:dyDescent="0.25">
      <c r="A6" s="1"/>
      <c r="B6" s="207" t="s">
        <v>593</v>
      </c>
      <c r="C6" s="207" t="s">
        <v>1720</v>
      </c>
      <c r="D6" s="207"/>
      <c r="E6" s="207"/>
      <c r="F6" s="207"/>
      <c r="G6" s="207"/>
      <c r="H6" s="207"/>
      <c r="I6" s="207"/>
      <c r="J6" s="207"/>
      <c r="K6" s="207"/>
      <c r="L6" s="207"/>
      <c r="M6" s="207"/>
      <c r="N6" s="207"/>
      <c r="O6" s="207"/>
      <c r="P6" s="207"/>
    </row>
    <row r="7" spans="1:16" ht="39.950000000000003" customHeight="1" x14ac:dyDescent="0.25">
      <c r="A7" s="1"/>
      <c r="B7" s="207"/>
      <c r="C7" s="3" t="s">
        <v>244</v>
      </c>
      <c r="D7" s="3" t="s">
        <v>79</v>
      </c>
      <c r="E7" s="3" t="s">
        <v>87</v>
      </c>
      <c r="F7" s="3" t="s">
        <v>87</v>
      </c>
      <c r="G7" s="3" t="s">
        <v>99</v>
      </c>
      <c r="H7" s="3" t="s">
        <v>644</v>
      </c>
      <c r="I7" s="3" t="s">
        <v>102</v>
      </c>
      <c r="J7" s="3" t="s">
        <v>102</v>
      </c>
      <c r="K7" s="3" t="s">
        <v>37</v>
      </c>
      <c r="L7" s="3" t="s">
        <v>37</v>
      </c>
      <c r="M7" s="3" t="s">
        <v>37</v>
      </c>
      <c r="N7" s="3" t="s">
        <v>37</v>
      </c>
      <c r="O7" s="3" t="s">
        <v>154</v>
      </c>
      <c r="P7" s="3" t="s">
        <v>159</v>
      </c>
    </row>
    <row r="8" spans="1:16" ht="39.950000000000003" customHeight="1" x14ac:dyDescent="0.25">
      <c r="A8" s="1"/>
      <c r="B8" s="207"/>
      <c r="C8" s="3" t="s">
        <v>66</v>
      </c>
      <c r="D8" s="3" t="s">
        <v>85</v>
      </c>
      <c r="E8" s="3" t="s">
        <v>1721</v>
      </c>
      <c r="F8" s="3" t="s">
        <v>1722</v>
      </c>
      <c r="G8" s="3" t="s">
        <v>1723</v>
      </c>
      <c r="H8" s="3" t="s">
        <v>1724</v>
      </c>
      <c r="I8" s="3" t="s">
        <v>109</v>
      </c>
      <c r="J8" s="3" t="s">
        <v>113</v>
      </c>
      <c r="K8" s="3" t="s">
        <v>1725</v>
      </c>
      <c r="L8" s="3" t="s">
        <v>1726</v>
      </c>
      <c r="M8" s="3" t="s">
        <v>131</v>
      </c>
      <c r="N8" s="3" t="s">
        <v>1727</v>
      </c>
      <c r="O8" s="3" t="s">
        <v>1204</v>
      </c>
      <c r="P8" s="3" t="s">
        <v>1728</v>
      </c>
    </row>
    <row r="9" spans="1:16" x14ac:dyDescent="0.25">
      <c r="A9" s="1"/>
      <c r="B9" s="155" t="s">
        <v>194</v>
      </c>
      <c r="C9" s="153">
        <v>791.4</v>
      </c>
      <c r="D9" s="153">
        <v>2977.29</v>
      </c>
      <c r="E9" s="153">
        <v>68.39</v>
      </c>
      <c r="F9" s="153">
        <v>68.39</v>
      </c>
      <c r="G9" s="153">
        <v>4474.7</v>
      </c>
      <c r="H9" s="153">
        <v>523.67999999999995</v>
      </c>
      <c r="I9" s="153">
        <v>7704</v>
      </c>
      <c r="J9" s="153">
        <v>23160</v>
      </c>
      <c r="K9" s="153">
        <v>4324.3026</v>
      </c>
      <c r="L9" s="153">
        <v>3866.7854000000002</v>
      </c>
      <c r="M9" s="153">
        <v>4326.4594999999999</v>
      </c>
      <c r="N9" s="153">
        <v>4324.7673000000004</v>
      </c>
      <c r="O9" s="153">
        <v>6560.777</v>
      </c>
      <c r="P9" s="153">
        <v>3724.549</v>
      </c>
    </row>
    <row r="10" spans="1:16" x14ac:dyDescent="0.25">
      <c r="A10" s="1"/>
      <c r="B10" s="155" t="s">
        <v>1729</v>
      </c>
      <c r="C10" s="153">
        <v>792.7</v>
      </c>
      <c r="D10" s="153">
        <v>2976.34</v>
      </c>
      <c r="E10" s="153">
        <v>70.290000000000006</v>
      </c>
      <c r="F10" s="153">
        <v>70.290000000000006</v>
      </c>
      <c r="G10" s="153">
        <v>4481.6000000000004</v>
      </c>
      <c r="H10" s="153">
        <v>520.73</v>
      </c>
      <c r="I10" s="153">
        <v>7984</v>
      </c>
      <c r="J10" s="153">
        <v>23206</v>
      </c>
      <c r="K10" s="153">
        <v>4359.1831000000002</v>
      </c>
      <c r="L10" s="153">
        <v>3925.8715999999999</v>
      </c>
      <c r="M10" s="153">
        <v>4360.6909999999998</v>
      </c>
      <c r="N10" s="153">
        <v>4359.0663000000004</v>
      </c>
      <c r="O10" s="153">
        <v>6607.4939999999997</v>
      </c>
      <c r="P10" s="153">
        <v>3836.3180000000002</v>
      </c>
    </row>
    <row r="11" spans="1:16" x14ac:dyDescent="0.25">
      <c r="A11" s="1"/>
      <c r="B11" s="155" t="s">
        <v>1730</v>
      </c>
      <c r="C11" s="153">
        <v>792.6</v>
      </c>
      <c r="D11" s="153">
        <v>2977.58</v>
      </c>
      <c r="E11" s="153">
        <v>72.06</v>
      </c>
      <c r="F11" s="153">
        <v>72.06</v>
      </c>
      <c r="G11" s="153">
        <v>4474.7</v>
      </c>
      <c r="H11" s="153">
        <v>522.69000000000005</v>
      </c>
      <c r="I11" s="153">
        <v>8233</v>
      </c>
      <c r="J11" s="153">
        <v>22990</v>
      </c>
      <c r="K11" s="153">
        <v>4408.9823999999999</v>
      </c>
      <c r="L11" s="153">
        <v>4015.3663000000001</v>
      </c>
      <c r="M11" s="153">
        <v>4410.1954999999998</v>
      </c>
      <c r="N11" s="153">
        <v>4408.8516</v>
      </c>
      <c r="O11" s="153">
        <v>6641.6490000000003</v>
      </c>
      <c r="P11" s="153">
        <v>3943.5140000000001</v>
      </c>
    </row>
    <row r="12" spans="1:16" x14ac:dyDescent="0.25">
      <c r="A12" s="1"/>
      <c r="B12" s="155" t="s">
        <v>1731</v>
      </c>
      <c r="C12" s="153">
        <v>792.8</v>
      </c>
      <c r="D12" s="153">
        <v>2978.6</v>
      </c>
      <c r="E12" s="153">
        <v>74.38</v>
      </c>
      <c r="F12" s="153">
        <v>74.38</v>
      </c>
      <c r="G12" s="153">
        <v>4474.7</v>
      </c>
      <c r="H12" s="153">
        <v>522.69000000000005</v>
      </c>
      <c r="I12" s="153">
        <v>8451</v>
      </c>
      <c r="J12" s="153">
        <v>23157</v>
      </c>
      <c r="K12" s="153">
        <v>4439.5339000000004</v>
      </c>
      <c r="L12" s="153">
        <v>4104.8663999999999</v>
      </c>
      <c r="M12" s="153">
        <v>4440.4003000000002</v>
      </c>
      <c r="N12" s="153">
        <v>4438.9766</v>
      </c>
      <c r="O12" s="153">
        <v>6638.9009999999998</v>
      </c>
      <c r="P12" s="153">
        <v>4049.9560000000001</v>
      </c>
    </row>
    <row r="13" spans="1:16" x14ac:dyDescent="0.25">
      <c r="A13" s="1"/>
      <c r="B13" s="155" t="s">
        <v>404</v>
      </c>
      <c r="C13" s="153">
        <v>792.9</v>
      </c>
      <c r="D13" s="153">
        <v>2977.64</v>
      </c>
      <c r="E13" s="153">
        <v>76.11</v>
      </c>
      <c r="F13" s="153">
        <v>76.11</v>
      </c>
      <c r="G13" s="153">
        <v>4481.6000000000004</v>
      </c>
      <c r="H13" s="153">
        <v>521.71</v>
      </c>
      <c r="I13" s="153">
        <v>8655</v>
      </c>
      <c r="J13" s="153">
        <v>23290</v>
      </c>
      <c r="K13" s="153">
        <v>4443.3059000000003</v>
      </c>
      <c r="L13" s="153">
        <v>4108.5540000000001</v>
      </c>
      <c r="M13" s="153">
        <v>4444.6929</v>
      </c>
      <c r="N13" s="153">
        <v>4442.6624000000002</v>
      </c>
      <c r="O13" s="153">
        <v>6639.6859999999997</v>
      </c>
      <c r="P13" s="153">
        <v>4067.8339999999998</v>
      </c>
    </row>
    <row r="14" spans="1:16" x14ac:dyDescent="0.25">
      <c r="A14" s="1"/>
      <c r="B14" s="155" t="s">
        <v>366</v>
      </c>
      <c r="C14" s="153">
        <v>792.6</v>
      </c>
      <c r="D14" s="153">
        <v>2977.47</v>
      </c>
      <c r="E14" s="153">
        <v>77.48</v>
      </c>
      <c r="F14" s="153">
        <v>77.48</v>
      </c>
      <c r="G14" s="153">
        <v>4474.7</v>
      </c>
      <c r="H14" s="153">
        <v>521.71</v>
      </c>
      <c r="I14" s="153">
        <v>8731</v>
      </c>
      <c r="J14" s="153">
        <v>23206</v>
      </c>
      <c r="K14" s="153">
        <v>4420.2411000000002</v>
      </c>
      <c r="L14" s="153">
        <v>4061.6886</v>
      </c>
      <c r="M14" s="153">
        <v>4420.9814999999999</v>
      </c>
      <c r="N14" s="153">
        <v>4419.5898999999999</v>
      </c>
      <c r="O14" s="153">
        <v>6639.6859999999997</v>
      </c>
      <c r="P14" s="153">
        <v>3983.9870000000001</v>
      </c>
    </row>
    <row r="15" spans="1:16" x14ac:dyDescent="0.25">
      <c r="A15" s="1"/>
      <c r="B15" s="155" t="s">
        <v>331</v>
      </c>
      <c r="C15" s="153">
        <v>792.9</v>
      </c>
      <c r="D15" s="153">
        <v>2977.18</v>
      </c>
      <c r="E15" s="153">
        <v>77.900000000000006</v>
      </c>
      <c r="F15" s="153">
        <v>77.900000000000006</v>
      </c>
      <c r="G15" s="153">
        <v>4477.3999999999996</v>
      </c>
      <c r="H15" s="153">
        <v>526.62</v>
      </c>
      <c r="I15" s="153">
        <v>8708</v>
      </c>
      <c r="J15" s="153">
        <v>23217</v>
      </c>
      <c r="K15" s="153">
        <v>4374.8869999999997</v>
      </c>
      <c r="L15" s="153">
        <v>3989.2779999999998</v>
      </c>
      <c r="M15" s="153">
        <v>4376.0074000000004</v>
      </c>
      <c r="N15" s="153">
        <v>4374.6130999999996</v>
      </c>
      <c r="O15" s="153">
        <v>6639.6859999999997</v>
      </c>
      <c r="P15" s="153">
        <v>3930.2759999999998</v>
      </c>
    </row>
    <row r="16" spans="1:16" x14ac:dyDescent="0.25">
      <c r="A16" s="1"/>
      <c r="B16" s="155" t="s">
        <v>1732</v>
      </c>
      <c r="C16" s="153">
        <v>793.1</v>
      </c>
      <c r="D16" s="153">
        <v>2977.82</v>
      </c>
      <c r="E16" s="153">
        <v>77.67</v>
      </c>
      <c r="F16" s="153">
        <v>77.67</v>
      </c>
      <c r="G16" s="153">
        <v>4475.8999999999996</v>
      </c>
      <c r="H16" s="153">
        <v>523.67999999999995</v>
      </c>
      <c r="I16" s="153">
        <v>8592</v>
      </c>
      <c r="J16" s="153">
        <v>22709</v>
      </c>
      <c r="K16" s="153">
        <v>4345.3482999999997</v>
      </c>
      <c r="L16" s="153">
        <v>3949.8703</v>
      </c>
      <c r="M16" s="153">
        <v>4346.4839000000002</v>
      </c>
      <c r="N16" s="153">
        <v>4345.3024999999998</v>
      </c>
      <c r="O16" s="153">
        <v>6639.6859999999997</v>
      </c>
      <c r="P16" s="153">
        <v>3877.9749999999999</v>
      </c>
    </row>
    <row r="17" spans="1:16" x14ac:dyDescent="0.25">
      <c r="A17" s="1"/>
      <c r="B17" s="155" t="s">
        <v>179</v>
      </c>
      <c r="C17" s="153">
        <v>792.7</v>
      </c>
      <c r="D17" s="153">
        <v>2977.11</v>
      </c>
      <c r="E17" s="153">
        <v>76.89</v>
      </c>
      <c r="F17" s="153">
        <v>76.89</v>
      </c>
      <c r="G17" s="153">
        <v>4478.1000000000004</v>
      </c>
      <c r="H17" s="153">
        <v>520.73</v>
      </c>
      <c r="I17" s="153">
        <v>8482</v>
      </c>
      <c r="J17" s="153">
        <v>22704</v>
      </c>
      <c r="K17" s="153">
        <v>4260.4110000000001</v>
      </c>
      <c r="L17" s="153">
        <v>3804.6736999999998</v>
      </c>
      <c r="M17" s="153">
        <v>4261.7987999999996</v>
      </c>
      <c r="N17" s="153">
        <v>4260.5537000000004</v>
      </c>
      <c r="O17" s="153">
        <v>6639.2939999999999</v>
      </c>
      <c r="P17" s="153">
        <v>3830.4340000000002</v>
      </c>
    </row>
    <row r="18" spans="1:16" x14ac:dyDescent="0.25">
      <c r="A18" s="1"/>
      <c r="B18" s="155" t="s">
        <v>1733</v>
      </c>
      <c r="C18" s="153">
        <v>792.3</v>
      </c>
      <c r="D18" s="153">
        <v>2979.01</v>
      </c>
      <c r="E18" s="153">
        <v>75.64</v>
      </c>
      <c r="F18" s="153">
        <v>75.64</v>
      </c>
      <c r="G18" s="153">
        <v>4477.1000000000004</v>
      </c>
      <c r="H18" s="153">
        <v>520.73</v>
      </c>
      <c r="I18" s="153">
        <v>8372</v>
      </c>
      <c r="J18" s="153">
        <v>22770</v>
      </c>
      <c r="K18" s="153">
        <v>4211.0027</v>
      </c>
      <c r="L18" s="153">
        <v>3701.5686000000001</v>
      </c>
      <c r="M18" s="153">
        <v>4212.2509</v>
      </c>
      <c r="N18" s="153">
        <v>4212.2016000000003</v>
      </c>
      <c r="O18" s="153">
        <v>6638.5086000000001</v>
      </c>
      <c r="P18" s="153">
        <v>3790.5520000000001</v>
      </c>
    </row>
    <row r="19" spans="1:16" x14ac:dyDescent="0.25">
      <c r="A19" s="1"/>
      <c r="B19" s="155" t="s">
        <v>357</v>
      </c>
      <c r="C19" s="153">
        <v>791.5</v>
      </c>
      <c r="D19" s="153">
        <v>2977.84</v>
      </c>
      <c r="E19" s="153">
        <v>74.27</v>
      </c>
      <c r="F19" s="153">
        <v>74.27</v>
      </c>
      <c r="G19" s="153">
        <v>4478.1000000000004</v>
      </c>
      <c r="H19" s="153">
        <v>523.67999999999995</v>
      </c>
      <c r="I19" s="153">
        <v>8261</v>
      </c>
      <c r="J19" s="153">
        <v>22630</v>
      </c>
      <c r="K19" s="153">
        <v>4107.4831999999997</v>
      </c>
      <c r="L19" s="153">
        <v>3595.6057999999998</v>
      </c>
      <c r="M19" s="153">
        <v>4107.1369000000004</v>
      </c>
      <c r="N19" s="153">
        <v>4107.4103999999998</v>
      </c>
      <c r="O19" s="153">
        <v>6640.4709999999995</v>
      </c>
      <c r="P19" s="153">
        <v>3744.9169999999999</v>
      </c>
    </row>
    <row r="20" spans="1:16" x14ac:dyDescent="0.25">
      <c r="A20" s="1"/>
      <c r="B20" s="155" t="s">
        <v>1734</v>
      </c>
      <c r="C20" s="153">
        <v>791.3</v>
      </c>
      <c r="D20" s="153">
        <v>2976.37</v>
      </c>
      <c r="E20" s="153">
        <v>72.56</v>
      </c>
      <c r="F20" s="153">
        <v>72.56</v>
      </c>
      <c r="G20" s="153">
        <v>4478.1000000000004</v>
      </c>
      <c r="H20" s="153">
        <v>530.54</v>
      </c>
      <c r="I20" s="153">
        <v>8151</v>
      </c>
      <c r="J20" s="153">
        <v>22759</v>
      </c>
      <c r="K20" s="153">
        <v>4048.6988000000001</v>
      </c>
      <c r="L20" s="153">
        <v>3495.0401000000002</v>
      </c>
      <c r="M20" s="153">
        <v>4048.1028999999999</v>
      </c>
      <c r="N20" s="153">
        <v>4048.1478999999999</v>
      </c>
      <c r="O20" s="153">
        <v>6638.116</v>
      </c>
      <c r="P20" s="153">
        <v>3698.3380000000002</v>
      </c>
    </row>
    <row r="21" spans="1:16" x14ac:dyDescent="0.25">
      <c r="A21" s="1"/>
      <c r="B21" s="155" t="s">
        <v>305</v>
      </c>
      <c r="C21" s="153">
        <v>788.4</v>
      </c>
      <c r="D21" s="153">
        <v>2977.41</v>
      </c>
      <c r="E21" s="153">
        <v>70.84</v>
      </c>
      <c r="F21" s="153">
        <v>70.84</v>
      </c>
      <c r="G21" s="153">
        <v>4473.7</v>
      </c>
      <c r="H21" s="153">
        <v>526.62</v>
      </c>
      <c r="I21" s="153">
        <v>8088</v>
      </c>
      <c r="J21" s="153">
        <v>22649</v>
      </c>
      <c r="K21" s="153">
        <v>4001.123</v>
      </c>
      <c r="L21" s="153">
        <v>3408.1664999999998</v>
      </c>
      <c r="M21" s="153">
        <v>4000.4791</v>
      </c>
      <c r="N21" s="153">
        <v>3999.8424</v>
      </c>
      <c r="O21" s="153">
        <v>6605.5309999999999</v>
      </c>
      <c r="P21" s="153">
        <v>3655.9110000000001</v>
      </c>
    </row>
    <row r="22" spans="1:16" x14ac:dyDescent="0.25">
      <c r="A22" s="1"/>
      <c r="B22" s="155" t="s">
        <v>288</v>
      </c>
      <c r="C22" s="153">
        <v>789.3</v>
      </c>
      <c r="D22" s="153">
        <v>2978.01</v>
      </c>
      <c r="E22" s="153">
        <v>68.83</v>
      </c>
      <c r="F22" s="153">
        <v>68.83</v>
      </c>
      <c r="G22" s="153">
        <v>4473.5</v>
      </c>
      <c r="H22" s="153">
        <v>530.54</v>
      </c>
      <c r="I22" s="153">
        <v>8029</v>
      </c>
      <c r="J22" s="153">
        <v>22680</v>
      </c>
      <c r="K22" s="153">
        <v>3986.2831000000001</v>
      </c>
      <c r="L22" s="153">
        <v>3356.1808999999998</v>
      </c>
      <c r="M22" s="153">
        <v>3985.6513</v>
      </c>
      <c r="N22" s="153">
        <v>3985.8787000000002</v>
      </c>
      <c r="O22" s="153">
        <v>6586.6875</v>
      </c>
      <c r="P22" s="153">
        <v>3606.2730000000001</v>
      </c>
    </row>
    <row r="23" spans="1:16" x14ac:dyDescent="0.25">
      <c r="A23" s="1"/>
      <c r="B23" s="155" t="s">
        <v>306</v>
      </c>
      <c r="C23" s="153">
        <v>788.9</v>
      </c>
      <c r="D23" s="153">
        <v>2978.62</v>
      </c>
      <c r="E23" s="153">
        <v>67.63</v>
      </c>
      <c r="F23" s="153">
        <v>67.63</v>
      </c>
      <c r="G23" s="153">
        <v>4471.3999999999996</v>
      </c>
      <c r="H23" s="153">
        <v>528.58000000000004</v>
      </c>
      <c r="I23" s="153">
        <v>7972</v>
      </c>
      <c r="J23" s="153">
        <v>22666</v>
      </c>
      <c r="K23" s="153">
        <v>4001.1759999999999</v>
      </c>
      <c r="L23" s="153">
        <v>3379.5101</v>
      </c>
      <c r="M23" s="153">
        <v>3999.8427999999999</v>
      </c>
      <c r="N23" s="153">
        <v>4003.3279000000002</v>
      </c>
      <c r="O23" s="153">
        <v>6472.0535</v>
      </c>
      <c r="P23" s="153">
        <v>3550.5410000000002</v>
      </c>
    </row>
    <row r="24" spans="1:16" x14ac:dyDescent="0.25">
      <c r="A24" s="1"/>
      <c r="B24" s="155" t="s">
        <v>289</v>
      </c>
      <c r="C24" s="153">
        <v>790.7</v>
      </c>
      <c r="D24" s="153">
        <v>2976.22</v>
      </c>
      <c r="E24" s="153">
        <v>67.06</v>
      </c>
      <c r="F24" s="153">
        <v>67.06</v>
      </c>
      <c r="G24" s="153">
        <v>4480.2</v>
      </c>
      <c r="H24" s="153">
        <v>528.58000000000004</v>
      </c>
      <c r="I24" s="153">
        <v>7946</v>
      </c>
      <c r="J24" s="153">
        <v>22691</v>
      </c>
      <c r="K24" s="153">
        <v>4063.6527999999998</v>
      </c>
      <c r="L24" s="153">
        <v>3496.7048</v>
      </c>
      <c r="M24" s="153">
        <v>4062.3310000000001</v>
      </c>
      <c r="N24" s="153">
        <v>4065.8335999999999</v>
      </c>
      <c r="O24" s="153">
        <v>6409.6329999999998</v>
      </c>
      <c r="P24" s="153">
        <v>3502.7080000000001</v>
      </c>
    </row>
    <row r="25" spans="1:16" x14ac:dyDescent="0.25">
      <c r="A25" s="1"/>
      <c r="B25" s="155" t="s">
        <v>189</v>
      </c>
      <c r="C25" s="153">
        <v>791.1</v>
      </c>
      <c r="D25" s="153">
        <v>2976.25</v>
      </c>
      <c r="E25" s="153">
        <v>66.78</v>
      </c>
      <c r="F25" s="153">
        <v>66.78</v>
      </c>
      <c r="G25" s="153">
        <v>4477.3</v>
      </c>
      <c r="H25" s="153">
        <v>526.62</v>
      </c>
      <c r="I25" s="153">
        <v>7920</v>
      </c>
      <c r="J25" s="153">
        <v>22600</v>
      </c>
      <c r="K25" s="153">
        <v>4107.5096000000003</v>
      </c>
      <c r="L25" s="153">
        <v>3590.2172</v>
      </c>
      <c r="M25" s="153">
        <v>4104.5055000000002</v>
      </c>
      <c r="N25" s="153">
        <v>4106.6019999999999</v>
      </c>
      <c r="O25" s="153">
        <v>6377.8335999999999</v>
      </c>
      <c r="P25" s="153">
        <v>3453.5569999999998</v>
      </c>
    </row>
    <row r="26" spans="1:16" x14ac:dyDescent="0.25">
      <c r="A26" s="1"/>
      <c r="B26" s="155" t="s">
        <v>375</v>
      </c>
      <c r="C26" s="153">
        <v>790.9</v>
      </c>
      <c r="D26" s="153">
        <v>2978.99</v>
      </c>
      <c r="E26" s="153">
        <v>66.510000000000005</v>
      </c>
      <c r="F26" s="153">
        <v>66.510000000000005</v>
      </c>
      <c r="G26" s="153">
        <v>4476.8</v>
      </c>
      <c r="H26" s="153">
        <v>526.62</v>
      </c>
      <c r="I26" s="153">
        <v>7847</v>
      </c>
      <c r="J26" s="153">
        <v>22653</v>
      </c>
      <c r="K26" s="153">
        <v>4048.2917000000002</v>
      </c>
      <c r="L26" s="153">
        <v>3554.2860999999998</v>
      </c>
      <c r="M26" s="153">
        <v>4037.7361000000001</v>
      </c>
      <c r="N26" s="153">
        <v>4041.0346</v>
      </c>
      <c r="O26" s="153">
        <v>6371.1593999999996</v>
      </c>
      <c r="P26" s="153">
        <v>3408.951</v>
      </c>
    </row>
    <row r="27" spans="1:16" x14ac:dyDescent="0.25">
      <c r="A27" s="1"/>
      <c r="B27" s="155" t="s">
        <v>180</v>
      </c>
      <c r="C27" s="153">
        <v>791.5</v>
      </c>
      <c r="D27" s="153">
        <v>2975.24</v>
      </c>
      <c r="E27" s="153">
        <v>65.88</v>
      </c>
      <c r="F27" s="153">
        <v>65.88</v>
      </c>
      <c r="G27" s="153">
        <v>4476.8</v>
      </c>
      <c r="H27" s="153">
        <v>527.6</v>
      </c>
      <c r="I27" s="153">
        <v>7697</v>
      </c>
      <c r="J27" s="153">
        <v>22673</v>
      </c>
      <c r="K27" s="153">
        <v>4028.2687999999998</v>
      </c>
      <c r="L27" s="153">
        <v>3513.1637000000001</v>
      </c>
      <c r="M27" s="153">
        <v>4017.5952000000002</v>
      </c>
      <c r="N27" s="153">
        <v>4019.3233</v>
      </c>
      <c r="O27" s="153">
        <v>6339.7529999999997</v>
      </c>
      <c r="P27" s="153">
        <v>3359.87</v>
      </c>
    </row>
    <row r="28" spans="1:16" x14ac:dyDescent="0.25">
      <c r="A28" s="1"/>
      <c r="B28" s="155" t="s">
        <v>1735</v>
      </c>
      <c r="C28" s="153">
        <v>791</v>
      </c>
      <c r="D28" s="153">
        <v>2977.26</v>
      </c>
      <c r="E28" s="153">
        <v>65.31</v>
      </c>
      <c r="F28" s="153">
        <v>65.31</v>
      </c>
      <c r="G28" s="153">
        <v>4479.3</v>
      </c>
      <c r="H28" s="153">
        <v>525.64</v>
      </c>
      <c r="I28" s="153">
        <v>7547</v>
      </c>
      <c r="J28" s="153">
        <v>22635</v>
      </c>
      <c r="K28" s="153">
        <v>4028.1482000000001</v>
      </c>
      <c r="L28" s="153">
        <v>3503.1806000000001</v>
      </c>
      <c r="M28" s="153">
        <v>4017.6902</v>
      </c>
      <c r="N28" s="153">
        <v>4019.2474000000002</v>
      </c>
      <c r="O28" s="153">
        <v>6285.1836999999996</v>
      </c>
      <c r="P28" s="153">
        <v>3303.2179999999998</v>
      </c>
    </row>
    <row r="29" spans="1:16" x14ac:dyDescent="0.25">
      <c r="A29" s="1"/>
      <c r="B29" s="155" t="s">
        <v>308</v>
      </c>
      <c r="C29" s="153">
        <v>792.3</v>
      </c>
      <c r="D29" s="153">
        <v>3011.41</v>
      </c>
      <c r="E29" s="153">
        <v>64.64</v>
      </c>
      <c r="F29" s="153">
        <v>64.64</v>
      </c>
      <c r="G29" s="153">
        <v>4481.8</v>
      </c>
      <c r="H29" s="153">
        <v>527.6</v>
      </c>
      <c r="I29" s="153">
        <v>7322</v>
      </c>
      <c r="J29" s="153">
        <v>22815</v>
      </c>
      <c r="K29" s="153">
        <v>4010.2638000000002</v>
      </c>
      <c r="L29" s="153">
        <v>3475.9479000000001</v>
      </c>
      <c r="M29" s="153">
        <v>3999.8919999999998</v>
      </c>
      <c r="N29" s="153">
        <v>4001.0345000000002</v>
      </c>
      <c r="O29" s="153">
        <v>6218.0519999999997</v>
      </c>
      <c r="P29" s="153">
        <v>3254.4409999999998</v>
      </c>
    </row>
    <row r="30" spans="1:16" x14ac:dyDescent="0.25">
      <c r="A30" s="1"/>
      <c r="B30" s="155" t="s">
        <v>405</v>
      </c>
      <c r="C30" s="153">
        <v>792.2</v>
      </c>
      <c r="D30" s="153">
        <v>2970.17</v>
      </c>
      <c r="E30" s="153">
        <v>64.02</v>
      </c>
      <c r="F30" s="153">
        <v>64.02</v>
      </c>
      <c r="G30" s="153">
        <v>4484.3</v>
      </c>
      <c r="H30" s="153">
        <v>527.6</v>
      </c>
      <c r="I30" s="153">
        <v>7133</v>
      </c>
      <c r="J30" s="153">
        <v>22734</v>
      </c>
      <c r="K30" s="153">
        <v>4030.9245999999998</v>
      </c>
      <c r="L30" s="153">
        <v>3509.4634999999998</v>
      </c>
      <c r="M30" s="153">
        <v>4020.3364999999999</v>
      </c>
      <c r="N30" s="153">
        <v>4021.7491</v>
      </c>
      <c r="O30" s="153">
        <v>6153.2759999999998</v>
      </c>
      <c r="P30" s="153">
        <v>3200.8249999999998</v>
      </c>
    </row>
    <row r="31" spans="1:16" x14ac:dyDescent="0.25">
      <c r="A31" s="1"/>
      <c r="B31" s="155" t="s">
        <v>1736</v>
      </c>
      <c r="C31" s="153">
        <v>792.5</v>
      </c>
      <c r="D31" s="153">
        <v>2970.11</v>
      </c>
      <c r="E31" s="153">
        <v>63.58</v>
      </c>
      <c r="F31" s="153">
        <v>63.58</v>
      </c>
      <c r="G31" s="153">
        <v>4486.8</v>
      </c>
      <c r="H31" s="153">
        <v>527.6</v>
      </c>
      <c r="I31" s="153">
        <v>7004</v>
      </c>
      <c r="J31" s="153">
        <v>22836</v>
      </c>
      <c r="K31" s="153">
        <v>4047.9353999999998</v>
      </c>
      <c r="L31" s="153">
        <v>3517.7058999999999</v>
      </c>
      <c r="M31" s="153">
        <v>4037.6480000000001</v>
      </c>
      <c r="N31" s="153">
        <v>4038.8355000000001</v>
      </c>
      <c r="O31" s="153">
        <v>6108.1289999999999</v>
      </c>
      <c r="P31" s="153">
        <v>3145.3470000000002</v>
      </c>
    </row>
    <row r="32" spans="1:16" x14ac:dyDescent="0.25">
      <c r="A32" s="1"/>
      <c r="B32" s="155" t="s">
        <v>1737</v>
      </c>
      <c r="C32" s="153">
        <v>792.8</v>
      </c>
      <c r="D32" s="153">
        <v>2970.98</v>
      </c>
      <c r="E32" s="153">
        <v>63.8</v>
      </c>
      <c r="F32" s="153">
        <v>63.8</v>
      </c>
      <c r="G32" s="153">
        <v>4489.2</v>
      </c>
      <c r="H32" s="153">
        <v>526.62</v>
      </c>
      <c r="I32" s="153">
        <v>7048</v>
      </c>
      <c r="J32" s="153">
        <v>22788</v>
      </c>
      <c r="K32" s="153">
        <v>4114.2542999999996</v>
      </c>
      <c r="L32" s="153">
        <v>3660.1722</v>
      </c>
      <c r="M32" s="153">
        <v>4103.3900999999996</v>
      </c>
      <c r="N32" s="153">
        <v>4104.5532000000003</v>
      </c>
      <c r="O32" s="153">
        <v>6130.1135999999997</v>
      </c>
      <c r="P32" s="153">
        <v>3094.4940000000001</v>
      </c>
    </row>
  </sheetData>
  <mergeCells count="3">
    <mergeCell ref="B3:G3"/>
    <mergeCell ref="B6:B8"/>
    <mergeCell ref="C6:P6"/>
  </mergeCell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Q32"/>
  <sheetViews>
    <sheetView showGridLines="0" zoomScale="80" workbookViewId="0"/>
  </sheetViews>
  <sheetFormatPr baseColWidth="10" defaultColWidth="9.140625" defaultRowHeight="15" x14ac:dyDescent="0.25"/>
  <cols>
    <col min="1" max="1" width="2" customWidth="1"/>
    <col min="2" max="2" width="20" customWidth="1"/>
    <col min="3" max="17" width="23" customWidth="1"/>
  </cols>
  <sheetData>
    <row r="1" spans="1:1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ht="69" customHeight="1" x14ac:dyDescent="0.25">
      <c r="A3" s="1"/>
      <c r="B3" s="203" t="s">
        <v>0</v>
      </c>
      <c r="C3" s="204"/>
      <c r="D3" s="204"/>
      <c r="E3" s="204"/>
      <c r="F3" s="204"/>
      <c r="G3" s="204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ht="27" customHeight="1" x14ac:dyDescent="0.25">
      <c r="A6" s="1"/>
      <c r="B6" s="207" t="s">
        <v>593</v>
      </c>
      <c r="C6" s="207" t="s">
        <v>1738</v>
      </c>
      <c r="D6" s="207"/>
      <c r="E6" s="207"/>
      <c r="F6" s="207"/>
      <c r="G6" s="207"/>
      <c r="H6" s="207"/>
      <c r="I6" s="207"/>
      <c r="J6" s="207"/>
      <c r="K6" s="207"/>
      <c r="L6" s="207"/>
      <c r="M6" s="207"/>
      <c r="N6" s="207"/>
      <c r="O6" s="207"/>
      <c r="P6" s="207"/>
      <c r="Q6" s="207"/>
    </row>
    <row r="7" spans="1:17" ht="39.950000000000003" customHeight="1" x14ac:dyDescent="0.25">
      <c r="A7" s="1"/>
      <c r="B7" s="207"/>
      <c r="C7" s="3" t="s">
        <v>244</v>
      </c>
      <c r="D7" s="3" t="s">
        <v>79</v>
      </c>
      <c r="E7" s="3" t="s">
        <v>79</v>
      </c>
      <c r="F7" s="3" t="s">
        <v>87</v>
      </c>
      <c r="G7" s="3" t="s">
        <v>87</v>
      </c>
      <c r="H7" s="3" t="s">
        <v>87</v>
      </c>
      <c r="I7" s="3" t="s">
        <v>87</v>
      </c>
      <c r="J7" s="3" t="s">
        <v>99</v>
      </c>
      <c r="K7" s="3" t="s">
        <v>644</v>
      </c>
      <c r="L7" s="3" t="s">
        <v>102</v>
      </c>
      <c r="M7" s="3" t="s">
        <v>102</v>
      </c>
      <c r="N7" s="3" t="s">
        <v>37</v>
      </c>
      <c r="O7" s="3" t="s">
        <v>37</v>
      </c>
      <c r="P7" s="3" t="s">
        <v>154</v>
      </c>
      <c r="Q7" s="3" t="s">
        <v>159</v>
      </c>
    </row>
    <row r="8" spans="1:17" ht="39.950000000000003" customHeight="1" x14ac:dyDescent="0.25">
      <c r="A8" s="1"/>
      <c r="B8" s="207"/>
      <c r="C8" s="3" t="s">
        <v>1180</v>
      </c>
      <c r="D8" s="3" t="s">
        <v>1185</v>
      </c>
      <c r="E8" s="3" t="s">
        <v>1186</v>
      </c>
      <c r="F8" s="3" t="s">
        <v>95</v>
      </c>
      <c r="G8" s="3" t="s">
        <v>98</v>
      </c>
      <c r="H8" s="3" t="s">
        <v>1644</v>
      </c>
      <c r="I8" s="3" t="s">
        <v>1203</v>
      </c>
      <c r="J8" s="3" t="s">
        <v>100</v>
      </c>
      <c r="K8" s="3" t="s">
        <v>1209</v>
      </c>
      <c r="L8" s="3" t="s">
        <v>109</v>
      </c>
      <c r="M8" s="3" t="s">
        <v>113</v>
      </c>
      <c r="N8" s="3" t="s">
        <v>1223</v>
      </c>
      <c r="O8" s="3" t="s">
        <v>138</v>
      </c>
      <c r="P8" s="3" t="s">
        <v>1238</v>
      </c>
      <c r="Q8" s="3" t="s">
        <v>1239</v>
      </c>
    </row>
    <row r="9" spans="1:17" x14ac:dyDescent="0.25">
      <c r="A9" s="1"/>
      <c r="B9" s="155" t="s">
        <v>194</v>
      </c>
      <c r="C9" s="153">
        <v>18.7</v>
      </c>
      <c r="D9" s="153">
        <v>24.69</v>
      </c>
      <c r="E9" s="153">
        <v>24.69</v>
      </c>
      <c r="F9" s="153">
        <v>22.3</v>
      </c>
      <c r="G9" s="153">
        <v>22.3</v>
      </c>
      <c r="H9" s="153">
        <v>20.84</v>
      </c>
      <c r="I9" s="153">
        <v>20.84</v>
      </c>
      <c r="J9" s="153">
        <v>21</v>
      </c>
      <c r="K9" s="153">
        <v>36.119999999999997</v>
      </c>
      <c r="L9" s="153">
        <v>22</v>
      </c>
      <c r="M9" s="153">
        <v>22</v>
      </c>
      <c r="N9" s="153">
        <v>21.322399999999998</v>
      </c>
      <c r="O9" s="153">
        <v>21.425000000000001</v>
      </c>
      <c r="P9" s="153">
        <v>20.275559999999999</v>
      </c>
      <c r="Q9" s="153">
        <v>23.64</v>
      </c>
    </row>
    <row r="10" spans="1:17" x14ac:dyDescent="0.25">
      <c r="A10" s="1"/>
      <c r="B10" s="155" t="s">
        <v>1729</v>
      </c>
      <c r="C10" s="153">
        <v>17.7</v>
      </c>
      <c r="D10" s="153">
        <v>25.61</v>
      </c>
      <c r="E10" s="153">
        <v>25.61</v>
      </c>
      <c r="F10" s="153">
        <v>22.2</v>
      </c>
      <c r="G10" s="153">
        <v>22.2</v>
      </c>
      <c r="H10" s="153">
        <v>20.71</v>
      </c>
      <c r="I10" s="153">
        <v>20.71</v>
      </c>
      <c r="J10" s="153">
        <v>21.1</v>
      </c>
      <c r="K10" s="153">
        <v>36.03</v>
      </c>
      <c r="L10" s="153">
        <v>21.9</v>
      </c>
      <c r="M10" s="153">
        <v>21.8</v>
      </c>
      <c r="N10" s="153">
        <v>21.2395</v>
      </c>
      <c r="O10" s="153">
        <v>21.3</v>
      </c>
      <c r="P10" s="153">
        <v>20.013590000000001</v>
      </c>
      <c r="Q10" s="153">
        <v>23.49</v>
      </c>
    </row>
    <row r="11" spans="1:17" x14ac:dyDescent="0.25">
      <c r="A11" s="1"/>
      <c r="B11" s="155" t="s">
        <v>1730</v>
      </c>
      <c r="C11" s="153">
        <v>17.399999999999999</v>
      </c>
      <c r="D11" s="153">
        <v>25.32</v>
      </c>
      <c r="E11" s="153">
        <v>25.32</v>
      </c>
      <c r="F11" s="153">
        <v>22</v>
      </c>
      <c r="G11" s="153">
        <v>22</v>
      </c>
      <c r="H11" s="153">
        <v>20.62</v>
      </c>
      <c r="I11" s="153">
        <v>20.62</v>
      </c>
      <c r="J11" s="153">
        <v>21.2</v>
      </c>
      <c r="K11" s="153">
        <v>35.99</v>
      </c>
      <c r="L11" s="153">
        <v>21.6</v>
      </c>
      <c r="M11" s="153">
        <v>21.6</v>
      </c>
      <c r="N11" s="153">
        <v>21.261099999999999</v>
      </c>
      <c r="O11" s="153">
        <v>21.324999999999999</v>
      </c>
      <c r="P11" s="153">
        <v>19.65427</v>
      </c>
      <c r="Q11" s="153">
        <v>23.64</v>
      </c>
    </row>
    <row r="12" spans="1:17" x14ac:dyDescent="0.25">
      <c r="A12" s="1"/>
      <c r="B12" s="155" t="s">
        <v>1731</v>
      </c>
      <c r="C12" s="153">
        <v>16.600000000000001</v>
      </c>
      <c r="D12" s="153">
        <v>25.21</v>
      </c>
      <c r="E12" s="153">
        <v>25.21</v>
      </c>
      <c r="F12" s="153">
        <v>21.7</v>
      </c>
      <c r="G12" s="153">
        <v>21.7</v>
      </c>
      <c r="H12" s="153">
        <v>20.55</v>
      </c>
      <c r="I12" s="153">
        <v>20.55</v>
      </c>
      <c r="J12" s="153">
        <v>21.2</v>
      </c>
      <c r="K12" s="153">
        <v>36.03</v>
      </c>
      <c r="L12" s="153">
        <v>21.1</v>
      </c>
      <c r="M12" s="153">
        <v>21.2</v>
      </c>
      <c r="N12" s="153">
        <v>21.058499999999999</v>
      </c>
      <c r="O12" s="153">
        <v>21.375</v>
      </c>
      <c r="P12" s="153">
        <v>19.54888</v>
      </c>
      <c r="Q12" s="153">
        <v>23.8</v>
      </c>
    </row>
    <row r="13" spans="1:17" x14ac:dyDescent="0.25">
      <c r="A13" s="1"/>
      <c r="B13" s="155" t="s">
        <v>404</v>
      </c>
      <c r="C13" s="153">
        <v>16.899999999999999</v>
      </c>
      <c r="D13" s="153">
        <v>24.86</v>
      </c>
      <c r="E13" s="153">
        <v>24.86</v>
      </c>
      <c r="F13" s="153">
        <v>21.6</v>
      </c>
      <c r="G13" s="153">
        <v>21.6</v>
      </c>
      <c r="H13" s="153">
        <v>20.61</v>
      </c>
      <c r="I13" s="153">
        <v>20.61</v>
      </c>
      <c r="J13" s="153">
        <v>21.2</v>
      </c>
      <c r="K13" s="153">
        <v>36.03</v>
      </c>
      <c r="L13" s="153">
        <v>20.8</v>
      </c>
      <c r="M13" s="153">
        <v>21.3</v>
      </c>
      <c r="N13" s="153">
        <v>21.310700000000001</v>
      </c>
      <c r="O13" s="153">
        <v>21.25</v>
      </c>
      <c r="P13" s="153">
        <v>19.514759999999999</v>
      </c>
      <c r="Q13" s="153">
        <v>23.44</v>
      </c>
    </row>
    <row r="14" spans="1:17" x14ac:dyDescent="0.25">
      <c r="A14" s="1"/>
      <c r="B14" s="155" t="s">
        <v>366</v>
      </c>
      <c r="C14" s="153">
        <v>16.8</v>
      </c>
      <c r="D14" s="153">
        <v>25.36</v>
      </c>
      <c r="E14" s="153">
        <v>25.36</v>
      </c>
      <c r="F14" s="153">
        <v>22</v>
      </c>
      <c r="G14" s="153">
        <v>22</v>
      </c>
      <c r="H14" s="153">
        <v>20.51</v>
      </c>
      <c r="I14" s="153">
        <v>20.51</v>
      </c>
      <c r="J14" s="153">
        <v>21.2</v>
      </c>
      <c r="K14" s="153">
        <v>36.18</v>
      </c>
      <c r="L14" s="153">
        <v>21</v>
      </c>
      <c r="M14" s="153">
        <v>21</v>
      </c>
      <c r="N14" s="153">
        <v>21.111699999999999</v>
      </c>
      <c r="O14" s="153">
        <v>21.562999999999999</v>
      </c>
      <c r="P14" s="153">
        <v>19.961400000000001</v>
      </c>
      <c r="Q14" s="153">
        <v>23.19</v>
      </c>
    </row>
    <row r="15" spans="1:17" x14ac:dyDescent="0.25">
      <c r="A15" s="1"/>
      <c r="B15" s="155" t="s">
        <v>331</v>
      </c>
      <c r="C15" s="153">
        <v>16.399999999999999</v>
      </c>
      <c r="D15" s="153">
        <v>25.39</v>
      </c>
      <c r="E15" s="153">
        <v>25.39</v>
      </c>
      <c r="F15" s="153">
        <v>22</v>
      </c>
      <c r="G15" s="153">
        <v>22</v>
      </c>
      <c r="H15" s="153">
        <v>20.37</v>
      </c>
      <c r="I15" s="153">
        <v>20.37</v>
      </c>
      <c r="J15" s="153">
        <v>21.4</v>
      </c>
      <c r="K15" s="153">
        <v>36.1</v>
      </c>
      <c r="L15" s="153">
        <v>20.2</v>
      </c>
      <c r="M15" s="153">
        <v>20</v>
      </c>
      <c r="N15" s="153">
        <v>21.277899999999999</v>
      </c>
      <c r="O15" s="153">
        <v>22.001000000000001</v>
      </c>
      <c r="P15" s="153">
        <v>20.485330000000001</v>
      </c>
      <c r="Q15" s="153">
        <v>23.8</v>
      </c>
    </row>
    <row r="16" spans="1:17" x14ac:dyDescent="0.25">
      <c r="A16" s="1"/>
      <c r="B16" s="155" t="s">
        <v>1732</v>
      </c>
      <c r="C16" s="153">
        <v>16.600000000000001</v>
      </c>
      <c r="D16" s="153">
        <v>25.37</v>
      </c>
      <c r="E16" s="153">
        <v>25.37</v>
      </c>
      <c r="F16" s="153">
        <v>22.1</v>
      </c>
      <c r="G16" s="153">
        <v>22.1</v>
      </c>
      <c r="H16" s="153">
        <v>20.21</v>
      </c>
      <c r="I16" s="153">
        <v>20.21</v>
      </c>
      <c r="J16" s="153">
        <v>21.3</v>
      </c>
      <c r="K16" s="153">
        <v>35.71</v>
      </c>
      <c r="L16" s="153">
        <v>20.399999999999999</v>
      </c>
      <c r="M16" s="153">
        <v>20.3</v>
      </c>
      <c r="N16" s="153">
        <v>21.275400000000001</v>
      </c>
      <c r="O16" s="153">
        <v>21.574999999999999</v>
      </c>
      <c r="P16" s="153">
        <v>20.811520000000002</v>
      </c>
      <c r="Q16" s="153">
        <v>23.77</v>
      </c>
    </row>
    <row r="17" spans="1:17" x14ac:dyDescent="0.25">
      <c r="A17" s="1"/>
      <c r="B17" s="155" t="s">
        <v>179</v>
      </c>
      <c r="C17" s="153">
        <v>16.7</v>
      </c>
      <c r="D17" s="153">
        <v>26.05</v>
      </c>
      <c r="E17" s="153">
        <v>26.05</v>
      </c>
      <c r="F17" s="153">
        <v>22.8</v>
      </c>
      <c r="G17" s="153">
        <v>22.8</v>
      </c>
      <c r="H17" s="153">
        <v>20.36</v>
      </c>
      <c r="I17" s="153">
        <v>20.36</v>
      </c>
      <c r="J17" s="153">
        <v>22.2</v>
      </c>
      <c r="K17" s="153">
        <v>36.409999999999997</v>
      </c>
      <c r="L17" s="153">
        <v>21.9</v>
      </c>
      <c r="M17" s="153">
        <v>22.5</v>
      </c>
      <c r="N17" s="153">
        <v>21.4787</v>
      </c>
      <c r="O17" s="153">
        <v>21.475000000000001</v>
      </c>
      <c r="P17" s="153">
        <v>20.455220000000001</v>
      </c>
      <c r="Q17" s="153">
        <v>24.35</v>
      </c>
    </row>
    <row r="18" spans="1:17" x14ac:dyDescent="0.25">
      <c r="A18" s="1"/>
      <c r="B18" s="155" t="s">
        <v>1733</v>
      </c>
      <c r="C18" s="153">
        <v>17.2</v>
      </c>
      <c r="D18" s="153">
        <v>27.29</v>
      </c>
      <c r="E18" s="153">
        <v>27.29</v>
      </c>
      <c r="F18" s="153">
        <v>23.6</v>
      </c>
      <c r="G18" s="153">
        <v>23.6</v>
      </c>
      <c r="H18" s="153">
        <v>20.76</v>
      </c>
      <c r="I18" s="153">
        <v>20.76</v>
      </c>
      <c r="J18" s="153">
        <v>22.5</v>
      </c>
      <c r="K18" s="153">
        <v>37.93</v>
      </c>
      <c r="L18" s="153">
        <v>24.3</v>
      </c>
      <c r="M18" s="153">
        <v>24.6</v>
      </c>
      <c r="N18" s="153">
        <v>22.0154</v>
      </c>
      <c r="O18" s="153">
        <v>21.45</v>
      </c>
      <c r="P18" s="153">
        <v>21.945689999999999</v>
      </c>
      <c r="Q18" s="153">
        <v>26.24</v>
      </c>
    </row>
    <row r="19" spans="1:17" x14ac:dyDescent="0.25">
      <c r="A19" s="1"/>
      <c r="B19" s="155" t="s">
        <v>357</v>
      </c>
      <c r="C19" s="153">
        <v>25</v>
      </c>
      <c r="D19" s="153">
        <v>29.07</v>
      </c>
      <c r="E19" s="153">
        <v>29.07</v>
      </c>
      <c r="F19" s="153">
        <v>23.2</v>
      </c>
      <c r="G19" s="153">
        <v>23.2</v>
      </c>
      <c r="H19" s="153">
        <v>21.11</v>
      </c>
      <c r="I19" s="153">
        <v>21.11</v>
      </c>
      <c r="J19" s="153">
        <v>22.6</v>
      </c>
      <c r="K19" s="153">
        <v>39.6</v>
      </c>
      <c r="L19" s="153">
        <v>25.1</v>
      </c>
      <c r="M19" s="153">
        <v>26.5</v>
      </c>
      <c r="N19" s="153">
        <v>22.473600000000001</v>
      </c>
      <c r="O19" s="153">
        <v>21.725000000000001</v>
      </c>
      <c r="P19" s="153">
        <v>22.145430000000001</v>
      </c>
      <c r="Q19" s="153">
        <v>28.08</v>
      </c>
    </row>
    <row r="20" spans="1:17" x14ac:dyDescent="0.25">
      <c r="A20" s="1"/>
      <c r="B20" s="155" t="s">
        <v>1734</v>
      </c>
      <c r="C20" s="153">
        <v>25.1</v>
      </c>
      <c r="D20" s="153">
        <v>30.78</v>
      </c>
      <c r="E20" s="153">
        <v>30.78</v>
      </c>
      <c r="F20" s="153">
        <v>23.2</v>
      </c>
      <c r="G20" s="153">
        <v>23.2</v>
      </c>
      <c r="H20" s="153">
        <v>21.62</v>
      </c>
      <c r="I20" s="153">
        <v>21.62</v>
      </c>
      <c r="J20" s="153">
        <v>22.7</v>
      </c>
      <c r="K20" s="153">
        <v>41.32</v>
      </c>
      <c r="L20" s="153">
        <v>25</v>
      </c>
      <c r="M20" s="153">
        <v>26.8</v>
      </c>
      <c r="N20" s="153">
        <v>23.008500000000002</v>
      </c>
      <c r="O20" s="153">
        <v>22.286999999999999</v>
      </c>
      <c r="P20" s="153">
        <v>22.307020000000001</v>
      </c>
      <c r="Q20" s="153">
        <v>30.04</v>
      </c>
    </row>
    <row r="21" spans="1:17" x14ac:dyDescent="0.25">
      <c r="A21" s="1"/>
      <c r="B21" s="155" t="s">
        <v>305</v>
      </c>
      <c r="C21" s="153">
        <v>24.9</v>
      </c>
      <c r="D21" s="153">
        <v>29.98</v>
      </c>
      <c r="E21" s="153">
        <v>29.98</v>
      </c>
      <c r="F21" s="153">
        <v>22.4</v>
      </c>
      <c r="G21" s="153">
        <v>22.4</v>
      </c>
      <c r="H21" s="153">
        <v>22.36</v>
      </c>
      <c r="I21" s="153">
        <v>22.36</v>
      </c>
      <c r="J21" s="153">
        <v>22.2</v>
      </c>
      <c r="K21" s="153">
        <v>39.82</v>
      </c>
      <c r="L21" s="153">
        <v>25.3</v>
      </c>
      <c r="M21" s="153">
        <v>27.2</v>
      </c>
      <c r="N21" s="153">
        <v>23.220500000000001</v>
      </c>
      <c r="O21" s="153">
        <v>22.675000000000001</v>
      </c>
      <c r="P21" s="153">
        <v>22.093240000000002</v>
      </c>
      <c r="Q21" s="153">
        <v>30.77</v>
      </c>
    </row>
    <row r="22" spans="1:17" x14ac:dyDescent="0.25">
      <c r="A22" s="1"/>
      <c r="B22" s="155" t="s">
        <v>288</v>
      </c>
      <c r="C22" s="153">
        <v>25.8</v>
      </c>
      <c r="D22" s="153">
        <v>29.25</v>
      </c>
      <c r="E22" s="153">
        <v>29.25</v>
      </c>
      <c r="F22" s="153">
        <v>23.1</v>
      </c>
      <c r="G22" s="153">
        <v>23.1</v>
      </c>
      <c r="H22" s="153">
        <v>22.87</v>
      </c>
      <c r="I22" s="153">
        <v>22.87</v>
      </c>
      <c r="J22" s="153">
        <v>22.7</v>
      </c>
      <c r="K22" s="153">
        <v>38.880000000000003</v>
      </c>
      <c r="L22" s="153">
        <v>25.1</v>
      </c>
      <c r="M22" s="153">
        <v>27.4</v>
      </c>
      <c r="N22" s="153">
        <v>23.3277</v>
      </c>
      <c r="O22" s="153">
        <v>23.15</v>
      </c>
      <c r="P22" s="153">
        <v>22.881129999999999</v>
      </c>
      <c r="Q22" s="153">
        <v>31.49</v>
      </c>
    </row>
    <row r="23" spans="1:17" x14ac:dyDescent="0.25">
      <c r="A23" s="1"/>
      <c r="B23" s="155" t="s">
        <v>306</v>
      </c>
      <c r="C23" s="153">
        <v>26.2</v>
      </c>
      <c r="D23" s="153">
        <v>27.96</v>
      </c>
      <c r="E23" s="153">
        <v>27.96</v>
      </c>
      <c r="F23" s="153">
        <v>23</v>
      </c>
      <c r="G23" s="153">
        <v>23</v>
      </c>
      <c r="H23" s="153">
        <v>23.06</v>
      </c>
      <c r="I23" s="153">
        <v>23.06</v>
      </c>
      <c r="J23" s="153">
        <v>22.8</v>
      </c>
      <c r="K23" s="153">
        <v>38.92</v>
      </c>
      <c r="L23" s="153">
        <v>25</v>
      </c>
      <c r="M23" s="153">
        <v>27.1</v>
      </c>
      <c r="N23" s="153">
        <v>23.856100000000001</v>
      </c>
      <c r="O23" s="153">
        <v>23.925000000000001</v>
      </c>
      <c r="P23" s="153">
        <v>22.800840000000001</v>
      </c>
      <c r="Q23" s="153">
        <v>31.45</v>
      </c>
    </row>
    <row r="24" spans="1:17" x14ac:dyDescent="0.25">
      <c r="A24" s="1"/>
      <c r="B24" s="155" t="s">
        <v>289</v>
      </c>
      <c r="C24" s="153">
        <v>24.9</v>
      </c>
      <c r="D24" s="153">
        <v>26.92</v>
      </c>
      <c r="E24" s="153">
        <v>26.92</v>
      </c>
      <c r="F24" s="153">
        <v>22.9</v>
      </c>
      <c r="G24" s="153">
        <v>22.9</v>
      </c>
      <c r="H24" s="153">
        <v>23.08</v>
      </c>
      <c r="I24" s="153">
        <v>23.08</v>
      </c>
      <c r="J24" s="153">
        <v>22.6</v>
      </c>
      <c r="K24" s="153">
        <v>38.29</v>
      </c>
      <c r="L24" s="153">
        <v>25.1</v>
      </c>
      <c r="M24" s="153">
        <v>26.2</v>
      </c>
      <c r="N24" s="153">
        <v>24.509799999999998</v>
      </c>
      <c r="O24" s="153">
        <v>23.524999999999999</v>
      </c>
      <c r="P24" s="153">
        <v>22.33914</v>
      </c>
      <c r="Q24" s="153">
        <v>28.17</v>
      </c>
    </row>
    <row r="25" spans="1:17" x14ac:dyDescent="0.25">
      <c r="A25" s="1"/>
      <c r="B25" s="155" t="s">
        <v>189</v>
      </c>
      <c r="C25" s="153">
        <v>23.4</v>
      </c>
      <c r="D25" s="153">
        <v>26.39</v>
      </c>
      <c r="E25" s="153">
        <v>26.39</v>
      </c>
      <c r="F25" s="153">
        <v>22.8</v>
      </c>
      <c r="G25" s="153">
        <v>22.8</v>
      </c>
      <c r="H25" s="153">
        <v>22.84</v>
      </c>
      <c r="I25" s="153">
        <v>22.84</v>
      </c>
      <c r="J25" s="153">
        <v>22.1</v>
      </c>
      <c r="K25" s="153">
        <v>37.85</v>
      </c>
      <c r="L25" s="153">
        <v>24.4</v>
      </c>
      <c r="M25" s="153">
        <v>25</v>
      </c>
      <c r="N25" s="153">
        <v>23.808599999999998</v>
      </c>
      <c r="O25" s="153">
        <v>22.85</v>
      </c>
      <c r="P25" s="153">
        <v>22.129370000000002</v>
      </c>
      <c r="Q25" s="153">
        <v>26.32</v>
      </c>
    </row>
    <row r="26" spans="1:17" x14ac:dyDescent="0.25">
      <c r="A26" s="1"/>
      <c r="B26" s="155" t="s">
        <v>375</v>
      </c>
      <c r="C26" s="153">
        <v>23.6</v>
      </c>
      <c r="D26" s="153">
        <v>25.02</v>
      </c>
      <c r="E26" s="153">
        <v>25.02</v>
      </c>
      <c r="F26" s="153">
        <v>22.6</v>
      </c>
      <c r="G26" s="153">
        <v>22.6</v>
      </c>
      <c r="H26" s="153">
        <v>22.47</v>
      </c>
      <c r="I26" s="153">
        <v>22.47</v>
      </c>
      <c r="J26" s="153">
        <v>22</v>
      </c>
      <c r="K26" s="153">
        <v>37.369999999999997</v>
      </c>
      <c r="L26" s="153">
        <v>23.6</v>
      </c>
      <c r="M26" s="153">
        <v>23.4</v>
      </c>
      <c r="N26" s="153">
        <v>23.0336</v>
      </c>
      <c r="O26" s="153">
        <v>22.85</v>
      </c>
      <c r="P26" s="153">
        <v>21.882459999999998</v>
      </c>
      <c r="Q26" s="153">
        <v>25.75</v>
      </c>
    </row>
    <row r="27" spans="1:17" x14ac:dyDescent="0.25">
      <c r="A27" s="1"/>
      <c r="B27" s="155" t="s">
        <v>180</v>
      </c>
      <c r="C27" s="153">
        <v>22.4</v>
      </c>
      <c r="D27" s="153">
        <v>25.07</v>
      </c>
      <c r="E27" s="153">
        <v>25.07</v>
      </c>
      <c r="F27" s="153">
        <v>22.2</v>
      </c>
      <c r="G27" s="153">
        <v>22.2</v>
      </c>
      <c r="H27" s="153">
        <v>22.14</v>
      </c>
      <c r="I27" s="153">
        <v>22.14</v>
      </c>
      <c r="J27" s="153">
        <v>21.7</v>
      </c>
      <c r="K27" s="153">
        <v>36.83</v>
      </c>
      <c r="L27" s="153">
        <v>22.3</v>
      </c>
      <c r="M27" s="153">
        <v>22.7</v>
      </c>
      <c r="N27" s="153">
        <v>23.2072</v>
      </c>
      <c r="O27" s="153">
        <v>22.475000000000001</v>
      </c>
      <c r="P27" s="153">
        <v>21.414739999999998</v>
      </c>
      <c r="Q27" s="153">
        <v>25.29</v>
      </c>
    </row>
    <row r="28" spans="1:17" x14ac:dyDescent="0.25">
      <c r="A28" s="1"/>
      <c r="B28" s="155" t="s">
        <v>1735</v>
      </c>
      <c r="C28" s="153">
        <v>21.3</v>
      </c>
      <c r="D28" s="153">
        <v>24.3</v>
      </c>
      <c r="E28" s="153">
        <v>24.3</v>
      </c>
      <c r="F28" s="153">
        <v>22</v>
      </c>
      <c r="G28" s="153">
        <v>22</v>
      </c>
      <c r="H28" s="153">
        <v>21.87</v>
      </c>
      <c r="I28" s="153">
        <v>21.87</v>
      </c>
      <c r="J28" s="153">
        <v>21.4</v>
      </c>
      <c r="K28" s="153">
        <v>36.229999999999997</v>
      </c>
      <c r="L28" s="153">
        <v>21.8</v>
      </c>
      <c r="M28" s="153">
        <v>22.5</v>
      </c>
      <c r="N28" s="153">
        <v>22.755099999999999</v>
      </c>
      <c r="O28" s="153">
        <v>22.4</v>
      </c>
      <c r="P28" s="153">
        <v>21.137720000000002</v>
      </c>
      <c r="Q28" s="153">
        <v>25.52</v>
      </c>
    </row>
    <row r="29" spans="1:17" x14ac:dyDescent="0.25">
      <c r="A29" s="1"/>
      <c r="B29" s="155" t="s">
        <v>308</v>
      </c>
      <c r="C29" s="153">
        <v>21.9</v>
      </c>
      <c r="D29" s="153">
        <v>24.87</v>
      </c>
      <c r="E29" s="153">
        <v>24.87</v>
      </c>
      <c r="F29" s="153">
        <v>21.8</v>
      </c>
      <c r="G29" s="153">
        <v>21.8</v>
      </c>
      <c r="H29" s="153">
        <v>21.6</v>
      </c>
      <c r="I29" s="153">
        <v>21.6</v>
      </c>
      <c r="J29" s="153">
        <v>21.2</v>
      </c>
      <c r="K29" s="153">
        <v>36.130000000000003</v>
      </c>
      <c r="L29" s="153">
        <v>21.4</v>
      </c>
      <c r="M29" s="153">
        <v>22.4</v>
      </c>
      <c r="N29" s="153">
        <v>22.766999999999999</v>
      </c>
      <c r="O29" s="153">
        <v>22.25</v>
      </c>
      <c r="P29" s="153">
        <v>20.847660000000001</v>
      </c>
      <c r="Q29" s="153">
        <v>25.36</v>
      </c>
    </row>
    <row r="30" spans="1:17" x14ac:dyDescent="0.25">
      <c r="A30" s="1"/>
      <c r="B30" s="155" t="s">
        <v>405</v>
      </c>
      <c r="C30" s="153">
        <v>19.899999999999999</v>
      </c>
      <c r="D30" s="153">
        <v>25.21</v>
      </c>
      <c r="E30" s="153">
        <v>25.21</v>
      </c>
      <c r="F30" s="153">
        <v>21.7</v>
      </c>
      <c r="G30" s="153">
        <v>21.7</v>
      </c>
      <c r="H30" s="153">
        <v>21.35</v>
      </c>
      <c r="I30" s="153">
        <v>21.35</v>
      </c>
      <c r="J30" s="153">
        <v>21.2</v>
      </c>
      <c r="K30" s="153">
        <v>36.020000000000003</v>
      </c>
      <c r="L30" s="153">
        <v>21.5</v>
      </c>
      <c r="M30" s="153">
        <v>22.3</v>
      </c>
      <c r="N30" s="153">
        <v>22.555700000000002</v>
      </c>
      <c r="O30" s="153">
        <v>22.225000000000001</v>
      </c>
      <c r="P30" s="153">
        <v>20.735250000000001</v>
      </c>
      <c r="Q30" s="153">
        <v>25.4</v>
      </c>
    </row>
    <row r="31" spans="1:17" x14ac:dyDescent="0.25">
      <c r="A31" s="1"/>
      <c r="B31" s="155" t="s">
        <v>1736</v>
      </c>
      <c r="C31" s="153">
        <v>19.399999999999999</v>
      </c>
      <c r="D31" s="153">
        <v>24.39</v>
      </c>
      <c r="E31" s="153">
        <v>24.39</v>
      </c>
      <c r="F31" s="153">
        <v>22</v>
      </c>
      <c r="G31" s="153">
        <v>22</v>
      </c>
      <c r="H31" s="153">
        <v>21.28</v>
      </c>
      <c r="I31" s="153">
        <v>21.28</v>
      </c>
      <c r="J31" s="153">
        <v>21.1</v>
      </c>
      <c r="K31" s="153">
        <v>35.880000000000003</v>
      </c>
      <c r="L31" s="153">
        <v>21.3</v>
      </c>
      <c r="M31" s="153">
        <v>22.3</v>
      </c>
      <c r="N31" s="153">
        <v>22.475999999999999</v>
      </c>
      <c r="O31" s="153">
        <v>22.05</v>
      </c>
      <c r="P31" s="153">
        <v>20.480309999999999</v>
      </c>
      <c r="Q31" s="153">
        <v>25.38</v>
      </c>
    </row>
    <row r="32" spans="1:17" x14ac:dyDescent="0.25">
      <c r="A32" s="1"/>
      <c r="B32" s="155" t="s">
        <v>1737</v>
      </c>
      <c r="C32" s="153">
        <v>18.899999999999999</v>
      </c>
      <c r="D32" s="153">
        <v>24.3</v>
      </c>
      <c r="E32" s="153">
        <v>24.3</v>
      </c>
      <c r="F32" s="153">
        <v>22.3</v>
      </c>
      <c r="G32" s="153">
        <v>22.3</v>
      </c>
      <c r="H32" s="153">
        <v>21.14</v>
      </c>
      <c r="I32" s="153">
        <v>21.14</v>
      </c>
      <c r="J32" s="153">
        <v>21.2</v>
      </c>
      <c r="K32" s="153">
        <v>35.770000000000003</v>
      </c>
      <c r="L32" s="153">
        <v>21.4</v>
      </c>
      <c r="M32" s="153">
        <v>22.3</v>
      </c>
      <c r="N32" s="153">
        <v>21.850300000000001</v>
      </c>
      <c r="O32" s="153">
        <v>21.824999999999999</v>
      </c>
      <c r="P32" s="153">
        <v>20.555579999999999</v>
      </c>
      <c r="Q32" s="153">
        <v>24.64</v>
      </c>
    </row>
  </sheetData>
  <mergeCells count="3">
    <mergeCell ref="B3:G3"/>
    <mergeCell ref="B6:B8"/>
    <mergeCell ref="C6:Q6"/>
  </mergeCells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16"/>
  <sheetViews>
    <sheetView showGridLines="0" zoomScale="80" workbookViewId="0">
      <pane xSplit="4" ySplit="7" topLeftCell="E8" activePane="bottomRight" state="frozen"/>
      <selection pane="topRight" activeCell="E1" sqref="E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2" customWidth="1"/>
    <col min="2" max="2" width="15" customWidth="1"/>
    <col min="3" max="3" width="35" customWidth="1"/>
    <col min="4" max="4" width="45" customWidth="1"/>
    <col min="5" max="5" width="17" customWidth="1"/>
    <col min="6" max="7" width="18" customWidth="1"/>
    <col min="8" max="8" width="40" customWidth="1"/>
  </cols>
  <sheetData>
    <row r="1" spans="1:8" x14ac:dyDescent="0.25">
      <c r="A1" s="1"/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ht="69" customHeight="1" x14ac:dyDescent="0.25">
      <c r="A3" s="1"/>
      <c r="B3" s="203" t="s">
        <v>0</v>
      </c>
      <c r="C3" s="204"/>
      <c r="D3" s="204"/>
      <c r="E3" s="204"/>
      <c r="F3" s="204"/>
      <c r="G3" s="204"/>
      <c r="H3" s="1"/>
    </row>
    <row r="4" spans="1:8" ht="0" hidden="1" customHeight="1" x14ac:dyDescent="0.25">
      <c r="A4" s="1"/>
      <c r="B4" s="1"/>
      <c r="C4" s="1"/>
      <c r="D4" s="1"/>
      <c r="E4" s="1"/>
      <c r="F4" s="1"/>
      <c r="G4" s="1"/>
      <c r="H4" s="1"/>
    </row>
    <row r="5" spans="1:8" ht="23.25" x14ac:dyDescent="0.35">
      <c r="A5" s="1"/>
      <c r="B5" s="22" t="s">
        <v>1739</v>
      </c>
      <c r="C5" s="1"/>
      <c r="D5" s="1"/>
      <c r="E5" s="1"/>
      <c r="F5" s="1"/>
      <c r="G5" s="1"/>
      <c r="H5" s="1"/>
    </row>
    <row r="6" spans="1:8" x14ac:dyDescent="0.25">
      <c r="A6" s="1"/>
      <c r="B6" s="1"/>
      <c r="C6" s="1"/>
      <c r="D6" s="1"/>
      <c r="E6" s="1"/>
      <c r="F6" s="1"/>
      <c r="G6" s="1"/>
      <c r="H6" s="1"/>
    </row>
    <row r="7" spans="1:8" ht="45" customHeight="1" x14ac:dyDescent="0.25">
      <c r="A7" s="1"/>
      <c r="B7" s="3" t="s">
        <v>57</v>
      </c>
      <c r="C7" s="3" t="s">
        <v>3</v>
      </c>
      <c r="D7" s="3" t="s">
        <v>1740</v>
      </c>
      <c r="E7" s="3" t="s">
        <v>1741</v>
      </c>
      <c r="F7" s="3" t="s">
        <v>1742</v>
      </c>
      <c r="G7" s="3" t="s">
        <v>8</v>
      </c>
      <c r="H7" s="3" t="s">
        <v>1639</v>
      </c>
    </row>
    <row r="8" spans="1:8" x14ac:dyDescent="0.25">
      <c r="A8" s="1"/>
      <c r="B8" s="4" t="s">
        <v>61</v>
      </c>
      <c r="C8" s="156" t="s">
        <v>244</v>
      </c>
      <c r="D8" s="156" t="s">
        <v>1743</v>
      </c>
      <c r="E8" s="153">
        <v>130</v>
      </c>
      <c r="F8" s="4" t="s">
        <v>331</v>
      </c>
      <c r="G8" s="4" t="s">
        <v>1744</v>
      </c>
      <c r="H8" s="157"/>
    </row>
    <row r="9" spans="1:8" x14ac:dyDescent="0.25">
      <c r="A9" s="1"/>
      <c r="B9" s="4" t="s">
        <v>61</v>
      </c>
      <c r="C9" s="156" t="s">
        <v>79</v>
      </c>
      <c r="D9" s="156" t="s">
        <v>1745</v>
      </c>
      <c r="E9" s="153">
        <v>368.11900000000003</v>
      </c>
      <c r="F9" s="4" t="s">
        <v>331</v>
      </c>
      <c r="G9" s="4" t="s">
        <v>1744</v>
      </c>
      <c r="H9" s="157"/>
    </row>
    <row r="10" spans="1:8" x14ac:dyDescent="0.25">
      <c r="A10" s="1"/>
      <c r="B10" s="4" t="s">
        <v>61</v>
      </c>
      <c r="C10" s="156" t="s">
        <v>87</v>
      </c>
      <c r="D10" s="156" t="s">
        <v>1746</v>
      </c>
      <c r="E10" s="153">
        <v>3942.3150000000001</v>
      </c>
      <c r="F10" s="4" t="s">
        <v>331</v>
      </c>
      <c r="G10" s="4" t="s">
        <v>1744</v>
      </c>
      <c r="H10" s="157"/>
    </row>
    <row r="11" spans="1:8" x14ac:dyDescent="0.25">
      <c r="A11" s="1"/>
      <c r="B11" s="4" t="s">
        <v>61</v>
      </c>
      <c r="C11" s="156" t="s">
        <v>99</v>
      </c>
      <c r="D11" s="156" t="s">
        <v>1747</v>
      </c>
      <c r="E11" s="153">
        <v>2380</v>
      </c>
      <c r="F11" s="4" t="s">
        <v>331</v>
      </c>
      <c r="G11" s="4" t="s">
        <v>1744</v>
      </c>
      <c r="H11" s="157"/>
    </row>
    <row r="12" spans="1:8" x14ac:dyDescent="0.25">
      <c r="A12" s="1"/>
      <c r="B12" s="4" t="s">
        <v>61</v>
      </c>
      <c r="C12" s="156" t="s">
        <v>102</v>
      </c>
      <c r="D12" s="156" t="s">
        <v>1748</v>
      </c>
      <c r="E12" s="153">
        <v>3737</v>
      </c>
      <c r="F12" s="4" t="s">
        <v>331</v>
      </c>
      <c r="G12" s="4" t="s">
        <v>1744</v>
      </c>
      <c r="H12" s="157"/>
    </row>
    <row r="13" spans="1:8" x14ac:dyDescent="0.25">
      <c r="A13" s="1"/>
      <c r="B13" s="4" t="s">
        <v>61</v>
      </c>
      <c r="C13" s="156" t="s">
        <v>102</v>
      </c>
      <c r="D13" s="156" t="s">
        <v>1749</v>
      </c>
      <c r="E13" s="153">
        <v>1337</v>
      </c>
      <c r="F13" s="4" t="s">
        <v>331</v>
      </c>
      <c r="G13" s="4" t="s">
        <v>1744</v>
      </c>
      <c r="H13" s="157"/>
    </row>
    <row r="14" spans="1:8" x14ac:dyDescent="0.25">
      <c r="A14" s="1"/>
      <c r="B14" s="4" t="s">
        <v>61</v>
      </c>
      <c r="C14" s="156" t="s">
        <v>37</v>
      </c>
      <c r="D14" s="156" t="s">
        <v>1750</v>
      </c>
      <c r="E14" s="153">
        <v>3767.41</v>
      </c>
      <c r="F14" s="4" t="s">
        <v>331</v>
      </c>
      <c r="G14" s="4" t="s">
        <v>1744</v>
      </c>
      <c r="H14" s="157"/>
    </row>
    <row r="15" spans="1:8" x14ac:dyDescent="0.25">
      <c r="A15" s="1"/>
      <c r="B15" s="4" t="s">
        <v>61</v>
      </c>
      <c r="C15" s="156" t="s">
        <v>154</v>
      </c>
      <c r="D15" s="156" t="s">
        <v>1751</v>
      </c>
      <c r="E15" s="153">
        <v>1462</v>
      </c>
      <c r="F15" s="4" t="s">
        <v>331</v>
      </c>
      <c r="G15" s="4" t="s">
        <v>1744</v>
      </c>
      <c r="H15" s="157"/>
    </row>
    <row r="16" spans="1:8" x14ac:dyDescent="0.25">
      <c r="A16" s="1"/>
      <c r="B16" s="4" t="s">
        <v>61</v>
      </c>
      <c r="C16" s="156" t="s">
        <v>159</v>
      </c>
      <c r="D16" s="156" t="s">
        <v>1752</v>
      </c>
      <c r="E16" s="153">
        <v>311.48</v>
      </c>
      <c r="F16" s="4" t="s">
        <v>331</v>
      </c>
      <c r="G16" s="4" t="s">
        <v>1744</v>
      </c>
      <c r="H16" s="157"/>
    </row>
  </sheetData>
  <mergeCells count="1">
    <mergeCell ref="B3:G3"/>
  </mergeCells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R56"/>
  <sheetViews>
    <sheetView showGridLines="0" zoomScale="85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11" customWidth="1"/>
    <col min="2" max="2" width="9" customWidth="1"/>
    <col min="3" max="44" width="20" customWidth="1"/>
  </cols>
  <sheetData>
    <row r="1" spans="1:44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</row>
    <row r="3" spans="1:44" ht="69" customHeight="1" x14ac:dyDescent="0.25">
      <c r="A3" s="203" t="s">
        <v>0</v>
      </c>
      <c r="B3" s="204"/>
      <c r="C3" s="204"/>
      <c r="D3" s="204"/>
      <c r="E3" s="204"/>
      <c r="F3" s="204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</row>
    <row r="4" spans="1:44" ht="30" customHeight="1" x14ac:dyDescent="0.25">
      <c r="A4" s="221" t="s">
        <v>1753</v>
      </c>
      <c r="B4" s="207"/>
      <c r="C4" s="207"/>
      <c r="D4" s="207"/>
      <c r="E4" s="207"/>
      <c r="F4" s="207"/>
      <c r="G4" s="207"/>
      <c r="H4" s="207"/>
      <c r="I4" s="207"/>
      <c r="J4" s="207"/>
      <c r="K4" s="207"/>
      <c r="L4" s="207"/>
      <c r="M4" s="207"/>
      <c r="N4" s="207"/>
      <c r="O4" s="207"/>
      <c r="P4" s="207"/>
      <c r="Q4" s="207"/>
      <c r="R4" s="207"/>
      <c r="S4" s="207"/>
      <c r="T4" s="207"/>
      <c r="U4" s="207"/>
      <c r="V4" s="207"/>
      <c r="W4" s="207"/>
      <c r="X4" s="207"/>
      <c r="Y4" s="207"/>
      <c r="Z4" s="207"/>
      <c r="AA4" s="207"/>
      <c r="AB4" s="207"/>
      <c r="AC4" s="207"/>
      <c r="AD4" s="207"/>
      <c r="AE4" s="207"/>
      <c r="AF4" s="207"/>
      <c r="AG4" s="207"/>
      <c r="AH4" s="207"/>
      <c r="AI4" s="207"/>
      <c r="AJ4" s="207"/>
      <c r="AK4" s="207"/>
      <c r="AL4" s="207"/>
      <c r="AM4" s="207"/>
      <c r="AN4" s="207"/>
      <c r="AO4" s="207"/>
      <c r="AP4" s="207"/>
      <c r="AQ4" s="207"/>
      <c r="AR4" s="207"/>
    </row>
    <row r="5" spans="1:44" ht="21.95" hidden="1" customHeight="1" x14ac:dyDescent="0.25">
      <c r="A5" s="207" t="s">
        <v>57</v>
      </c>
      <c r="B5" s="207" t="s">
        <v>593</v>
      </c>
      <c r="C5" s="9">
        <v>43410</v>
      </c>
      <c r="D5" s="9">
        <v>43411</v>
      </c>
      <c r="E5" s="9">
        <v>46666</v>
      </c>
      <c r="F5" s="9">
        <v>47130</v>
      </c>
      <c r="G5" s="9">
        <v>75606</v>
      </c>
      <c r="H5" s="9">
        <v>49422</v>
      </c>
      <c r="I5" s="9">
        <v>43419</v>
      </c>
      <c r="J5" s="9">
        <v>43420</v>
      </c>
      <c r="K5" s="9">
        <v>61157</v>
      </c>
      <c r="L5" s="9">
        <v>58848</v>
      </c>
      <c r="M5" s="9">
        <v>58849</v>
      </c>
      <c r="N5" s="9">
        <v>58344</v>
      </c>
      <c r="O5" s="9">
        <v>58345</v>
      </c>
      <c r="P5" s="9">
        <v>43418</v>
      </c>
      <c r="Q5" s="9">
        <v>75524</v>
      </c>
      <c r="R5" s="9">
        <v>62259</v>
      </c>
      <c r="S5" s="9">
        <v>47614</v>
      </c>
      <c r="T5" s="9">
        <v>47616</v>
      </c>
      <c r="U5" s="9">
        <v>65327</v>
      </c>
      <c r="V5" s="9">
        <v>70904</v>
      </c>
      <c r="W5" s="9">
        <v>70905</v>
      </c>
      <c r="X5" s="9">
        <v>76636</v>
      </c>
      <c r="Y5" s="9">
        <v>76637</v>
      </c>
      <c r="Z5" s="9">
        <v>61811</v>
      </c>
      <c r="AA5" s="9">
        <v>43412</v>
      </c>
      <c r="AB5" s="9">
        <v>43415</v>
      </c>
      <c r="AC5" s="9">
        <v>61237</v>
      </c>
      <c r="AD5" s="9">
        <v>44059</v>
      </c>
      <c r="AE5" s="9">
        <v>59062</v>
      </c>
      <c r="AF5" s="9">
        <v>43417</v>
      </c>
      <c r="AG5" s="9">
        <v>43421</v>
      </c>
      <c r="AH5" s="9">
        <v>43422</v>
      </c>
      <c r="AI5" s="9">
        <v>43429</v>
      </c>
      <c r="AJ5" s="9">
        <v>43430</v>
      </c>
      <c r="AK5" s="9">
        <v>43431</v>
      </c>
      <c r="AL5" s="9">
        <v>43432</v>
      </c>
      <c r="AM5" s="9">
        <v>43433</v>
      </c>
      <c r="AN5" s="9">
        <v>47535</v>
      </c>
      <c r="AO5" s="9">
        <v>47536</v>
      </c>
      <c r="AP5" s="9">
        <v>44659</v>
      </c>
      <c r="AQ5" s="9">
        <v>44660</v>
      </c>
      <c r="AR5" s="9">
        <v>43413</v>
      </c>
    </row>
    <row r="6" spans="1:44" ht="39.950000000000003" customHeight="1" x14ac:dyDescent="0.25">
      <c r="A6" s="207"/>
      <c r="B6" s="207"/>
      <c r="C6" s="239" t="s">
        <v>645</v>
      </c>
      <c r="D6" s="239" t="s">
        <v>646</v>
      </c>
      <c r="E6" s="239" t="s">
        <v>647</v>
      </c>
      <c r="F6" s="239" t="s">
        <v>643</v>
      </c>
      <c r="G6" s="239" t="s">
        <v>636</v>
      </c>
      <c r="H6" s="239" t="s">
        <v>616</v>
      </c>
      <c r="I6" s="239" t="s">
        <v>637</v>
      </c>
      <c r="J6" s="239"/>
      <c r="K6" s="239" t="s">
        <v>267</v>
      </c>
      <c r="L6" s="239" t="s">
        <v>87</v>
      </c>
      <c r="M6" s="239"/>
      <c r="N6" s="239"/>
      <c r="O6" s="239"/>
      <c r="P6" s="239"/>
      <c r="Q6" s="239"/>
      <c r="R6" s="239" t="s">
        <v>617</v>
      </c>
      <c r="S6" s="239" t="s">
        <v>318</v>
      </c>
      <c r="T6" s="239" t="s">
        <v>322</v>
      </c>
      <c r="U6" s="239" t="s">
        <v>346</v>
      </c>
      <c r="V6" s="239" t="s">
        <v>102</v>
      </c>
      <c r="W6" s="239"/>
      <c r="X6" s="239"/>
      <c r="Y6" s="239"/>
      <c r="Z6" s="239" t="s">
        <v>618</v>
      </c>
      <c r="AA6" s="239" t="s">
        <v>640</v>
      </c>
      <c r="AB6" s="239" t="s">
        <v>627</v>
      </c>
      <c r="AC6" s="239" t="s">
        <v>37</v>
      </c>
      <c r="AD6" s="239"/>
      <c r="AE6" s="239"/>
      <c r="AF6" s="239"/>
      <c r="AG6" s="239" t="s">
        <v>629</v>
      </c>
      <c r="AH6" s="239" t="s">
        <v>630</v>
      </c>
      <c r="AI6" s="239" t="s">
        <v>398</v>
      </c>
      <c r="AJ6" s="239"/>
      <c r="AK6" s="239"/>
      <c r="AL6" s="239"/>
      <c r="AM6" s="239"/>
      <c r="AN6" s="239"/>
      <c r="AO6" s="239"/>
      <c r="AP6" s="239"/>
      <c r="AQ6" s="239"/>
      <c r="AR6" s="239" t="s">
        <v>641</v>
      </c>
    </row>
    <row r="7" spans="1:44" ht="57" customHeight="1" x14ac:dyDescent="0.25">
      <c r="A7" s="207"/>
      <c r="B7" s="207"/>
      <c r="C7" s="9" t="s">
        <v>1754</v>
      </c>
      <c r="D7" s="9" t="s">
        <v>1755</v>
      </c>
      <c r="E7" s="9" t="s">
        <v>1756</v>
      </c>
      <c r="F7" s="9" t="s">
        <v>1757</v>
      </c>
      <c r="G7" s="9" t="s">
        <v>1758</v>
      </c>
      <c r="H7" s="9" t="s">
        <v>1759</v>
      </c>
      <c r="I7" s="9" t="s">
        <v>1760</v>
      </c>
      <c r="J7" s="9" t="s">
        <v>1761</v>
      </c>
      <c r="K7" s="9" t="s">
        <v>1762</v>
      </c>
      <c r="L7" s="9" t="s">
        <v>1763</v>
      </c>
      <c r="M7" s="9" t="s">
        <v>1764</v>
      </c>
      <c r="N7" s="9" t="s">
        <v>1765</v>
      </c>
      <c r="O7" s="9" t="s">
        <v>1766</v>
      </c>
      <c r="P7" s="9" t="s">
        <v>1767</v>
      </c>
      <c r="Q7" s="9" t="s">
        <v>1768</v>
      </c>
      <c r="R7" s="9" t="s">
        <v>1769</v>
      </c>
      <c r="S7" s="9" t="s">
        <v>1770</v>
      </c>
      <c r="T7" s="9" t="s">
        <v>1771</v>
      </c>
      <c r="U7" s="9" t="s">
        <v>1772</v>
      </c>
      <c r="V7" s="9" t="s">
        <v>1773</v>
      </c>
      <c r="W7" s="9" t="s">
        <v>1774</v>
      </c>
      <c r="X7" s="9" t="s">
        <v>1775</v>
      </c>
      <c r="Y7" s="9" t="s">
        <v>1776</v>
      </c>
      <c r="Z7" s="9" t="s">
        <v>1777</v>
      </c>
      <c r="AA7" s="9" t="s">
        <v>1778</v>
      </c>
      <c r="AB7" s="9" t="s">
        <v>1779</v>
      </c>
      <c r="AC7" s="9" t="s">
        <v>1780</v>
      </c>
      <c r="AD7" s="9" t="s">
        <v>1781</v>
      </c>
      <c r="AE7" s="9" t="s">
        <v>1782</v>
      </c>
      <c r="AF7" s="9" t="s">
        <v>1783</v>
      </c>
      <c r="AG7" s="9" t="s">
        <v>1784</v>
      </c>
      <c r="AH7" s="9" t="s">
        <v>1785</v>
      </c>
      <c r="AI7" s="9" t="s">
        <v>1786</v>
      </c>
      <c r="AJ7" s="9" t="s">
        <v>1787</v>
      </c>
      <c r="AK7" s="9" t="s">
        <v>1788</v>
      </c>
      <c r="AL7" s="9" t="s">
        <v>1789</v>
      </c>
      <c r="AM7" s="9" t="s">
        <v>1790</v>
      </c>
      <c r="AN7" s="9" t="s">
        <v>1791</v>
      </c>
      <c r="AO7" s="9" t="s">
        <v>1792</v>
      </c>
      <c r="AP7" s="9" t="s">
        <v>1793</v>
      </c>
      <c r="AQ7" s="9" t="s">
        <v>1794</v>
      </c>
      <c r="AR7" s="9" t="s">
        <v>1795</v>
      </c>
    </row>
    <row r="8" spans="1:44" ht="24" customHeight="1" x14ac:dyDescent="0.25">
      <c r="A8" s="13" t="s">
        <v>61</v>
      </c>
      <c r="B8" s="13" t="s">
        <v>816</v>
      </c>
      <c r="C8" s="73">
        <v>23</v>
      </c>
      <c r="D8" s="73">
        <v>43.84</v>
      </c>
      <c r="E8" s="73">
        <v>13.3</v>
      </c>
      <c r="F8" s="73">
        <v>18.17548</v>
      </c>
      <c r="G8" s="73"/>
      <c r="H8" s="73"/>
      <c r="I8" s="73">
        <v>4.4000000000000004</v>
      </c>
      <c r="J8" s="73">
        <v>5.0599999999999996</v>
      </c>
      <c r="K8" s="73">
        <v>5.84572</v>
      </c>
      <c r="L8" s="73">
        <v>6.38</v>
      </c>
      <c r="M8" s="73">
        <v>6.38</v>
      </c>
      <c r="N8" s="73">
        <v>6.38</v>
      </c>
      <c r="O8" s="73">
        <v>6.38</v>
      </c>
      <c r="P8" s="73"/>
      <c r="Q8" s="73"/>
      <c r="R8" s="73"/>
      <c r="S8" s="73">
        <v>7</v>
      </c>
      <c r="T8" s="73">
        <v>8</v>
      </c>
      <c r="U8" s="73"/>
      <c r="V8" s="73"/>
      <c r="W8" s="73"/>
      <c r="X8" s="73"/>
      <c r="Y8" s="73"/>
      <c r="Z8" s="73"/>
      <c r="AA8" s="73"/>
      <c r="AB8" s="73"/>
      <c r="AC8" s="73">
        <v>4.8839100000000002</v>
      </c>
      <c r="AD8" s="73">
        <v>7.2834899999999996</v>
      </c>
      <c r="AE8" s="73"/>
      <c r="AF8" s="73"/>
      <c r="AG8" s="73">
        <v>6.2083300000000001</v>
      </c>
      <c r="AH8" s="73">
        <v>6.18391</v>
      </c>
      <c r="AI8" s="73">
        <v>418.19137000000001</v>
      </c>
      <c r="AJ8" s="73">
        <v>418.19137000000001</v>
      </c>
      <c r="AK8" s="73">
        <v>414.99907000000002</v>
      </c>
      <c r="AL8" s="73">
        <v>383.07607000000002</v>
      </c>
      <c r="AM8" s="73">
        <v>0</v>
      </c>
      <c r="AN8" s="73">
        <v>281.19238000000001</v>
      </c>
      <c r="AO8" s="73">
        <v>293.41813999999999</v>
      </c>
      <c r="AP8" s="73">
        <v>262.55766999999997</v>
      </c>
      <c r="AQ8" s="73">
        <v>265.01148000000001</v>
      </c>
      <c r="AR8" s="73"/>
    </row>
    <row r="9" spans="1:44" ht="24" customHeight="1" x14ac:dyDescent="0.25">
      <c r="A9" s="16" t="s">
        <v>61</v>
      </c>
      <c r="B9" s="16" t="s">
        <v>817</v>
      </c>
      <c r="C9" s="74">
        <v>23</v>
      </c>
      <c r="D9" s="74">
        <v>43.81</v>
      </c>
      <c r="E9" s="74">
        <v>13.66</v>
      </c>
      <c r="F9" s="74">
        <v>18.17548</v>
      </c>
      <c r="G9" s="74"/>
      <c r="H9" s="74"/>
      <c r="I9" s="74">
        <v>5.05</v>
      </c>
      <c r="J9" s="74">
        <v>5.99</v>
      </c>
      <c r="K9" s="74">
        <v>5.6657299999999999</v>
      </c>
      <c r="L9" s="74">
        <v>6.26</v>
      </c>
      <c r="M9" s="74">
        <v>6.26</v>
      </c>
      <c r="N9" s="74">
        <v>6.26</v>
      </c>
      <c r="O9" s="74">
        <v>6.26</v>
      </c>
      <c r="P9" s="74"/>
      <c r="Q9" s="74"/>
      <c r="R9" s="74"/>
      <c r="S9" s="74">
        <v>8</v>
      </c>
      <c r="T9" s="74">
        <v>9</v>
      </c>
      <c r="U9" s="74"/>
      <c r="V9" s="74"/>
      <c r="W9" s="74"/>
      <c r="X9" s="74"/>
      <c r="Y9" s="74"/>
      <c r="Z9" s="74"/>
      <c r="AA9" s="74"/>
      <c r="AB9" s="74"/>
      <c r="AC9" s="74">
        <v>4.6285800000000004</v>
      </c>
      <c r="AD9" s="74">
        <v>8.4564599999999999</v>
      </c>
      <c r="AE9" s="74"/>
      <c r="AF9" s="74"/>
      <c r="AG9" s="74">
        <v>6.0578399999999997</v>
      </c>
      <c r="AH9" s="74">
        <v>5.9847299999999999</v>
      </c>
      <c r="AI9" s="74">
        <v>421.38367</v>
      </c>
      <c r="AJ9" s="74">
        <v>414.99907000000002</v>
      </c>
      <c r="AK9" s="74">
        <v>414.99907000000002</v>
      </c>
      <c r="AL9" s="74">
        <v>383.07607000000002</v>
      </c>
      <c r="AM9" s="74">
        <v>0</v>
      </c>
      <c r="AN9" s="74">
        <v>281.19238000000001</v>
      </c>
      <c r="AO9" s="74">
        <v>293.41813999999999</v>
      </c>
      <c r="AP9" s="74">
        <v>262.55766999999997</v>
      </c>
      <c r="AQ9" s="74">
        <v>265.01148000000001</v>
      </c>
      <c r="AR9" s="74"/>
    </row>
    <row r="10" spans="1:44" ht="24" customHeight="1" x14ac:dyDescent="0.25">
      <c r="A10" s="16" t="s">
        <v>61</v>
      </c>
      <c r="B10" s="16" t="s">
        <v>818</v>
      </c>
      <c r="C10" s="74">
        <v>24</v>
      </c>
      <c r="D10" s="74">
        <v>43.84</v>
      </c>
      <c r="E10" s="74">
        <v>14.42</v>
      </c>
      <c r="F10" s="74">
        <v>18.17548</v>
      </c>
      <c r="G10" s="74"/>
      <c r="H10" s="74"/>
      <c r="I10" s="74">
        <v>5.37</v>
      </c>
      <c r="J10" s="74">
        <v>6.21</v>
      </c>
      <c r="K10" s="74">
        <v>6.1877300000000002</v>
      </c>
      <c r="L10" s="74">
        <v>7.13</v>
      </c>
      <c r="M10" s="74">
        <v>7.13</v>
      </c>
      <c r="N10" s="74">
        <v>7.13</v>
      </c>
      <c r="O10" s="74">
        <v>7.13</v>
      </c>
      <c r="P10" s="74"/>
      <c r="Q10" s="74"/>
      <c r="R10" s="74"/>
      <c r="S10" s="74">
        <v>8</v>
      </c>
      <c r="T10" s="74">
        <v>8</v>
      </c>
      <c r="U10" s="74"/>
      <c r="V10" s="74"/>
      <c r="W10" s="74"/>
      <c r="X10" s="74"/>
      <c r="Y10" s="74"/>
      <c r="Z10" s="74"/>
      <c r="AA10" s="74"/>
      <c r="AB10" s="74"/>
      <c r="AC10" s="74">
        <v>5.8519500000000004</v>
      </c>
      <c r="AD10" s="74">
        <v>8.3211899999999996</v>
      </c>
      <c r="AE10" s="74"/>
      <c r="AF10" s="74"/>
      <c r="AG10" s="74">
        <v>6.6525800000000004</v>
      </c>
      <c r="AH10" s="74">
        <v>6.5598200000000002</v>
      </c>
      <c r="AI10" s="74">
        <v>418.19137000000001</v>
      </c>
      <c r="AJ10" s="74">
        <v>418.19137000000001</v>
      </c>
      <c r="AK10" s="74">
        <v>414.99907000000002</v>
      </c>
      <c r="AL10" s="74">
        <v>383.07607000000002</v>
      </c>
      <c r="AM10" s="74">
        <v>0</v>
      </c>
      <c r="AN10" s="74">
        <v>281.19238000000001</v>
      </c>
      <c r="AO10" s="74">
        <v>293.41813999999999</v>
      </c>
      <c r="AP10" s="74">
        <v>262.55766999999997</v>
      </c>
      <c r="AQ10" s="74">
        <v>265.01148000000001</v>
      </c>
      <c r="AR10" s="74"/>
    </row>
    <row r="11" spans="1:44" ht="24" customHeight="1" x14ac:dyDescent="0.25">
      <c r="A11" s="16" t="s">
        <v>61</v>
      </c>
      <c r="B11" s="16" t="s">
        <v>819</v>
      </c>
      <c r="C11" s="74">
        <v>24</v>
      </c>
      <c r="D11" s="74">
        <v>43.81</v>
      </c>
      <c r="E11" s="74">
        <v>12.97</v>
      </c>
      <c r="F11" s="74">
        <v>18.17548</v>
      </c>
      <c r="G11" s="74"/>
      <c r="H11" s="74"/>
      <c r="I11" s="74">
        <v>5.07</v>
      </c>
      <c r="J11" s="74">
        <v>5.91</v>
      </c>
      <c r="K11" s="74">
        <v>6.1395400000000002</v>
      </c>
      <c r="L11" s="74">
        <v>7.8</v>
      </c>
      <c r="M11" s="74">
        <v>7.8</v>
      </c>
      <c r="N11" s="74">
        <v>7.8</v>
      </c>
      <c r="O11" s="74">
        <v>7.8</v>
      </c>
      <c r="P11" s="74"/>
      <c r="Q11" s="74"/>
      <c r="R11" s="74"/>
      <c r="S11" s="74">
        <v>7</v>
      </c>
      <c r="T11" s="74">
        <v>9</v>
      </c>
      <c r="U11" s="74"/>
      <c r="V11" s="74"/>
      <c r="W11" s="74"/>
      <c r="X11" s="74"/>
      <c r="Y11" s="74"/>
      <c r="Z11" s="74"/>
      <c r="AA11" s="74"/>
      <c r="AB11" s="74"/>
      <c r="AC11" s="74">
        <v>6.1010400000000002</v>
      </c>
      <c r="AD11" s="74">
        <v>8.4420000000000002</v>
      </c>
      <c r="AE11" s="74"/>
      <c r="AF11" s="74"/>
      <c r="AG11" s="74">
        <v>6.2299899999999999</v>
      </c>
      <c r="AH11" s="74">
        <v>6.4551400000000001</v>
      </c>
      <c r="AI11" s="74">
        <v>418.19137000000001</v>
      </c>
      <c r="AJ11" s="74">
        <v>418.19137000000001</v>
      </c>
      <c r="AK11" s="74">
        <v>414.99907000000002</v>
      </c>
      <c r="AL11" s="74">
        <v>383.07607000000002</v>
      </c>
      <c r="AM11" s="74">
        <v>0</v>
      </c>
      <c r="AN11" s="74">
        <v>281.19238000000001</v>
      </c>
      <c r="AO11" s="74">
        <v>293.41813999999999</v>
      </c>
      <c r="AP11" s="74">
        <v>262.55766999999997</v>
      </c>
      <c r="AQ11" s="74">
        <v>265.01148000000001</v>
      </c>
      <c r="AR11" s="74"/>
    </row>
    <row r="12" spans="1:44" ht="24" customHeight="1" x14ac:dyDescent="0.25">
      <c r="A12" s="16" t="s">
        <v>61</v>
      </c>
      <c r="B12" s="16" t="s">
        <v>820</v>
      </c>
      <c r="C12" s="74">
        <v>23</v>
      </c>
      <c r="D12" s="74">
        <v>43.84</v>
      </c>
      <c r="E12" s="74">
        <v>14.18</v>
      </c>
      <c r="F12" s="74">
        <v>18.17548</v>
      </c>
      <c r="G12" s="74"/>
      <c r="H12" s="74"/>
      <c r="I12" s="74">
        <v>5.15</v>
      </c>
      <c r="J12" s="74">
        <v>6.68</v>
      </c>
      <c r="K12" s="74">
        <v>6.3783599999999998</v>
      </c>
      <c r="L12" s="74">
        <v>7.42</v>
      </c>
      <c r="M12" s="74">
        <v>7.42</v>
      </c>
      <c r="N12" s="74">
        <v>7.42</v>
      </c>
      <c r="O12" s="74">
        <v>7.42</v>
      </c>
      <c r="P12" s="74"/>
      <c r="Q12" s="74"/>
      <c r="R12" s="74"/>
      <c r="S12" s="74">
        <v>7</v>
      </c>
      <c r="T12" s="74">
        <v>9</v>
      </c>
      <c r="U12" s="74"/>
      <c r="V12" s="74"/>
      <c r="W12" s="74"/>
      <c r="X12" s="74"/>
      <c r="Y12" s="74"/>
      <c r="Z12" s="74"/>
      <c r="AA12" s="74"/>
      <c r="AB12" s="74"/>
      <c r="AC12" s="74">
        <v>6.7187400000000004</v>
      </c>
      <c r="AD12" s="74">
        <v>8.9630399999999995</v>
      </c>
      <c r="AE12" s="74"/>
      <c r="AF12" s="74"/>
      <c r="AG12" s="74">
        <v>6.5936199999999996</v>
      </c>
      <c r="AH12" s="74">
        <v>6.3968400000000001</v>
      </c>
      <c r="AI12" s="74">
        <v>418.19137000000001</v>
      </c>
      <c r="AJ12" s="74">
        <v>418.19137000000001</v>
      </c>
      <c r="AK12" s="74">
        <v>414.99907000000002</v>
      </c>
      <c r="AL12" s="74">
        <v>383.07607000000002</v>
      </c>
      <c r="AM12" s="74">
        <v>0</v>
      </c>
      <c r="AN12" s="74">
        <v>286.08269000000001</v>
      </c>
      <c r="AO12" s="74">
        <v>293.41813999999999</v>
      </c>
      <c r="AP12" s="74">
        <v>262.55766999999997</v>
      </c>
      <c r="AQ12" s="74">
        <v>265.01148000000001</v>
      </c>
      <c r="AR12" s="74"/>
    </row>
    <row r="13" spans="1:44" ht="24" customHeight="1" x14ac:dyDescent="0.25">
      <c r="A13" s="16" t="s">
        <v>61</v>
      </c>
      <c r="B13" s="16" t="s">
        <v>821</v>
      </c>
      <c r="C13" s="74">
        <v>23</v>
      </c>
      <c r="D13" s="74">
        <v>43.82</v>
      </c>
      <c r="E13" s="74">
        <v>11.91</v>
      </c>
      <c r="F13" s="74">
        <v>18.17548</v>
      </c>
      <c r="G13" s="74"/>
      <c r="H13" s="74"/>
      <c r="I13" s="74">
        <v>4.87</v>
      </c>
      <c r="J13" s="74">
        <v>6.58</v>
      </c>
      <c r="K13" s="74">
        <v>6.7629900000000003</v>
      </c>
      <c r="L13" s="74">
        <v>7.03</v>
      </c>
      <c r="M13" s="74">
        <v>7.03</v>
      </c>
      <c r="N13" s="74">
        <v>7.03</v>
      </c>
      <c r="O13" s="74">
        <v>7.03</v>
      </c>
      <c r="P13" s="74"/>
      <c r="Q13" s="74"/>
      <c r="R13" s="74"/>
      <c r="S13" s="74">
        <v>8</v>
      </c>
      <c r="T13" s="74">
        <v>8</v>
      </c>
      <c r="U13" s="74"/>
      <c r="V13" s="74"/>
      <c r="W13" s="74"/>
      <c r="X13" s="74"/>
      <c r="Y13" s="74"/>
      <c r="Z13" s="74"/>
      <c r="AA13" s="74"/>
      <c r="AB13" s="74"/>
      <c r="AC13" s="74">
        <v>6.4801700000000002</v>
      </c>
      <c r="AD13" s="74">
        <v>8.4874799999999997</v>
      </c>
      <c r="AE13" s="74"/>
      <c r="AF13" s="74"/>
      <c r="AG13" s="74">
        <v>6.6378599999999999</v>
      </c>
      <c r="AH13" s="74">
        <v>6.59579</v>
      </c>
      <c r="AI13" s="74">
        <v>418.19137000000001</v>
      </c>
      <c r="AJ13" s="74">
        <v>418.19137000000001</v>
      </c>
      <c r="AK13" s="74">
        <v>414.99907000000002</v>
      </c>
      <c r="AL13" s="74">
        <v>383.07607000000002</v>
      </c>
      <c r="AM13" s="74">
        <v>0</v>
      </c>
      <c r="AN13" s="74">
        <v>286.08269000000001</v>
      </c>
      <c r="AO13" s="74">
        <v>293.41813999999999</v>
      </c>
      <c r="AP13" s="74">
        <v>262.55766999999997</v>
      </c>
      <c r="AQ13" s="74">
        <v>265.01148000000001</v>
      </c>
      <c r="AR13" s="74"/>
    </row>
    <row r="14" spans="1:44" ht="24" customHeight="1" x14ac:dyDescent="0.25">
      <c r="A14" s="16" t="s">
        <v>61</v>
      </c>
      <c r="B14" s="16" t="s">
        <v>822</v>
      </c>
      <c r="C14" s="74">
        <v>23</v>
      </c>
      <c r="D14" s="74">
        <v>49.65</v>
      </c>
      <c r="E14" s="74">
        <v>11.97</v>
      </c>
      <c r="F14" s="74">
        <v>18.17548</v>
      </c>
      <c r="G14" s="74"/>
      <c r="H14" s="74"/>
      <c r="I14" s="74">
        <v>4</v>
      </c>
      <c r="J14" s="74">
        <v>5.59</v>
      </c>
      <c r="K14" s="74">
        <v>7.1061500000000004</v>
      </c>
      <c r="L14" s="74">
        <v>6.88</v>
      </c>
      <c r="M14" s="74">
        <v>6.88</v>
      </c>
      <c r="N14" s="74">
        <v>6.88</v>
      </c>
      <c r="O14" s="74">
        <v>6.88</v>
      </c>
      <c r="P14" s="74"/>
      <c r="Q14" s="74"/>
      <c r="R14" s="74"/>
      <c r="S14" s="74">
        <v>8</v>
      </c>
      <c r="T14" s="74">
        <v>9</v>
      </c>
      <c r="U14" s="74"/>
      <c r="V14" s="74"/>
      <c r="W14" s="74"/>
      <c r="X14" s="74"/>
      <c r="Y14" s="74"/>
      <c r="Z14" s="74"/>
      <c r="AA14" s="74"/>
      <c r="AB14" s="74"/>
      <c r="AC14" s="74">
        <v>6.0737300000000003</v>
      </c>
      <c r="AD14" s="74">
        <v>8.5113599999999998</v>
      </c>
      <c r="AE14" s="74"/>
      <c r="AF14" s="74"/>
      <c r="AG14" s="74">
        <v>7.4022800000000002</v>
      </c>
      <c r="AH14" s="74">
        <v>7.2225099999999998</v>
      </c>
      <c r="AI14" s="74">
        <v>418.19137000000001</v>
      </c>
      <c r="AJ14" s="74">
        <v>418.19137000000001</v>
      </c>
      <c r="AK14" s="74">
        <v>414.99907000000002</v>
      </c>
      <c r="AL14" s="74">
        <v>383.07607000000002</v>
      </c>
      <c r="AM14" s="74">
        <v>0</v>
      </c>
      <c r="AN14" s="74">
        <v>286.08269000000001</v>
      </c>
      <c r="AO14" s="74">
        <v>293.41813999999999</v>
      </c>
      <c r="AP14" s="74">
        <v>262.55766999999997</v>
      </c>
      <c r="AQ14" s="74">
        <v>265.01148000000001</v>
      </c>
      <c r="AR14" s="74"/>
    </row>
    <row r="15" spans="1:44" ht="24" customHeight="1" x14ac:dyDescent="0.25">
      <c r="A15" s="18" t="s">
        <v>61</v>
      </c>
      <c r="B15" s="18" t="s">
        <v>823</v>
      </c>
      <c r="C15" s="75">
        <v>23</v>
      </c>
      <c r="D15" s="75">
        <v>49.8</v>
      </c>
      <c r="E15" s="75">
        <v>11.94</v>
      </c>
      <c r="F15" s="75">
        <v>18.17548</v>
      </c>
      <c r="G15" s="75"/>
      <c r="H15" s="75"/>
      <c r="I15" s="75">
        <v>4</v>
      </c>
      <c r="J15" s="75">
        <v>4.41</v>
      </c>
      <c r="K15" s="75">
        <v>6.7308599999999998</v>
      </c>
      <c r="L15" s="75">
        <v>6.9</v>
      </c>
      <c r="M15" s="75">
        <v>6.9</v>
      </c>
      <c r="N15" s="75">
        <v>6.9</v>
      </c>
      <c r="O15" s="75">
        <v>6.9</v>
      </c>
      <c r="P15" s="75"/>
      <c r="Q15" s="75"/>
      <c r="R15" s="75"/>
      <c r="S15" s="75">
        <v>9</v>
      </c>
      <c r="T15" s="75">
        <v>9</v>
      </c>
      <c r="U15" s="75"/>
      <c r="V15" s="75"/>
      <c r="W15" s="75"/>
      <c r="X15" s="75"/>
      <c r="Y15" s="75"/>
      <c r="Z15" s="75"/>
      <c r="AA15" s="75"/>
      <c r="AB15" s="75"/>
      <c r="AC15" s="75">
        <v>6.9181299999999997</v>
      </c>
      <c r="AD15" s="75">
        <v>8.6701300000000003</v>
      </c>
      <c r="AE15" s="75"/>
      <c r="AF15" s="75"/>
      <c r="AG15" s="75">
        <v>7.1746800000000004</v>
      </c>
      <c r="AH15" s="75">
        <v>7.1387299999999998</v>
      </c>
      <c r="AI15" s="75">
        <v>418.19137000000001</v>
      </c>
      <c r="AJ15" s="75">
        <v>418.19137000000001</v>
      </c>
      <c r="AK15" s="75">
        <v>414.99907000000002</v>
      </c>
      <c r="AL15" s="75">
        <v>383.07607000000002</v>
      </c>
      <c r="AM15" s="75">
        <v>0</v>
      </c>
      <c r="AN15" s="75">
        <v>286.08269000000001</v>
      </c>
      <c r="AO15" s="75">
        <v>293.41813999999999</v>
      </c>
      <c r="AP15" s="75">
        <v>262.55766999999997</v>
      </c>
      <c r="AQ15" s="75">
        <v>265.01148000000001</v>
      </c>
      <c r="AR15" s="75"/>
    </row>
    <row r="16" spans="1:44" ht="24" customHeight="1" x14ac:dyDescent="0.25">
      <c r="A16" s="13" t="s">
        <v>61</v>
      </c>
      <c r="B16" s="13" t="s">
        <v>824</v>
      </c>
      <c r="C16" s="73">
        <v>24</v>
      </c>
      <c r="D16" s="73">
        <v>49.8</v>
      </c>
      <c r="E16" s="73">
        <v>11.67</v>
      </c>
      <c r="F16" s="73">
        <v>18.17548</v>
      </c>
      <c r="G16" s="73"/>
      <c r="H16" s="73"/>
      <c r="I16" s="73">
        <v>3.73</v>
      </c>
      <c r="J16" s="73">
        <v>4.91</v>
      </c>
      <c r="K16" s="73">
        <v>7.0621499999999999</v>
      </c>
      <c r="L16" s="73">
        <v>6.18</v>
      </c>
      <c r="M16" s="73">
        <v>6.18</v>
      </c>
      <c r="N16" s="73">
        <v>6.18</v>
      </c>
      <c r="O16" s="73">
        <v>6.18</v>
      </c>
      <c r="P16" s="73"/>
      <c r="Q16" s="73"/>
      <c r="R16" s="73"/>
      <c r="S16" s="73">
        <v>9</v>
      </c>
      <c r="T16" s="73">
        <v>9</v>
      </c>
      <c r="U16" s="73"/>
      <c r="V16" s="73"/>
      <c r="W16" s="73"/>
      <c r="X16" s="73"/>
      <c r="Y16" s="73"/>
      <c r="Z16" s="73"/>
      <c r="AA16" s="73"/>
      <c r="AB16" s="73"/>
      <c r="AC16" s="73">
        <v>7.1742100000000004</v>
      </c>
      <c r="AD16" s="73">
        <v>8.1865199999999998</v>
      </c>
      <c r="AE16" s="73"/>
      <c r="AF16" s="73"/>
      <c r="AG16" s="73">
        <v>7.1841499999999998</v>
      </c>
      <c r="AH16" s="73">
        <v>6.9055099999999996</v>
      </c>
      <c r="AI16" s="73">
        <v>414.99907000000002</v>
      </c>
      <c r="AJ16" s="73">
        <v>418.19137000000001</v>
      </c>
      <c r="AK16" s="73">
        <v>414.99907000000002</v>
      </c>
      <c r="AL16" s="73">
        <v>383.07607000000002</v>
      </c>
      <c r="AM16" s="73">
        <v>0</v>
      </c>
      <c r="AN16" s="73">
        <v>286.08269000000001</v>
      </c>
      <c r="AO16" s="73">
        <v>293.41813999999999</v>
      </c>
      <c r="AP16" s="73">
        <v>262.55766999999997</v>
      </c>
      <c r="AQ16" s="73">
        <v>265.01148000000001</v>
      </c>
      <c r="AR16" s="73"/>
    </row>
    <row r="17" spans="1:44" ht="24" customHeight="1" x14ac:dyDescent="0.25">
      <c r="A17" s="16" t="s">
        <v>61</v>
      </c>
      <c r="B17" s="16" t="s">
        <v>825</v>
      </c>
      <c r="C17" s="74">
        <v>24</v>
      </c>
      <c r="D17" s="74">
        <v>49.79</v>
      </c>
      <c r="E17" s="74">
        <v>10.94</v>
      </c>
      <c r="F17" s="74">
        <v>18.17548</v>
      </c>
      <c r="G17" s="74">
        <v>0</v>
      </c>
      <c r="H17" s="74">
        <v>0</v>
      </c>
      <c r="I17" s="74">
        <v>2.67</v>
      </c>
      <c r="J17" s="74">
        <v>5.64</v>
      </c>
      <c r="K17" s="74">
        <v>7.1791799999999997</v>
      </c>
      <c r="L17" s="74">
        <v>6.45</v>
      </c>
      <c r="M17" s="74">
        <v>6.45</v>
      </c>
      <c r="N17" s="74">
        <v>6.45</v>
      </c>
      <c r="O17" s="74">
        <v>6.45</v>
      </c>
      <c r="P17" s="74">
        <v>0</v>
      </c>
      <c r="Q17" s="74">
        <v>0</v>
      </c>
      <c r="R17" s="74">
        <v>0</v>
      </c>
      <c r="S17" s="74">
        <v>8</v>
      </c>
      <c r="T17" s="74">
        <v>9</v>
      </c>
      <c r="U17" s="74">
        <v>0.51093999999999995</v>
      </c>
      <c r="V17" s="74">
        <v>0</v>
      </c>
      <c r="W17" s="74">
        <v>0</v>
      </c>
      <c r="X17" s="74">
        <v>0</v>
      </c>
      <c r="Y17" s="74">
        <v>0</v>
      </c>
      <c r="Z17" s="74">
        <v>0</v>
      </c>
      <c r="AA17" s="74">
        <v>0</v>
      </c>
      <c r="AB17" s="74">
        <v>0</v>
      </c>
      <c r="AC17" s="74">
        <v>6.3563999999999998</v>
      </c>
      <c r="AD17" s="74">
        <v>7.1011199999999999</v>
      </c>
      <c r="AE17" s="74">
        <v>0</v>
      </c>
      <c r="AF17" s="74">
        <v>0</v>
      </c>
      <c r="AG17" s="74">
        <v>7.2475300000000002</v>
      </c>
      <c r="AH17" s="74">
        <v>7.1703999999999999</v>
      </c>
      <c r="AI17" s="74">
        <v>418.19137000000001</v>
      </c>
      <c r="AJ17" s="74">
        <v>418.19137000000001</v>
      </c>
      <c r="AK17" s="74">
        <v>414.99907000000002</v>
      </c>
      <c r="AL17" s="74">
        <v>383.07607000000002</v>
      </c>
      <c r="AM17" s="74">
        <v>0</v>
      </c>
      <c r="AN17" s="74">
        <v>286.08269000000001</v>
      </c>
      <c r="AO17" s="74">
        <v>293.41813999999999</v>
      </c>
      <c r="AP17" s="74">
        <v>262.55766999999997</v>
      </c>
      <c r="AQ17" s="74">
        <v>265.01148000000001</v>
      </c>
      <c r="AR17" s="74">
        <v>0</v>
      </c>
    </row>
    <row r="18" spans="1:44" ht="24" customHeight="1" x14ac:dyDescent="0.25">
      <c r="A18" s="16" t="s">
        <v>61</v>
      </c>
      <c r="B18" s="16" t="s">
        <v>826</v>
      </c>
      <c r="C18" s="74">
        <v>23</v>
      </c>
      <c r="D18" s="74">
        <v>48.58</v>
      </c>
      <c r="E18" s="74">
        <v>10.79</v>
      </c>
      <c r="F18" s="74">
        <v>18.17548</v>
      </c>
      <c r="G18" s="74">
        <v>0</v>
      </c>
      <c r="H18" s="74">
        <v>0</v>
      </c>
      <c r="I18" s="74">
        <v>2.0499999999999998</v>
      </c>
      <c r="J18" s="74">
        <v>5.46</v>
      </c>
      <c r="K18" s="74">
        <v>7.7213500000000002</v>
      </c>
      <c r="L18" s="74">
        <v>6.56</v>
      </c>
      <c r="M18" s="74">
        <v>6.56</v>
      </c>
      <c r="N18" s="74">
        <v>6.56</v>
      </c>
      <c r="O18" s="74">
        <v>6.56</v>
      </c>
      <c r="P18" s="74">
        <v>0</v>
      </c>
      <c r="Q18" s="74">
        <v>0</v>
      </c>
      <c r="R18" s="74">
        <v>0</v>
      </c>
      <c r="S18" s="74">
        <v>8</v>
      </c>
      <c r="T18" s="74">
        <v>9</v>
      </c>
      <c r="U18" s="74">
        <v>0.26513999999999999</v>
      </c>
      <c r="V18" s="74">
        <v>0</v>
      </c>
      <c r="W18" s="74">
        <v>0</v>
      </c>
      <c r="X18" s="74">
        <v>0</v>
      </c>
      <c r="Y18" s="74">
        <v>0</v>
      </c>
      <c r="Z18" s="74">
        <v>0</v>
      </c>
      <c r="AA18" s="74">
        <v>0</v>
      </c>
      <c r="AB18" s="74">
        <v>0</v>
      </c>
      <c r="AC18" s="74">
        <v>5.18445</v>
      </c>
      <c r="AD18" s="74">
        <v>6.57463</v>
      </c>
      <c r="AE18" s="74">
        <v>0</v>
      </c>
      <c r="AF18" s="74">
        <v>0</v>
      </c>
      <c r="AG18" s="74">
        <v>8.0417400000000008</v>
      </c>
      <c r="AH18" s="74">
        <v>7.6296400000000002</v>
      </c>
      <c r="AI18" s="74">
        <v>418.19137000000001</v>
      </c>
      <c r="AJ18" s="74">
        <v>418.19137000000001</v>
      </c>
      <c r="AK18" s="74">
        <v>414.99907000000002</v>
      </c>
      <c r="AL18" s="74">
        <v>383.07607000000002</v>
      </c>
      <c r="AM18" s="74">
        <v>0</v>
      </c>
      <c r="AN18" s="74">
        <v>286.08269000000001</v>
      </c>
      <c r="AO18" s="74">
        <v>293.41813999999999</v>
      </c>
      <c r="AP18" s="74">
        <v>262.55766999999997</v>
      </c>
      <c r="AQ18" s="74">
        <v>265.01148000000001</v>
      </c>
      <c r="AR18" s="74">
        <v>0</v>
      </c>
    </row>
    <row r="19" spans="1:44" ht="24" customHeight="1" x14ac:dyDescent="0.25">
      <c r="A19" s="16" t="s">
        <v>61</v>
      </c>
      <c r="B19" s="16" t="s">
        <v>827</v>
      </c>
      <c r="C19" s="74">
        <v>23</v>
      </c>
      <c r="D19" s="74">
        <v>49.79</v>
      </c>
      <c r="E19" s="74">
        <v>12.25</v>
      </c>
      <c r="F19" s="74">
        <v>18.17548</v>
      </c>
      <c r="G19" s="74">
        <v>0</v>
      </c>
      <c r="H19" s="74">
        <v>0</v>
      </c>
      <c r="I19" s="74">
        <v>1.54</v>
      </c>
      <c r="J19" s="74">
        <v>5.79</v>
      </c>
      <c r="K19" s="74">
        <v>7.5186700000000002</v>
      </c>
      <c r="L19" s="74">
        <v>4.6500000000000004</v>
      </c>
      <c r="M19" s="74">
        <v>4.6500000000000004</v>
      </c>
      <c r="N19" s="74">
        <v>4.6500000000000004</v>
      </c>
      <c r="O19" s="74">
        <v>4.6500000000000004</v>
      </c>
      <c r="P19" s="74">
        <v>0</v>
      </c>
      <c r="Q19" s="74">
        <v>0</v>
      </c>
      <c r="R19" s="74">
        <v>0</v>
      </c>
      <c r="S19" s="74">
        <v>8</v>
      </c>
      <c r="T19" s="74">
        <v>9</v>
      </c>
      <c r="U19" s="74">
        <v>5.4428000000000001</v>
      </c>
      <c r="V19" s="74">
        <v>3.3290000000000002</v>
      </c>
      <c r="W19" s="74">
        <v>3.3290000000000002</v>
      </c>
      <c r="X19" s="74">
        <v>3.3290000000000002</v>
      </c>
      <c r="Y19" s="74">
        <v>3.3290000000000002</v>
      </c>
      <c r="Z19" s="74">
        <v>0</v>
      </c>
      <c r="AA19" s="74">
        <v>0</v>
      </c>
      <c r="AB19" s="74">
        <v>0</v>
      </c>
      <c r="AC19" s="74">
        <v>5.7473299999999998</v>
      </c>
      <c r="AD19" s="74">
        <v>6.5249300000000003</v>
      </c>
      <c r="AE19" s="74">
        <v>0</v>
      </c>
      <c r="AF19" s="74">
        <v>0</v>
      </c>
      <c r="AG19" s="74">
        <v>7.6909599999999996</v>
      </c>
      <c r="AH19" s="74">
        <v>7.3854100000000003</v>
      </c>
      <c r="AI19" s="74">
        <v>418.19137000000001</v>
      </c>
      <c r="AJ19" s="74">
        <v>418.19137000000001</v>
      </c>
      <c r="AK19" s="74">
        <v>414.99907000000002</v>
      </c>
      <c r="AL19" s="74">
        <v>383.07607000000002</v>
      </c>
      <c r="AM19" s="74">
        <v>0</v>
      </c>
      <c r="AN19" s="74">
        <v>286.08269000000001</v>
      </c>
      <c r="AO19" s="74">
        <v>293.41813999999999</v>
      </c>
      <c r="AP19" s="74">
        <v>262.55766999999997</v>
      </c>
      <c r="AQ19" s="74">
        <v>265.01148000000001</v>
      </c>
      <c r="AR19" s="74">
        <v>0</v>
      </c>
    </row>
    <row r="20" spans="1:44" ht="24" customHeight="1" x14ac:dyDescent="0.25">
      <c r="A20" s="16" t="s">
        <v>61</v>
      </c>
      <c r="B20" s="16" t="s">
        <v>828</v>
      </c>
      <c r="C20" s="74">
        <v>23</v>
      </c>
      <c r="D20" s="74">
        <v>49.82</v>
      </c>
      <c r="E20" s="74">
        <v>14.25</v>
      </c>
      <c r="F20" s="74">
        <v>18.17548</v>
      </c>
      <c r="G20" s="74">
        <v>0.91</v>
      </c>
      <c r="H20" s="74">
        <v>2.6589999999999998</v>
      </c>
      <c r="I20" s="74">
        <v>1.1399999999999999</v>
      </c>
      <c r="J20" s="74">
        <v>6.99</v>
      </c>
      <c r="K20" s="74">
        <v>6.1985599999999996</v>
      </c>
      <c r="L20" s="74">
        <v>4.53</v>
      </c>
      <c r="M20" s="74">
        <v>4.53</v>
      </c>
      <c r="N20" s="74">
        <v>4.53</v>
      </c>
      <c r="O20" s="74">
        <v>4.53</v>
      </c>
      <c r="P20" s="74">
        <v>0</v>
      </c>
      <c r="Q20" s="74">
        <v>0</v>
      </c>
      <c r="R20" s="74">
        <v>11.29</v>
      </c>
      <c r="S20" s="74">
        <v>8</v>
      </c>
      <c r="T20" s="74">
        <v>8</v>
      </c>
      <c r="U20" s="74">
        <v>78.529480000000007</v>
      </c>
      <c r="V20" s="74">
        <v>125.104</v>
      </c>
      <c r="W20" s="74">
        <v>125.104</v>
      </c>
      <c r="X20" s="74">
        <v>125.104</v>
      </c>
      <c r="Y20" s="74">
        <v>125.104</v>
      </c>
      <c r="Z20" s="74">
        <v>0.10603</v>
      </c>
      <c r="AA20" s="74">
        <v>16.855</v>
      </c>
      <c r="AB20" s="74">
        <v>0</v>
      </c>
      <c r="AC20" s="74">
        <v>5.2104699999999999</v>
      </c>
      <c r="AD20" s="74">
        <v>5.1075100000000004</v>
      </c>
      <c r="AE20" s="74">
        <v>17.108920000000001</v>
      </c>
      <c r="AF20" s="74">
        <v>5.03193</v>
      </c>
      <c r="AG20" s="74">
        <v>6.4819899999999997</v>
      </c>
      <c r="AH20" s="74">
        <v>6.2074400000000001</v>
      </c>
      <c r="AI20" s="74">
        <v>418.19137000000001</v>
      </c>
      <c r="AJ20" s="74">
        <v>418.19137000000001</v>
      </c>
      <c r="AK20" s="74">
        <v>414.99907000000002</v>
      </c>
      <c r="AL20" s="74">
        <v>383.07607000000002</v>
      </c>
      <c r="AM20" s="74">
        <v>0</v>
      </c>
      <c r="AN20" s="74">
        <v>286.08269000000001</v>
      </c>
      <c r="AO20" s="74">
        <v>293.41813999999999</v>
      </c>
      <c r="AP20" s="74">
        <v>262.55766999999997</v>
      </c>
      <c r="AQ20" s="74">
        <v>265.01148000000001</v>
      </c>
      <c r="AR20" s="74">
        <v>33.835999999999999</v>
      </c>
    </row>
    <row r="21" spans="1:44" ht="24" customHeight="1" x14ac:dyDescent="0.25">
      <c r="A21" s="16" t="s">
        <v>61</v>
      </c>
      <c r="B21" s="16" t="s">
        <v>829</v>
      </c>
      <c r="C21" s="74">
        <v>23</v>
      </c>
      <c r="D21" s="74">
        <v>49.85</v>
      </c>
      <c r="E21" s="74">
        <v>13.14</v>
      </c>
      <c r="F21" s="74">
        <v>18.17548</v>
      </c>
      <c r="G21" s="74">
        <v>9.76</v>
      </c>
      <c r="H21" s="74">
        <v>12.734999999999999</v>
      </c>
      <c r="I21" s="74">
        <v>2.0299999999999998</v>
      </c>
      <c r="J21" s="74">
        <v>7.31</v>
      </c>
      <c r="K21" s="74">
        <v>6.0273199999999996</v>
      </c>
      <c r="L21" s="74">
        <v>5.49</v>
      </c>
      <c r="M21" s="74">
        <v>5.49</v>
      </c>
      <c r="N21" s="74">
        <v>5.49</v>
      </c>
      <c r="O21" s="74">
        <v>5.49</v>
      </c>
      <c r="P21" s="74">
        <v>10.039999999999999</v>
      </c>
      <c r="Q21" s="74">
        <v>10.039999999999999</v>
      </c>
      <c r="R21" s="74">
        <v>212.93</v>
      </c>
      <c r="S21" s="74">
        <v>7</v>
      </c>
      <c r="T21" s="74">
        <v>8</v>
      </c>
      <c r="U21" s="74">
        <v>324.51634999999999</v>
      </c>
      <c r="V21" s="74">
        <v>361.18400000000003</v>
      </c>
      <c r="W21" s="74">
        <v>361.18400000000003</v>
      </c>
      <c r="X21" s="74">
        <v>361.18400000000003</v>
      </c>
      <c r="Y21" s="74">
        <v>361.18400000000003</v>
      </c>
      <c r="Z21" s="74">
        <v>9.0857200000000002</v>
      </c>
      <c r="AA21" s="74">
        <v>174.11799999999999</v>
      </c>
      <c r="AB21" s="74">
        <v>15.167999999999999</v>
      </c>
      <c r="AC21" s="74">
        <v>4.5974599999999999</v>
      </c>
      <c r="AD21" s="74">
        <v>4.8406599999999997</v>
      </c>
      <c r="AE21" s="74">
        <v>166.89693</v>
      </c>
      <c r="AF21" s="74">
        <v>86.543239999999997</v>
      </c>
      <c r="AG21" s="74">
        <v>6.5531499999999996</v>
      </c>
      <c r="AH21" s="74">
        <v>6.0423299999999998</v>
      </c>
      <c r="AI21" s="74">
        <v>414.99907000000002</v>
      </c>
      <c r="AJ21" s="74">
        <v>418.19137000000001</v>
      </c>
      <c r="AK21" s="74">
        <v>414.99907000000002</v>
      </c>
      <c r="AL21" s="74">
        <v>383.07607000000002</v>
      </c>
      <c r="AM21" s="74">
        <v>0</v>
      </c>
      <c r="AN21" s="74">
        <v>286.08269000000001</v>
      </c>
      <c r="AO21" s="74">
        <v>293.41813999999999</v>
      </c>
      <c r="AP21" s="74">
        <v>262.55766999999997</v>
      </c>
      <c r="AQ21" s="74">
        <v>265.01148000000001</v>
      </c>
      <c r="AR21" s="74">
        <v>203.886</v>
      </c>
    </row>
    <row r="22" spans="1:44" ht="24" customHeight="1" x14ac:dyDescent="0.25">
      <c r="A22" s="16" t="s">
        <v>61</v>
      </c>
      <c r="B22" s="16" t="s">
        <v>830</v>
      </c>
      <c r="C22" s="74">
        <v>23</v>
      </c>
      <c r="D22" s="74">
        <v>49.83</v>
      </c>
      <c r="E22" s="74">
        <v>12.47</v>
      </c>
      <c r="F22" s="74">
        <v>18.17548</v>
      </c>
      <c r="G22" s="74">
        <v>21.87</v>
      </c>
      <c r="H22" s="74">
        <v>55.906999999999996</v>
      </c>
      <c r="I22" s="74">
        <v>3.15</v>
      </c>
      <c r="J22" s="74">
        <v>7.09</v>
      </c>
      <c r="K22" s="74">
        <v>5.4968199999999996</v>
      </c>
      <c r="L22" s="74">
        <v>5.45</v>
      </c>
      <c r="M22" s="74">
        <v>5.45</v>
      </c>
      <c r="N22" s="74">
        <v>5.45</v>
      </c>
      <c r="O22" s="74">
        <v>5.45</v>
      </c>
      <c r="P22" s="74">
        <v>204.92</v>
      </c>
      <c r="Q22" s="74">
        <v>204.92</v>
      </c>
      <c r="R22" s="74">
        <v>470.64</v>
      </c>
      <c r="S22" s="74">
        <v>6</v>
      </c>
      <c r="T22" s="74">
        <v>7</v>
      </c>
      <c r="U22" s="74">
        <v>644.97645</v>
      </c>
      <c r="V22" s="74">
        <v>670.61699999999996</v>
      </c>
      <c r="W22" s="74">
        <v>670.61699999999996</v>
      </c>
      <c r="X22" s="74">
        <v>670.61699999999996</v>
      </c>
      <c r="Y22" s="74">
        <v>670.61699999999996</v>
      </c>
      <c r="Z22" s="74">
        <v>64.924059999999997</v>
      </c>
      <c r="AA22" s="74">
        <v>321.863</v>
      </c>
      <c r="AB22" s="74">
        <v>214.875</v>
      </c>
      <c r="AC22" s="74">
        <v>3.1257700000000002</v>
      </c>
      <c r="AD22" s="74">
        <v>3.4961899999999999</v>
      </c>
      <c r="AE22" s="74">
        <v>428.03077999999999</v>
      </c>
      <c r="AF22" s="74">
        <v>327.14093000000003</v>
      </c>
      <c r="AG22" s="74">
        <v>6.1313500000000003</v>
      </c>
      <c r="AH22" s="74">
        <v>5.5000499999999999</v>
      </c>
      <c r="AI22" s="74">
        <v>418.19137000000001</v>
      </c>
      <c r="AJ22" s="74">
        <v>418.19137000000001</v>
      </c>
      <c r="AK22" s="74">
        <v>414.99907000000002</v>
      </c>
      <c r="AL22" s="74">
        <v>383.07607000000002</v>
      </c>
      <c r="AM22" s="74">
        <v>0</v>
      </c>
      <c r="AN22" s="74">
        <v>286.08269000000001</v>
      </c>
      <c r="AO22" s="74">
        <v>293.41813999999999</v>
      </c>
      <c r="AP22" s="74">
        <v>262.55766999999997</v>
      </c>
      <c r="AQ22" s="74">
        <v>265.01148000000001</v>
      </c>
      <c r="AR22" s="74">
        <v>353.649</v>
      </c>
    </row>
    <row r="23" spans="1:44" ht="24" customHeight="1" x14ac:dyDescent="0.25">
      <c r="A23" s="18" t="s">
        <v>61</v>
      </c>
      <c r="B23" s="18" t="s">
        <v>831</v>
      </c>
      <c r="C23" s="75">
        <v>23</v>
      </c>
      <c r="D23" s="75">
        <v>49.62</v>
      </c>
      <c r="E23" s="75">
        <v>12.75</v>
      </c>
      <c r="F23" s="75">
        <v>18.17548</v>
      </c>
      <c r="G23" s="75">
        <v>33.86</v>
      </c>
      <c r="H23" s="75">
        <v>54.307000000000002</v>
      </c>
      <c r="I23" s="75">
        <v>3.97</v>
      </c>
      <c r="J23" s="75">
        <v>7.92</v>
      </c>
      <c r="K23" s="75">
        <v>6.0980499999999997</v>
      </c>
      <c r="L23" s="75">
        <v>5.4</v>
      </c>
      <c r="M23" s="75">
        <v>5.4</v>
      </c>
      <c r="N23" s="75">
        <v>5.4</v>
      </c>
      <c r="O23" s="75">
        <v>5.4</v>
      </c>
      <c r="P23" s="75">
        <v>439.48</v>
      </c>
      <c r="Q23" s="75">
        <v>439.48</v>
      </c>
      <c r="R23" s="75">
        <v>740.36</v>
      </c>
      <c r="S23" s="75">
        <v>7</v>
      </c>
      <c r="T23" s="75">
        <v>8</v>
      </c>
      <c r="U23" s="75">
        <v>850.77909999999997</v>
      </c>
      <c r="V23" s="75">
        <v>820.43200000000002</v>
      </c>
      <c r="W23" s="75">
        <v>820.43200000000002</v>
      </c>
      <c r="X23" s="75">
        <v>820.43200000000002</v>
      </c>
      <c r="Y23" s="75">
        <v>820.43200000000002</v>
      </c>
      <c r="Z23" s="75">
        <v>162.08528000000001</v>
      </c>
      <c r="AA23" s="75">
        <v>455.33100000000002</v>
      </c>
      <c r="AB23" s="75">
        <v>572.92499999999995</v>
      </c>
      <c r="AC23" s="75">
        <v>3.14777</v>
      </c>
      <c r="AD23" s="75">
        <v>1.8860300000000001</v>
      </c>
      <c r="AE23" s="75">
        <v>701.64337</v>
      </c>
      <c r="AF23" s="75">
        <v>620.46105999999997</v>
      </c>
      <c r="AG23" s="75">
        <v>6.1263800000000002</v>
      </c>
      <c r="AH23" s="75">
        <v>5.6239699999999999</v>
      </c>
      <c r="AI23" s="75">
        <v>418.19137000000001</v>
      </c>
      <c r="AJ23" s="75">
        <v>418.19137000000001</v>
      </c>
      <c r="AK23" s="75">
        <v>414.99907000000002</v>
      </c>
      <c r="AL23" s="75">
        <v>383.07607000000002</v>
      </c>
      <c r="AM23" s="75">
        <v>0</v>
      </c>
      <c r="AN23" s="75">
        <v>286.08269000000001</v>
      </c>
      <c r="AO23" s="75">
        <v>293.41813999999999</v>
      </c>
      <c r="AP23" s="75">
        <v>262.55766999999997</v>
      </c>
      <c r="AQ23" s="75">
        <v>265.01148000000001</v>
      </c>
      <c r="AR23" s="75">
        <v>484.541</v>
      </c>
    </row>
    <row r="24" spans="1:44" ht="24" customHeight="1" x14ac:dyDescent="0.25">
      <c r="A24" s="13" t="s">
        <v>61</v>
      </c>
      <c r="B24" s="13" t="s">
        <v>832</v>
      </c>
      <c r="C24" s="73">
        <v>23</v>
      </c>
      <c r="D24" s="73">
        <v>43.8</v>
      </c>
      <c r="E24" s="73">
        <v>13.35</v>
      </c>
      <c r="F24" s="73">
        <v>20.03023</v>
      </c>
      <c r="G24" s="73">
        <v>48.82</v>
      </c>
      <c r="H24" s="73">
        <v>201.35300000000001</v>
      </c>
      <c r="I24" s="73">
        <v>4.72</v>
      </c>
      <c r="J24" s="73">
        <v>8.2799999999999994</v>
      </c>
      <c r="K24" s="73">
        <v>5.3489800000000001</v>
      </c>
      <c r="L24" s="73">
        <v>5.47</v>
      </c>
      <c r="M24" s="73">
        <v>5.47</v>
      </c>
      <c r="N24" s="73">
        <v>5.47</v>
      </c>
      <c r="O24" s="73">
        <v>5.47</v>
      </c>
      <c r="P24" s="73">
        <v>677.07</v>
      </c>
      <c r="Q24" s="73">
        <v>677.07</v>
      </c>
      <c r="R24" s="73">
        <v>828</v>
      </c>
      <c r="S24" s="73">
        <v>7</v>
      </c>
      <c r="T24" s="73">
        <v>8</v>
      </c>
      <c r="U24" s="73">
        <v>895.96613000000002</v>
      </c>
      <c r="V24" s="73">
        <v>855.87400000000002</v>
      </c>
      <c r="W24" s="73">
        <v>855.87400000000002</v>
      </c>
      <c r="X24" s="73">
        <v>855.87400000000002</v>
      </c>
      <c r="Y24" s="73">
        <v>855.87400000000002</v>
      </c>
      <c r="Z24" s="73">
        <v>253.30113</v>
      </c>
      <c r="AA24" s="73">
        <v>581.03200000000004</v>
      </c>
      <c r="AB24" s="73">
        <v>764.67499999999995</v>
      </c>
      <c r="AC24" s="73">
        <v>1.6252800000000001</v>
      </c>
      <c r="AD24" s="73">
        <v>1.6949000000000001</v>
      </c>
      <c r="AE24" s="73">
        <v>829.82992999999999</v>
      </c>
      <c r="AF24" s="73">
        <v>804.36066000000005</v>
      </c>
      <c r="AG24" s="73">
        <v>5.8805699999999996</v>
      </c>
      <c r="AH24" s="73">
        <v>5.3550399999999998</v>
      </c>
      <c r="AI24" s="73">
        <v>418.19137000000001</v>
      </c>
      <c r="AJ24" s="73">
        <v>418.19137000000001</v>
      </c>
      <c r="AK24" s="73">
        <v>414.99907000000002</v>
      </c>
      <c r="AL24" s="73">
        <v>383.07607000000002</v>
      </c>
      <c r="AM24" s="73">
        <v>0</v>
      </c>
      <c r="AN24" s="73">
        <v>286.08269000000001</v>
      </c>
      <c r="AO24" s="73">
        <v>293.41813999999999</v>
      </c>
      <c r="AP24" s="73">
        <v>262.55766999999997</v>
      </c>
      <c r="AQ24" s="73">
        <v>265.01148000000001</v>
      </c>
      <c r="AR24" s="73">
        <v>604.84100000000001</v>
      </c>
    </row>
    <row r="25" spans="1:44" ht="24" customHeight="1" x14ac:dyDescent="0.25">
      <c r="A25" s="16" t="s">
        <v>61</v>
      </c>
      <c r="B25" s="16" t="s">
        <v>833</v>
      </c>
      <c r="C25" s="74">
        <v>23</v>
      </c>
      <c r="D25" s="74">
        <v>0.08</v>
      </c>
      <c r="E25" s="74">
        <v>14.04</v>
      </c>
      <c r="F25" s="74">
        <v>20.03023</v>
      </c>
      <c r="G25" s="74">
        <v>73.760000000000005</v>
      </c>
      <c r="H25" s="74">
        <v>534.9</v>
      </c>
      <c r="I25" s="74">
        <v>4.46</v>
      </c>
      <c r="J25" s="74">
        <v>7.79</v>
      </c>
      <c r="K25" s="74">
        <v>5.2723899999999997</v>
      </c>
      <c r="L25" s="74">
        <v>5.0999999999999996</v>
      </c>
      <c r="M25" s="74">
        <v>5.0999999999999996</v>
      </c>
      <c r="N25" s="74">
        <v>5.0999999999999996</v>
      </c>
      <c r="O25" s="74">
        <v>5.0999999999999996</v>
      </c>
      <c r="P25" s="74">
        <v>827.35</v>
      </c>
      <c r="Q25" s="74">
        <v>827.35</v>
      </c>
      <c r="R25" s="74">
        <v>852.43</v>
      </c>
      <c r="S25" s="74">
        <v>7</v>
      </c>
      <c r="T25" s="74">
        <v>8</v>
      </c>
      <c r="U25" s="74">
        <v>909.49525000000006</v>
      </c>
      <c r="V25" s="74">
        <v>866.41800000000001</v>
      </c>
      <c r="W25" s="74">
        <v>866.41800000000001</v>
      </c>
      <c r="X25" s="74">
        <v>866.41800000000001</v>
      </c>
      <c r="Y25" s="74">
        <v>866.41800000000001</v>
      </c>
      <c r="Z25" s="74">
        <v>215.36795000000001</v>
      </c>
      <c r="AA25" s="74">
        <v>694.14200000000005</v>
      </c>
      <c r="AB25" s="74">
        <v>817.75</v>
      </c>
      <c r="AC25" s="74">
        <v>0.94479999999999997</v>
      </c>
      <c r="AD25" s="74">
        <v>1.33721</v>
      </c>
      <c r="AE25" s="74">
        <v>844.52715999999998</v>
      </c>
      <c r="AF25" s="74">
        <v>819.32583999999997</v>
      </c>
      <c r="AG25" s="74">
        <v>5.3030200000000001</v>
      </c>
      <c r="AH25" s="74">
        <v>4.8324699999999998</v>
      </c>
      <c r="AI25" s="74">
        <v>418.19137000000001</v>
      </c>
      <c r="AJ25" s="74">
        <v>418.19137000000001</v>
      </c>
      <c r="AK25" s="74">
        <v>414.99907000000002</v>
      </c>
      <c r="AL25" s="74">
        <v>383.07607000000002</v>
      </c>
      <c r="AM25" s="74">
        <v>0</v>
      </c>
      <c r="AN25" s="74">
        <v>286.08269000000001</v>
      </c>
      <c r="AO25" s="74">
        <v>293.41813999999999</v>
      </c>
      <c r="AP25" s="74">
        <v>262.55766999999997</v>
      </c>
      <c r="AQ25" s="74">
        <v>265.01148000000001</v>
      </c>
      <c r="AR25" s="74">
        <v>715.07799999999997</v>
      </c>
    </row>
    <row r="26" spans="1:44" ht="24" customHeight="1" x14ac:dyDescent="0.25">
      <c r="A26" s="16" t="s">
        <v>61</v>
      </c>
      <c r="B26" s="16" t="s">
        <v>834</v>
      </c>
      <c r="C26" s="74">
        <v>23</v>
      </c>
      <c r="D26" s="74">
        <v>13.51</v>
      </c>
      <c r="E26" s="74">
        <v>14.32</v>
      </c>
      <c r="F26" s="74">
        <v>20.03023</v>
      </c>
      <c r="G26" s="74">
        <v>155.76</v>
      </c>
      <c r="H26" s="74">
        <v>650.471</v>
      </c>
      <c r="I26" s="74">
        <v>3.82</v>
      </c>
      <c r="J26" s="74">
        <v>7.08</v>
      </c>
      <c r="K26" s="74">
        <v>3.9985200000000001</v>
      </c>
      <c r="L26" s="74">
        <v>3.29</v>
      </c>
      <c r="M26" s="74">
        <v>3.29</v>
      </c>
      <c r="N26" s="74">
        <v>3.29</v>
      </c>
      <c r="O26" s="74">
        <v>3.29</v>
      </c>
      <c r="P26" s="74">
        <v>832.19</v>
      </c>
      <c r="Q26" s="74">
        <v>832.19</v>
      </c>
      <c r="R26" s="74">
        <v>861.64</v>
      </c>
      <c r="S26" s="74">
        <v>8</v>
      </c>
      <c r="T26" s="74">
        <v>8</v>
      </c>
      <c r="U26" s="74">
        <v>905.48027000000002</v>
      </c>
      <c r="V26" s="74">
        <v>864.66899999999998</v>
      </c>
      <c r="W26" s="74">
        <v>864.66899999999998</v>
      </c>
      <c r="X26" s="74">
        <v>864.66899999999998</v>
      </c>
      <c r="Y26" s="74">
        <v>864.66899999999998</v>
      </c>
      <c r="Z26" s="74">
        <v>164.52960999999999</v>
      </c>
      <c r="AA26" s="74">
        <v>791.56899999999996</v>
      </c>
      <c r="AB26" s="74">
        <v>841.25</v>
      </c>
      <c r="AC26" s="74">
        <v>1.76755</v>
      </c>
      <c r="AD26" s="74">
        <v>2.0185900000000001</v>
      </c>
      <c r="AE26" s="74">
        <v>848.85357999999997</v>
      </c>
      <c r="AF26" s="74">
        <v>815.43262000000004</v>
      </c>
      <c r="AG26" s="74">
        <v>4.1494</v>
      </c>
      <c r="AH26" s="74">
        <v>3.8014600000000001</v>
      </c>
      <c r="AI26" s="74">
        <v>418.19137000000001</v>
      </c>
      <c r="AJ26" s="74">
        <v>418.19137000000001</v>
      </c>
      <c r="AK26" s="74">
        <v>414.99907000000002</v>
      </c>
      <c r="AL26" s="74">
        <v>383.07607000000002</v>
      </c>
      <c r="AM26" s="74">
        <v>0</v>
      </c>
      <c r="AN26" s="74">
        <v>286.08269000000001</v>
      </c>
      <c r="AO26" s="74">
        <v>293.41813999999999</v>
      </c>
      <c r="AP26" s="74">
        <v>262.55766999999997</v>
      </c>
      <c r="AQ26" s="74">
        <v>265.01148000000001</v>
      </c>
      <c r="AR26" s="74">
        <v>816.67100000000005</v>
      </c>
    </row>
    <row r="27" spans="1:44" ht="24" customHeight="1" x14ac:dyDescent="0.25">
      <c r="A27" s="16" t="s">
        <v>61</v>
      </c>
      <c r="B27" s="16" t="s">
        <v>835</v>
      </c>
      <c r="C27" s="74">
        <v>23</v>
      </c>
      <c r="D27" s="74">
        <v>38.14</v>
      </c>
      <c r="E27" s="74">
        <v>12.2</v>
      </c>
      <c r="F27" s="74">
        <v>20.03023</v>
      </c>
      <c r="G27" s="74">
        <v>195.64</v>
      </c>
      <c r="H27" s="74">
        <v>745.51099999999997</v>
      </c>
      <c r="I27" s="74">
        <v>4.29</v>
      </c>
      <c r="J27" s="74">
        <v>6.39</v>
      </c>
      <c r="K27" s="74">
        <v>4.2837199999999998</v>
      </c>
      <c r="L27" s="74">
        <v>1.89</v>
      </c>
      <c r="M27" s="74">
        <v>1.89</v>
      </c>
      <c r="N27" s="74">
        <v>1.89</v>
      </c>
      <c r="O27" s="74">
        <v>1.89</v>
      </c>
      <c r="P27" s="74">
        <v>829.9</v>
      </c>
      <c r="Q27" s="74">
        <v>829.9</v>
      </c>
      <c r="R27" s="74">
        <v>860.79</v>
      </c>
      <c r="S27" s="74">
        <v>8</v>
      </c>
      <c r="T27" s="74">
        <v>8</v>
      </c>
      <c r="U27" s="74">
        <v>903.24424999999997</v>
      </c>
      <c r="V27" s="74">
        <v>859.43899999999996</v>
      </c>
      <c r="W27" s="74">
        <v>859.43899999999996</v>
      </c>
      <c r="X27" s="74">
        <v>859.43899999999996</v>
      </c>
      <c r="Y27" s="74">
        <v>859.43899999999996</v>
      </c>
      <c r="Z27" s="74">
        <v>169.93188000000001</v>
      </c>
      <c r="AA27" s="74">
        <v>873.25599999999997</v>
      </c>
      <c r="AB27" s="74">
        <v>848.25</v>
      </c>
      <c r="AC27" s="74">
        <v>3.3542900000000002</v>
      </c>
      <c r="AD27" s="74">
        <v>4.4940899999999999</v>
      </c>
      <c r="AE27" s="74">
        <v>854.63412000000005</v>
      </c>
      <c r="AF27" s="74">
        <v>813.97018000000003</v>
      </c>
      <c r="AG27" s="74">
        <v>4.0398500000000004</v>
      </c>
      <c r="AH27" s="74">
        <v>3.55389</v>
      </c>
      <c r="AI27" s="74">
        <v>418.19137000000001</v>
      </c>
      <c r="AJ27" s="74">
        <v>418.19137000000001</v>
      </c>
      <c r="AK27" s="74">
        <v>414.99907000000002</v>
      </c>
      <c r="AL27" s="74">
        <v>383.07607000000002</v>
      </c>
      <c r="AM27" s="74">
        <v>0</v>
      </c>
      <c r="AN27" s="74">
        <v>286.08269000000001</v>
      </c>
      <c r="AO27" s="74">
        <v>293.41813999999999</v>
      </c>
      <c r="AP27" s="74">
        <v>262.55766999999997</v>
      </c>
      <c r="AQ27" s="74">
        <v>265.01148000000001</v>
      </c>
      <c r="AR27" s="74">
        <v>894.81500000000005</v>
      </c>
    </row>
    <row r="28" spans="1:44" ht="24" customHeight="1" x14ac:dyDescent="0.25">
      <c r="A28" s="16" t="s">
        <v>61</v>
      </c>
      <c r="B28" s="16" t="s">
        <v>836</v>
      </c>
      <c r="C28" s="74">
        <v>10</v>
      </c>
      <c r="D28" s="74">
        <v>43.14</v>
      </c>
      <c r="E28" s="74">
        <v>13.84</v>
      </c>
      <c r="F28" s="74">
        <v>20.03023</v>
      </c>
      <c r="G28" s="74">
        <v>296.44</v>
      </c>
      <c r="H28" s="74">
        <v>819.97500000000002</v>
      </c>
      <c r="I28" s="74">
        <v>4.16</v>
      </c>
      <c r="J28" s="74">
        <v>6.73</v>
      </c>
      <c r="K28" s="74">
        <v>4.5811999999999999</v>
      </c>
      <c r="L28" s="74">
        <v>1.76</v>
      </c>
      <c r="M28" s="74">
        <v>1.76</v>
      </c>
      <c r="N28" s="74">
        <v>1.76</v>
      </c>
      <c r="O28" s="74">
        <v>1.76</v>
      </c>
      <c r="P28" s="74">
        <v>826.3</v>
      </c>
      <c r="Q28" s="74">
        <v>826.3</v>
      </c>
      <c r="R28" s="74">
        <v>857.36</v>
      </c>
      <c r="S28" s="74">
        <v>8</v>
      </c>
      <c r="T28" s="74">
        <v>8</v>
      </c>
      <c r="U28" s="74">
        <v>895.36407999999994</v>
      </c>
      <c r="V28" s="74">
        <v>850.83900000000006</v>
      </c>
      <c r="W28" s="74">
        <v>850.83900000000006</v>
      </c>
      <c r="X28" s="74">
        <v>850.83900000000006</v>
      </c>
      <c r="Y28" s="74">
        <v>850.83900000000006</v>
      </c>
      <c r="Z28" s="74">
        <v>270.49536000000001</v>
      </c>
      <c r="AA28" s="74">
        <v>936.93799999999999</v>
      </c>
      <c r="AB28" s="74">
        <v>848.25</v>
      </c>
      <c r="AC28" s="74">
        <v>3.9932699999999999</v>
      </c>
      <c r="AD28" s="74">
        <v>4.89682</v>
      </c>
      <c r="AE28" s="74">
        <v>843.82201999999995</v>
      </c>
      <c r="AF28" s="74">
        <v>810.52692000000002</v>
      </c>
      <c r="AG28" s="74">
        <v>3.6180300000000001</v>
      </c>
      <c r="AH28" s="74">
        <v>3.1356799999999998</v>
      </c>
      <c r="AI28" s="74">
        <v>418.19137000000001</v>
      </c>
      <c r="AJ28" s="74">
        <v>418.19137000000001</v>
      </c>
      <c r="AK28" s="74">
        <v>414.99907000000002</v>
      </c>
      <c r="AL28" s="74">
        <v>383.07607000000002</v>
      </c>
      <c r="AM28" s="74">
        <v>0</v>
      </c>
      <c r="AN28" s="74">
        <v>286.08269000000001</v>
      </c>
      <c r="AO28" s="74">
        <v>293.41813999999999</v>
      </c>
      <c r="AP28" s="74">
        <v>262.55766999999997</v>
      </c>
      <c r="AQ28" s="74">
        <v>265.01148000000001</v>
      </c>
      <c r="AR28" s="74">
        <v>950.73800000000006</v>
      </c>
    </row>
    <row r="29" spans="1:44" ht="24" customHeight="1" x14ac:dyDescent="0.25">
      <c r="A29" s="16" t="s">
        <v>61</v>
      </c>
      <c r="B29" s="16" t="s">
        <v>837</v>
      </c>
      <c r="C29" s="74">
        <v>10</v>
      </c>
      <c r="D29" s="74">
        <v>43.82</v>
      </c>
      <c r="E29" s="74">
        <v>11.81</v>
      </c>
      <c r="F29" s="74">
        <v>20.03023</v>
      </c>
      <c r="G29" s="74">
        <v>334.86</v>
      </c>
      <c r="H29" s="74">
        <v>880.90300000000002</v>
      </c>
      <c r="I29" s="74">
        <v>4.28</v>
      </c>
      <c r="J29" s="74">
        <v>6.19</v>
      </c>
      <c r="K29" s="74">
        <v>4.3792499999999999</v>
      </c>
      <c r="L29" s="74">
        <v>3.02</v>
      </c>
      <c r="M29" s="74">
        <v>3.02</v>
      </c>
      <c r="N29" s="74">
        <v>3.02</v>
      </c>
      <c r="O29" s="74">
        <v>3.02</v>
      </c>
      <c r="P29" s="74">
        <v>823.08</v>
      </c>
      <c r="Q29" s="74">
        <v>823.08</v>
      </c>
      <c r="R29" s="74">
        <v>853.21</v>
      </c>
      <c r="S29" s="74">
        <v>9</v>
      </c>
      <c r="T29" s="74">
        <v>9</v>
      </c>
      <c r="U29" s="74">
        <v>889.65146000000004</v>
      </c>
      <c r="V29" s="74">
        <v>844.15099999999995</v>
      </c>
      <c r="W29" s="74">
        <v>844.15099999999995</v>
      </c>
      <c r="X29" s="74">
        <v>844.15099999999995</v>
      </c>
      <c r="Y29" s="74">
        <v>844.15099999999995</v>
      </c>
      <c r="Z29" s="74">
        <v>271.93867999999998</v>
      </c>
      <c r="AA29" s="74">
        <v>991.29399999999998</v>
      </c>
      <c r="AB29" s="74">
        <v>843.75</v>
      </c>
      <c r="AC29" s="74">
        <v>3.1440999999999999</v>
      </c>
      <c r="AD29" s="74">
        <v>4.8267800000000003</v>
      </c>
      <c r="AE29" s="74">
        <v>845.41765999999996</v>
      </c>
      <c r="AF29" s="74">
        <v>806.48868000000004</v>
      </c>
      <c r="AG29" s="74">
        <v>3.4778600000000002</v>
      </c>
      <c r="AH29" s="74">
        <v>3.15733</v>
      </c>
      <c r="AI29" s="74">
        <v>418.19137000000001</v>
      </c>
      <c r="AJ29" s="74">
        <v>418.19137000000001</v>
      </c>
      <c r="AK29" s="74">
        <v>414.99907000000002</v>
      </c>
      <c r="AL29" s="74">
        <v>383.07607000000002</v>
      </c>
      <c r="AM29" s="74">
        <v>0</v>
      </c>
      <c r="AN29" s="74">
        <v>286.08269000000001</v>
      </c>
      <c r="AO29" s="74">
        <v>293.41813999999999</v>
      </c>
      <c r="AP29" s="74">
        <v>262.55766999999997</v>
      </c>
      <c r="AQ29" s="74">
        <v>265.01148000000001</v>
      </c>
      <c r="AR29" s="74">
        <v>984.59199999999998</v>
      </c>
    </row>
    <row r="30" spans="1:44" ht="24" customHeight="1" x14ac:dyDescent="0.25">
      <c r="A30" s="16" t="s">
        <v>61</v>
      </c>
      <c r="B30" s="16" t="s">
        <v>838</v>
      </c>
      <c r="C30" s="74">
        <v>0</v>
      </c>
      <c r="D30" s="74">
        <v>43.79</v>
      </c>
      <c r="E30" s="74">
        <v>11.46</v>
      </c>
      <c r="F30" s="74">
        <v>20.03023</v>
      </c>
      <c r="G30" s="74">
        <v>390.56</v>
      </c>
      <c r="H30" s="74">
        <v>926.80700000000002</v>
      </c>
      <c r="I30" s="74">
        <v>3.89</v>
      </c>
      <c r="J30" s="74">
        <v>5.99</v>
      </c>
      <c r="K30" s="74">
        <v>5.2270899999999996</v>
      </c>
      <c r="L30" s="74">
        <v>4.38</v>
      </c>
      <c r="M30" s="74">
        <v>4.38</v>
      </c>
      <c r="N30" s="74">
        <v>4.38</v>
      </c>
      <c r="O30" s="74">
        <v>4.38</v>
      </c>
      <c r="P30" s="74">
        <v>815.98</v>
      </c>
      <c r="Q30" s="74">
        <v>815.98</v>
      </c>
      <c r="R30" s="74">
        <v>853.43</v>
      </c>
      <c r="S30" s="74">
        <v>9</v>
      </c>
      <c r="T30" s="74">
        <v>9</v>
      </c>
      <c r="U30" s="74">
        <v>891.11987999999997</v>
      </c>
      <c r="V30" s="74">
        <v>849.77</v>
      </c>
      <c r="W30" s="74">
        <v>849.77</v>
      </c>
      <c r="X30" s="74">
        <v>849.77</v>
      </c>
      <c r="Y30" s="74">
        <v>849.77</v>
      </c>
      <c r="Z30" s="74">
        <v>295.91951</v>
      </c>
      <c r="AA30" s="74">
        <v>1029.8150000000001</v>
      </c>
      <c r="AB30" s="74">
        <v>833.5</v>
      </c>
      <c r="AC30" s="74">
        <v>3.7140300000000002</v>
      </c>
      <c r="AD30" s="74">
        <v>3.09362</v>
      </c>
      <c r="AE30" s="74">
        <v>841.08465999999999</v>
      </c>
      <c r="AF30" s="74">
        <v>801.76859000000002</v>
      </c>
      <c r="AG30" s="74">
        <v>5.0056500000000002</v>
      </c>
      <c r="AH30" s="74">
        <v>4.7537000000000003</v>
      </c>
      <c r="AI30" s="74">
        <v>418.19137000000001</v>
      </c>
      <c r="AJ30" s="74">
        <v>418.19137000000001</v>
      </c>
      <c r="AK30" s="74">
        <v>414.99907000000002</v>
      </c>
      <c r="AL30" s="74">
        <v>383.07607000000002</v>
      </c>
      <c r="AM30" s="74">
        <v>0</v>
      </c>
      <c r="AN30" s="74">
        <v>286.08269000000001</v>
      </c>
      <c r="AO30" s="74">
        <v>293.41813999999999</v>
      </c>
      <c r="AP30" s="74">
        <v>262.55766999999997</v>
      </c>
      <c r="AQ30" s="74">
        <v>265.01148000000001</v>
      </c>
      <c r="AR30" s="74">
        <v>1003.96</v>
      </c>
    </row>
    <row r="31" spans="1:44" ht="24" customHeight="1" x14ac:dyDescent="0.25">
      <c r="A31" s="18" t="s">
        <v>61</v>
      </c>
      <c r="B31" s="18" t="s">
        <v>839</v>
      </c>
      <c r="C31" s="75">
        <v>0</v>
      </c>
      <c r="D31" s="75">
        <v>43.81</v>
      </c>
      <c r="E31" s="75">
        <v>15.5</v>
      </c>
      <c r="F31" s="75">
        <v>20.03023</v>
      </c>
      <c r="G31" s="75">
        <v>817.89</v>
      </c>
      <c r="H31" s="75">
        <v>952.83</v>
      </c>
      <c r="I31" s="75">
        <v>3.86</v>
      </c>
      <c r="J31" s="75">
        <v>6.54</v>
      </c>
      <c r="K31" s="75">
        <v>4.7656099999999997</v>
      </c>
      <c r="L31" s="75">
        <v>5</v>
      </c>
      <c r="M31" s="75">
        <v>5</v>
      </c>
      <c r="N31" s="75">
        <v>5</v>
      </c>
      <c r="O31" s="75">
        <v>5</v>
      </c>
      <c r="P31" s="75">
        <v>810.27</v>
      </c>
      <c r="Q31" s="75">
        <v>810.27</v>
      </c>
      <c r="R31" s="75">
        <v>850.79</v>
      </c>
      <c r="S31" s="75">
        <v>10</v>
      </c>
      <c r="T31" s="75">
        <v>10</v>
      </c>
      <c r="U31" s="75">
        <v>894.28267000000005</v>
      </c>
      <c r="V31" s="75">
        <v>853.95</v>
      </c>
      <c r="W31" s="75">
        <v>853.95</v>
      </c>
      <c r="X31" s="75">
        <v>853.95</v>
      </c>
      <c r="Y31" s="75">
        <v>853.95</v>
      </c>
      <c r="Z31" s="75">
        <v>269.87358999999998</v>
      </c>
      <c r="AA31" s="75">
        <v>1038.8679999999999</v>
      </c>
      <c r="AB31" s="75">
        <v>830.5</v>
      </c>
      <c r="AC31" s="75">
        <v>2.3015599999999998</v>
      </c>
      <c r="AD31" s="75">
        <v>2.7048299999999998</v>
      </c>
      <c r="AE31" s="75">
        <v>836.74585000000002</v>
      </c>
      <c r="AF31" s="75">
        <v>804.44208000000003</v>
      </c>
      <c r="AG31" s="75">
        <v>4.6973700000000003</v>
      </c>
      <c r="AH31" s="75">
        <v>4.8108599999999999</v>
      </c>
      <c r="AI31" s="75">
        <v>418.19137000000001</v>
      </c>
      <c r="AJ31" s="75">
        <v>418.19137000000001</v>
      </c>
      <c r="AK31" s="75">
        <v>414.99907000000002</v>
      </c>
      <c r="AL31" s="75">
        <v>383.07607000000002</v>
      </c>
      <c r="AM31" s="75">
        <v>0</v>
      </c>
      <c r="AN31" s="75">
        <v>286.08269000000001</v>
      </c>
      <c r="AO31" s="75">
        <v>293.41813999999999</v>
      </c>
      <c r="AP31" s="75">
        <v>262.55766999999997</v>
      </c>
      <c r="AQ31" s="75">
        <v>265.01148000000001</v>
      </c>
      <c r="AR31" s="75">
        <v>1002.479</v>
      </c>
    </row>
    <row r="32" spans="1:44" ht="24" customHeight="1" x14ac:dyDescent="0.25">
      <c r="A32" s="13" t="s">
        <v>61</v>
      </c>
      <c r="B32" s="13" t="s">
        <v>840</v>
      </c>
      <c r="C32" s="73">
        <v>0</v>
      </c>
      <c r="D32" s="73">
        <v>43.83</v>
      </c>
      <c r="E32" s="73">
        <v>13.91</v>
      </c>
      <c r="F32" s="73">
        <v>20.03023</v>
      </c>
      <c r="G32" s="73">
        <v>649.44000000000005</v>
      </c>
      <c r="H32" s="73">
        <v>955.92399999999998</v>
      </c>
      <c r="I32" s="73">
        <v>3.2</v>
      </c>
      <c r="J32" s="73">
        <v>8.08</v>
      </c>
      <c r="K32" s="73">
        <v>4.3113700000000001</v>
      </c>
      <c r="L32" s="73">
        <v>4.45</v>
      </c>
      <c r="M32" s="73">
        <v>4.45</v>
      </c>
      <c r="N32" s="73">
        <v>4.45</v>
      </c>
      <c r="O32" s="73">
        <v>4.45</v>
      </c>
      <c r="P32" s="73">
        <v>811.53</v>
      </c>
      <c r="Q32" s="73">
        <v>811.53</v>
      </c>
      <c r="R32" s="73">
        <v>858.07</v>
      </c>
      <c r="S32" s="73">
        <v>11</v>
      </c>
      <c r="T32" s="73">
        <v>10</v>
      </c>
      <c r="U32" s="73">
        <v>899.68240000000003</v>
      </c>
      <c r="V32" s="73">
        <v>862.71400000000006</v>
      </c>
      <c r="W32" s="73">
        <v>862.71400000000006</v>
      </c>
      <c r="X32" s="73">
        <v>862.71400000000006</v>
      </c>
      <c r="Y32" s="73">
        <v>862.71400000000006</v>
      </c>
      <c r="Z32" s="73">
        <v>276.49252000000001</v>
      </c>
      <c r="AA32" s="73">
        <v>1027.71</v>
      </c>
      <c r="AB32" s="73">
        <v>837</v>
      </c>
      <c r="AC32" s="73">
        <v>1.9993799999999999</v>
      </c>
      <c r="AD32" s="73">
        <v>2.1158700000000001</v>
      </c>
      <c r="AE32" s="73">
        <v>843.36330999999996</v>
      </c>
      <c r="AF32" s="73">
        <v>810.48546999999996</v>
      </c>
      <c r="AG32" s="73">
        <v>4.4524900000000001</v>
      </c>
      <c r="AH32" s="73">
        <v>5.1219599999999996</v>
      </c>
      <c r="AI32" s="73">
        <v>418.19137000000001</v>
      </c>
      <c r="AJ32" s="73">
        <v>418.19137000000001</v>
      </c>
      <c r="AK32" s="73">
        <v>414.99907000000002</v>
      </c>
      <c r="AL32" s="73">
        <v>383.07607000000002</v>
      </c>
      <c r="AM32" s="73">
        <v>0</v>
      </c>
      <c r="AN32" s="73">
        <v>286.08269000000001</v>
      </c>
      <c r="AO32" s="73">
        <v>293.41813999999999</v>
      </c>
      <c r="AP32" s="73">
        <v>262.55766999999997</v>
      </c>
      <c r="AQ32" s="73">
        <v>265.01148000000001</v>
      </c>
      <c r="AR32" s="73">
        <v>998.99800000000005</v>
      </c>
    </row>
    <row r="33" spans="1:44" ht="24" customHeight="1" x14ac:dyDescent="0.25">
      <c r="A33" s="16" t="s">
        <v>61</v>
      </c>
      <c r="B33" s="16" t="s">
        <v>841</v>
      </c>
      <c r="C33" s="74">
        <v>0</v>
      </c>
      <c r="D33" s="74">
        <v>43.82</v>
      </c>
      <c r="E33" s="74">
        <v>13.92</v>
      </c>
      <c r="F33" s="74">
        <v>20.03023</v>
      </c>
      <c r="G33" s="74">
        <v>679.4</v>
      </c>
      <c r="H33" s="74">
        <v>944.29700000000003</v>
      </c>
      <c r="I33" s="74">
        <v>3.06</v>
      </c>
      <c r="J33" s="74">
        <v>7.79</v>
      </c>
      <c r="K33" s="74">
        <v>4.3993000000000002</v>
      </c>
      <c r="L33" s="74">
        <v>4.5</v>
      </c>
      <c r="M33" s="74">
        <v>4.5</v>
      </c>
      <c r="N33" s="74">
        <v>4.5</v>
      </c>
      <c r="O33" s="74">
        <v>4.5</v>
      </c>
      <c r="P33" s="74">
        <v>812.58</v>
      </c>
      <c r="Q33" s="74">
        <v>812.58</v>
      </c>
      <c r="R33" s="74">
        <v>866.07</v>
      </c>
      <c r="S33" s="74">
        <v>11</v>
      </c>
      <c r="T33" s="74">
        <v>10</v>
      </c>
      <c r="U33" s="74">
        <v>908.50675000000001</v>
      </c>
      <c r="V33" s="74">
        <v>871.30700000000002</v>
      </c>
      <c r="W33" s="74">
        <v>871.30700000000002</v>
      </c>
      <c r="X33" s="74">
        <v>871.30700000000002</v>
      </c>
      <c r="Y33" s="74">
        <v>871.30700000000002</v>
      </c>
      <c r="Z33" s="74">
        <v>262.69342999999998</v>
      </c>
      <c r="AA33" s="74">
        <v>996.19299999999998</v>
      </c>
      <c r="AB33" s="74">
        <v>842.75</v>
      </c>
      <c r="AC33" s="74">
        <v>3.2504499999999998</v>
      </c>
      <c r="AD33" s="74">
        <v>3.03145</v>
      </c>
      <c r="AE33" s="74">
        <v>848.11075000000005</v>
      </c>
      <c r="AF33" s="74">
        <v>816.74210000000005</v>
      </c>
      <c r="AG33" s="74">
        <v>4.3026299999999997</v>
      </c>
      <c r="AH33" s="74">
        <v>4.8668899999999997</v>
      </c>
      <c r="AI33" s="74">
        <v>418.19137000000001</v>
      </c>
      <c r="AJ33" s="74">
        <v>418.19137000000001</v>
      </c>
      <c r="AK33" s="74">
        <v>414.99907000000002</v>
      </c>
      <c r="AL33" s="74">
        <v>383.07607000000002</v>
      </c>
      <c r="AM33" s="74">
        <v>0</v>
      </c>
      <c r="AN33" s="74">
        <v>286.08269000000001</v>
      </c>
      <c r="AO33" s="74">
        <v>293.41813999999999</v>
      </c>
      <c r="AP33" s="74">
        <v>262.55766999999997</v>
      </c>
      <c r="AQ33" s="74">
        <v>265.01148000000001</v>
      </c>
      <c r="AR33" s="74">
        <v>965.2</v>
      </c>
    </row>
    <row r="34" spans="1:44" ht="24" customHeight="1" x14ac:dyDescent="0.25">
      <c r="A34" s="16" t="s">
        <v>61</v>
      </c>
      <c r="B34" s="16" t="s">
        <v>842</v>
      </c>
      <c r="C34" s="74">
        <v>0</v>
      </c>
      <c r="D34" s="74">
        <v>43.83</v>
      </c>
      <c r="E34" s="74">
        <v>14.73</v>
      </c>
      <c r="F34" s="74">
        <v>20.03023</v>
      </c>
      <c r="G34" s="74">
        <v>755.97</v>
      </c>
      <c r="H34" s="74">
        <v>908.52099999999996</v>
      </c>
      <c r="I34" s="74">
        <v>3.3</v>
      </c>
      <c r="J34" s="74">
        <v>7.98</v>
      </c>
      <c r="K34" s="74">
        <v>3.5072399999999999</v>
      </c>
      <c r="L34" s="74">
        <v>5.28</v>
      </c>
      <c r="M34" s="74">
        <v>5.28</v>
      </c>
      <c r="N34" s="74">
        <v>5.28</v>
      </c>
      <c r="O34" s="74">
        <v>5.28</v>
      </c>
      <c r="P34" s="74">
        <v>815.19</v>
      </c>
      <c r="Q34" s="74">
        <v>815.19</v>
      </c>
      <c r="R34" s="74">
        <v>875</v>
      </c>
      <c r="S34" s="74">
        <v>11</v>
      </c>
      <c r="T34" s="74">
        <v>10</v>
      </c>
      <c r="U34" s="74">
        <v>915.86658</v>
      </c>
      <c r="V34" s="74">
        <v>878.89700000000005</v>
      </c>
      <c r="W34" s="74">
        <v>878.89700000000005</v>
      </c>
      <c r="X34" s="74">
        <v>878.89700000000005</v>
      </c>
      <c r="Y34" s="74">
        <v>878.89700000000005</v>
      </c>
      <c r="Z34" s="74">
        <v>285.79721000000001</v>
      </c>
      <c r="AA34" s="74">
        <v>935.476</v>
      </c>
      <c r="AB34" s="74">
        <v>847.5</v>
      </c>
      <c r="AC34" s="74">
        <v>3.5687500000000001</v>
      </c>
      <c r="AD34" s="74">
        <v>3.9554200000000002</v>
      </c>
      <c r="AE34" s="74">
        <v>854.15616</v>
      </c>
      <c r="AF34" s="74">
        <v>827.33492999999999</v>
      </c>
      <c r="AG34" s="74">
        <v>2.9798900000000001</v>
      </c>
      <c r="AH34" s="74">
        <v>3.6045699999999998</v>
      </c>
      <c r="AI34" s="74">
        <v>418.19137000000001</v>
      </c>
      <c r="AJ34" s="74">
        <v>418.19137000000001</v>
      </c>
      <c r="AK34" s="74">
        <v>414.99907000000002</v>
      </c>
      <c r="AL34" s="74">
        <v>383.07607000000002</v>
      </c>
      <c r="AM34" s="74">
        <v>0</v>
      </c>
      <c r="AN34" s="74">
        <v>286.08269000000001</v>
      </c>
      <c r="AO34" s="74">
        <v>293.41813999999999</v>
      </c>
      <c r="AP34" s="74">
        <v>262.55766999999997</v>
      </c>
      <c r="AQ34" s="74">
        <v>265.01148000000001</v>
      </c>
      <c r="AR34" s="74">
        <v>912.63099999999997</v>
      </c>
    </row>
    <row r="35" spans="1:44" ht="24" customHeight="1" x14ac:dyDescent="0.25">
      <c r="A35" s="16" t="s">
        <v>61</v>
      </c>
      <c r="B35" s="16" t="s">
        <v>843</v>
      </c>
      <c r="C35" s="74">
        <v>2</v>
      </c>
      <c r="D35" s="74">
        <v>43.85</v>
      </c>
      <c r="E35" s="74">
        <v>12.23</v>
      </c>
      <c r="F35" s="74">
        <v>20.03023</v>
      </c>
      <c r="G35" s="74">
        <v>726.58</v>
      </c>
      <c r="H35" s="74">
        <v>851.40200000000004</v>
      </c>
      <c r="I35" s="74">
        <v>3.14</v>
      </c>
      <c r="J35" s="74">
        <v>8.39</v>
      </c>
      <c r="K35" s="74">
        <v>3.59761</v>
      </c>
      <c r="L35" s="74">
        <v>5.26</v>
      </c>
      <c r="M35" s="74">
        <v>5.26</v>
      </c>
      <c r="N35" s="74">
        <v>5.26</v>
      </c>
      <c r="O35" s="74">
        <v>5.26</v>
      </c>
      <c r="P35" s="74">
        <v>824.65</v>
      </c>
      <c r="Q35" s="74">
        <v>824.65</v>
      </c>
      <c r="R35" s="74">
        <v>880.79</v>
      </c>
      <c r="S35" s="74">
        <v>11</v>
      </c>
      <c r="T35" s="74">
        <v>10</v>
      </c>
      <c r="U35" s="74">
        <v>917.14137000000005</v>
      </c>
      <c r="V35" s="74">
        <v>879.94200000000001</v>
      </c>
      <c r="W35" s="74">
        <v>879.94200000000001</v>
      </c>
      <c r="X35" s="74">
        <v>879.94200000000001</v>
      </c>
      <c r="Y35" s="74">
        <v>879.94200000000001</v>
      </c>
      <c r="Z35" s="74">
        <v>289.97257999999999</v>
      </c>
      <c r="AA35" s="74">
        <v>850.88599999999997</v>
      </c>
      <c r="AB35" s="74">
        <v>853.75</v>
      </c>
      <c r="AC35" s="74">
        <v>3.5024000000000002</v>
      </c>
      <c r="AD35" s="74">
        <v>4.7050799999999997</v>
      </c>
      <c r="AE35" s="74">
        <v>862.15570000000002</v>
      </c>
      <c r="AF35" s="74">
        <v>837.57024999999999</v>
      </c>
      <c r="AG35" s="74">
        <v>3.3214700000000001</v>
      </c>
      <c r="AH35" s="74">
        <v>3.2913700000000001</v>
      </c>
      <c r="AI35" s="74">
        <v>418.19137000000001</v>
      </c>
      <c r="AJ35" s="74">
        <v>418.19137000000001</v>
      </c>
      <c r="AK35" s="74">
        <v>414.99907000000002</v>
      </c>
      <c r="AL35" s="74">
        <v>383.07607000000002</v>
      </c>
      <c r="AM35" s="74">
        <v>0</v>
      </c>
      <c r="AN35" s="74">
        <v>286.08269000000001</v>
      </c>
      <c r="AO35" s="74">
        <v>293.41813999999999</v>
      </c>
      <c r="AP35" s="74">
        <v>262.55766999999997</v>
      </c>
      <c r="AQ35" s="74">
        <v>265.01148000000001</v>
      </c>
      <c r="AR35" s="74">
        <v>847.90499999999997</v>
      </c>
    </row>
    <row r="36" spans="1:44" ht="24" customHeight="1" x14ac:dyDescent="0.25">
      <c r="A36" s="16" t="s">
        <v>61</v>
      </c>
      <c r="B36" s="16" t="s">
        <v>844</v>
      </c>
      <c r="C36" s="74">
        <v>23</v>
      </c>
      <c r="D36" s="74">
        <v>43.83</v>
      </c>
      <c r="E36" s="74">
        <v>14.25</v>
      </c>
      <c r="F36" s="74">
        <v>20.03023</v>
      </c>
      <c r="G36" s="74">
        <v>521</v>
      </c>
      <c r="H36" s="74">
        <v>772.68799999999999</v>
      </c>
      <c r="I36" s="74">
        <v>3.13</v>
      </c>
      <c r="J36" s="74">
        <v>8.75</v>
      </c>
      <c r="K36" s="74">
        <v>3.7150400000000001</v>
      </c>
      <c r="L36" s="74">
        <v>5.39</v>
      </c>
      <c r="M36" s="74">
        <v>5.39</v>
      </c>
      <c r="N36" s="74">
        <v>5.39</v>
      </c>
      <c r="O36" s="74">
        <v>5.39</v>
      </c>
      <c r="P36" s="74">
        <v>832.68</v>
      </c>
      <c r="Q36" s="74">
        <v>832.68</v>
      </c>
      <c r="R36" s="74">
        <v>880.86</v>
      </c>
      <c r="S36" s="74">
        <v>11</v>
      </c>
      <c r="T36" s="74">
        <v>10</v>
      </c>
      <c r="U36" s="74">
        <v>915.92440999999997</v>
      </c>
      <c r="V36" s="74">
        <v>879.13099999999997</v>
      </c>
      <c r="W36" s="74">
        <v>879.13099999999997</v>
      </c>
      <c r="X36" s="74">
        <v>879.13099999999997</v>
      </c>
      <c r="Y36" s="74">
        <v>879.13099999999997</v>
      </c>
      <c r="Z36" s="74">
        <v>385.79043000000001</v>
      </c>
      <c r="AA36" s="74">
        <v>764.16600000000005</v>
      </c>
      <c r="AB36" s="74">
        <v>859.5</v>
      </c>
      <c r="AC36" s="74">
        <v>4.0574399999999997</v>
      </c>
      <c r="AD36" s="74">
        <v>4.5831</v>
      </c>
      <c r="AE36" s="74">
        <v>866.74059999999997</v>
      </c>
      <c r="AF36" s="74">
        <v>843.42034999999998</v>
      </c>
      <c r="AG36" s="74">
        <v>3.6553100000000001</v>
      </c>
      <c r="AH36" s="74">
        <v>3.2701500000000001</v>
      </c>
      <c r="AI36" s="74">
        <v>414.99907000000002</v>
      </c>
      <c r="AJ36" s="74">
        <v>418.19137000000001</v>
      </c>
      <c r="AK36" s="74">
        <v>414.99907000000002</v>
      </c>
      <c r="AL36" s="74">
        <v>383.07607000000002</v>
      </c>
      <c r="AM36" s="74">
        <v>0</v>
      </c>
      <c r="AN36" s="74">
        <v>286.08269000000001</v>
      </c>
      <c r="AO36" s="74">
        <v>293.41813999999999</v>
      </c>
      <c r="AP36" s="74">
        <v>262.55766999999997</v>
      </c>
      <c r="AQ36" s="74">
        <v>265.01148000000001</v>
      </c>
      <c r="AR36" s="74">
        <v>759.40200000000004</v>
      </c>
    </row>
    <row r="37" spans="1:44" ht="24" customHeight="1" x14ac:dyDescent="0.25">
      <c r="A37" s="16" t="s">
        <v>61</v>
      </c>
      <c r="B37" s="16" t="s">
        <v>845</v>
      </c>
      <c r="C37" s="74">
        <v>23</v>
      </c>
      <c r="D37" s="74">
        <v>43.84</v>
      </c>
      <c r="E37" s="74">
        <v>13.14</v>
      </c>
      <c r="F37" s="74">
        <v>20.03023</v>
      </c>
      <c r="G37" s="74">
        <v>229.42</v>
      </c>
      <c r="H37" s="74">
        <v>666.63699999999994</v>
      </c>
      <c r="I37" s="74">
        <v>3.08</v>
      </c>
      <c r="J37" s="74">
        <v>8.2200000000000006</v>
      </c>
      <c r="K37" s="74">
        <v>3.52616</v>
      </c>
      <c r="L37" s="74">
        <v>4.59</v>
      </c>
      <c r="M37" s="74">
        <v>4.59</v>
      </c>
      <c r="N37" s="74">
        <v>4.59</v>
      </c>
      <c r="O37" s="74">
        <v>4.59</v>
      </c>
      <c r="P37" s="74">
        <v>841.52</v>
      </c>
      <c r="Q37" s="74">
        <v>841.52</v>
      </c>
      <c r="R37" s="74">
        <v>869.29</v>
      </c>
      <c r="S37" s="74">
        <v>10</v>
      </c>
      <c r="T37" s="74">
        <v>10</v>
      </c>
      <c r="U37" s="74">
        <v>904.17120999999997</v>
      </c>
      <c r="V37" s="74">
        <v>865.27099999999996</v>
      </c>
      <c r="W37" s="74">
        <v>865.27099999999996</v>
      </c>
      <c r="X37" s="74">
        <v>865.27099999999996</v>
      </c>
      <c r="Y37" s="74">
        <v>865.27099999999996</v>
      </c>
      <c r="Z37" s="74">
        <v>339.26970999999998</v>
      </c>
      <c r="AA37" s="74">
        <v>672.39099999999996</v>
      </c>
      <c r="AB37" s="74">
        <v>860.25</v>
      </c>
      <c r="AC37" s="74">
        <v>2.82741</v>
      </c>
      <c r="AD37" s="74">
        <v>3.0582400000000001</v>
      </c>
      <c r="AE37" s="74">
        <v>856.28234999999995</v>
      </c>
      <c r="AF37" s="74">
        <v>840.22559000000001</v>
      </c>
      <c r="AG37" s="74">
        <v>3.70736</v>
      </c>
      <c r="AH37" s="74">
        <v>3.4768599999999998</v>
      </c>
      <c r="AI37" s="74">
        <v>414.99907000000002</v>
      </c>
      <c r="AJ37" s="74">
        <v>418.19137000000001</v>
      </c>
      <c r="AK37" s="74">
        <v>414.99907000000002</v>
      </c>
      <c r="AL37" s="74">
        <v>383.07607000000002</v>
      </c>
      <c r="AM37" s="74">
        <v>0</v>
      </c>
      <c r="AN37" s="74">
        <v>286.08269000000001</v>
      </c>
      <c r="AO37" s="74">
        <v>293.41813999999999</v>
      </c>
      <c r="AP37" s="74">
        <v>262.55766999999997</v>
      </c>
      <c r="AQ37" s="74">
        <v>265.01148000000001</v>
      </c>
      <c r="AR37" s="74">
        <v>659.67499999999995</v>
      </c>
    </row>
    <row r="38" spans="1:44" ht="24" customHeight="1" x14ac:dyDescent="0.25">
      <c r="A38" s="16" t="s">
        <v>61</v>
      </c>
      <c r="B38" s="16" t="s">
        <v>846</v>
      </c>
      <c r="C38" s="74">
        <v>23</v>
      </c>
      <c r="D38" s="74">
        <v>43.82</v>
      </c>
      <c r="E38" s="74">
        <v>13.69</v>
      </c>
      <c r="F38" s="74">
        <v>20.03023</v>
      </c>
      <c r="G38" s="74">
        <v>476.36</v>
      </c>
      <c r="H38" s="74">
        <v>551.44299999999998</v>
      </c>
      <c r="I38" s="74">
        <v>3.31</v>
      </c>
      <c r="J38" s="74">
        <v>8.42</v>
      </c>
      <c r="K38" s="74">
        <v>3.1400600000000001</v>
      </c>
      <c r="L38" s="74">
        <v>4.33</v>
      </c>
      <c r="M38" s="74">
        <v>4.33</v>
      </c>
      <c r="N38" s="74">
        <v>4.33</v>
      </c>
      <c r="O38" s="74">
        <v>4.33</v>
      </c>
      <c r="P38" s="74">
        <v>835.95</v>
      </c>
      <c r="Q38" s="74">
        <v>835.95</v>
      </c>
      <c r="R38" s="74">
        <v>834.07</v>
      </c>
      <c r="S38" s="74">
        <v>10</v>
      </c>
      <c r="T38" s="74">
        <v>9</v>
      </c>
      <c r="U38" s="74">
        <v>865.00765000000001</v>
      </c>
      <c r="V38" s="74">
        <v>822.19600000000003</v>
      </c>
      <c r="W38" s="74">
        <v>822.19600000000003</v>
      </c>
      <c r="X38" s="74">
        <v>822.19600000000003</v>
      </c>
      <c r="Y38" s="74">
        <v>822.19600000000003</v>
      </c>
      <c r="Z38" s="74">
        <v>460.67572000000001</v>
      </c>
      <c r="AA38" s="74">
        <v>558.16899999999998</v>
      </c>
      <c r="AB38" s="74">
        <v>853</v>
      </c>
      <c r="AC38" s="74">
        <v>2.7036500000000001</v>
      </c>
      <c r="AD38" s="74">
        <v>3.4927299999999999</v>
      </c>
      <c r="AE38" s="74">
        <v>838.66994999999997</v>
      </c>
      <c r="AF38" s="74">
        <v>824.55160999999998</v>
      </c>
      <c r="AG38" s="74">
        <v>3.5367600000000001</v>
      </c>
      <c r="AH38" s="74">
        <v>3.7797299999999998</v>
      </c>
      <c r="AI38" s="74">
        <v>421.38367</v>
      </c>
      <c r="AJ38" s="74">
        <v>418.19137000000001</v>
      </c>
      <c r="AK38" s="74">
        <v>414.99907000000002</v>
      </c>
      <c r="AL38" s="74">
        <v>383.07607000000002</v>
      </c>
      <c r="AM38" s="74">
        <v>0</v>
      </c>
      <c r="AN38" s="74">
        <v>286.08269000000001</v>
      </c>
      <c r="AO38" s="74">
        <v>293.41813999999999</v>
      </c>
      <c r="AP38" s="74">
        <v>262.55766999999997</v>
      </c>
      <c r="AQ38" s="74">
        <v>265.01148000000001</v>
      </c>
      <c r="AR38" s="74">
        <v>541.779</v>
      </c>
    </row>
    <row r="39" spans="1:44" ht="24" customHeight="1" x14ac:dyDescent="0.25">
      <c r="A39" s="18" t="s">
        <v>61</v>
      </c>
      <c r="B39" s="18" t="s">
        <v>847</v>
      </c>
      <c r="C39" s="75">
        <v>23</v>
      </c>
      <c r="D39" s="75">
        <v>43.83</v>
      </c>
      <c r="E39" s="75">
        <v>15.88</v>
      </c>
      <c r="F39" s="75">
        <v>20.03023</v>
      </c>
      <c r="G39" s="75">
        <v>185.07</v>
      </c>
      <c r="H39" s="75">
        <v>428.32900000000001</v>
      </c>
      <c r="I39" s="75">
        <v>3.73</v>
      </c>
      <c r="J39" s="75">
        <v>8.1999999999999993</v>
      </c>
      <c r="K39" s="75">
        <v>3.20208</v>
      </c>
      <c r="L39" s="75">
        <v>4.5199999999999996</v>
      </c>
      <c r="M39" s="75">
        <v>4.5199999999999996</v>
      </c>
      <c r="N39" s="75">
        <v>4.5199999999999996</v>
      </c>
      <c r="O39" s="75">
        <v>4.5199999999999996</v>
      </c>
      <c r="P39" s="75">
        <v>804.27</v>
      </c>
      <c r="Q39" s="75">
        <v>804.27</v>
      </c>
      <c r="R39" s="75">
        <v>697.29</v>
      </c>
      <c r="S39" s="75">
        <v>10</v>
      </c>
      <c r="T39" s="75">
        <v>9</v>
      </c>
      <c r="U39" s="75">
        <v>687.50644</v>
      </c>
      <c r="V39" s="75">
        <v>631.21799999999996</v>
      </c>
      <c r="W39" s="75">
        <v>631.21799999999996</v>
      </c>
      <c r="X39" s="75">
        <v>631.21799999999996</v>
      </c>
      <c r="Y39" s="75">
        <v>631.21799999999996</v>
      </c>
      <c r="Z39" s="75">
        <v>448.86333999999999</v>
      </c>
      <c r="AA39" s="75">
        <v>430.19400000000002</v>
      </c>
      <c r="AB39" s="75">
        <v>825.75</v>
      </c>
      <c r="AC39" s="75">
        <v>3.5525799999999998</v>
      </c>
      <c r="AD39" s="75">
        <v>2.1212499999999999</v>
      </c>
      <c r="AE39" s="75">
        <v>732.60482999999999</v>
      </c>
      <c r="AF39" s="75">
        <v>738.32345999999995</v>
      </c>
      <c r="AG39" s="75">
        <v>3.41316</v>
      </c>
      <c r="AH39" s="75">
        <v>3.7014100000000001</v>
      </c>
      <c r="AI39" s="75">
        <v>418.19137000000001</v>
      </c>
      <c r="AJ39" s="75">
        <v>418.19137000000001</v>
      </c>
      <c r="AK39" s="75">
        <v>414.99907000000002</v>
      </c>
      <c r="AL39" s="75">
        <v>383.07607000000002</v>
      </c>
      <c r="AM39" s="75">
        <v>0</v>
      </c>
      <c r="AN39" s="75">
        <v>286.08269000000001</v>
      </c>
      <c r="AO39" s="75">
        <v>293.41813999999999</v>
      </c>
      <c r="AP39" s="75">
        <v>262.55766999999997</v>
      </c>
      <c r="AQ39" s="75">
        <v>265.01148000000001</v>
      </c>
      <c r="AR39" s="75">
        <v>415.75900000000001</v>
      </c>
    </row>
    <row r="40" spans="1:44" ht="24" customHeight="1" x14ac:dyDescent="0.25">
      <c r="A40" s="13" t="s">
        <v>61</v>
      </c>
      <c r="B40" s="13" t="s">
        <v>848</v>
      </c>
      <c r="C40" s="73">
        <v>24</v>
      </c>
      <c r="D40" s="73">
        <v>43.84</v>
      </c>
      <c r="E40" s="73">
        <v>14.87</v>
      </c>
      <c r="F40" s="73">
        <v>19.20074</v>
      </c>
      <c r="G40" s="73">
        <v>127.43</v>
      </c>
      <c r="H40" s="73">
        <v>293.16800000000001</v>
      </c>
      <c r="I40" s="73">
        <v>5.45</v>
      </c>
      <c r="J40" s="73">
        <v>7.26</v>
      </c>
      <c r="K40" s="73">
        <v>3.4725700000000002</v>
      </c>
      <c r="L40" s="73">
        <v>5.1100000000000003</v>
      </c>
      <c r="M40" s="73">
        <v>5.1100000000000003</v>
      </c>
      <c r="N40" s="73">
        <v>5.1100000000000003</v>
      </c>
      <c r="O40" s="73">
        <v>5.1100000000000003</v>
      </c>
      <c r="P40" s="73">
        <v>610.25</v>
      </c>
      <c r="Q40" s="73">
        <v>610.25</v>
      </c>
      <c r="R40" s="73">
        <v>423.64</v>
      </c>
      <c r="S40" s="73">
        <v>10</v>
      </c>
      <c r="T40" s="73">
        <v>10</v>
      </c>
      <c r="U40" s="73">
        <v>390.09397999999999</v>
      </c>
      <c r="V40" s="73">
        <v>307.20299999999997</v>
      </c>
      <c r="W40" s="73">
        <v>307.20299999999997</v>
      </c>
      <c r="X40" s="73">
        <v>307.20299999999997</v>
      </c>
      <c r="Y40" s="73">
        <v>307.20299999999997</v>
      </c>
      <c r="Z40" s="73">
        <v>321.67070000000001</v>
      </c>
      <c r="AA40" s="73">
        <v>292.899</v>
      </c>
      <c r="AB40" s="73">
        <v>763.05</v>
      </c>
      <c r="AC40" s="73">
        <v>4.8806599999999998</v>
      </c>
      <c r="AD40" s="73">
        <v>5.5289200000000003</v>
      </c>
      <c r="AE40" s="73">
        <v>451.70609999999999</v>
      </c>
      <c r="AF40" s="73">
        <v>481.37714</v>
      </c>
      <c r="AG40" s="73">
        <v>2.9788899999999998</v>
      </c>
      <c r="AH40" s="73">
        <v>3.7176300000000002</v>
      </c>
      <c r="AI40" s="73">
        <v>418.19137000000001</v>
      </c>
      <c r="AJ40" s="73">
        <v>418.19137000000001</v>
      </c>
      <c r="AK40" s="73">
        <v>414.99907000000002</v>
      </c>
      <c r="AL40" s="73">
        <v>383.07607000000002</v>
      </c>
      <c r="AM40" s="73">
        <v>0</v>
      </c>
      <c r="AN40" s="73">
        <v>286.08269000000001</v>
      </c>
      <c r="AO40" s="73">
        <v>293.41813999999999</v>
      </c>
      <c r="AP40" s="73">
        <v>262.55766999999997</v>
      </c>
      <c r="AQ40" s="73">
        <v>265.01148000000001</v>
      </c>
      <c r="AR40" s="73">
        <v>278.12799999999999</v>
      </c>
    </row>
    <row r="41" spans="1:44" ht="24" customHeight="1" x14ac:dyDescent="0.25">
      <c r="A41" s="16" t="s">
        <v>61</v>
      </c>
      <c r="B41" s="16" t="s">
        <v>849</v>
      </c>
      <c r="C41" s="74">
        <v>24</v>
      </c>
      <c r="D41" s="74">
        <v>43.82</v>
      </c>
      <c r="E41" s="74">
        <v>14.26</v>
      </c>
      <c r="F41" s="74">
        <v>19.20074</v>
      </c>
      <c r="G41" s="74">
        <v>70.510000000000005</v>
      </c>
      <c r="H41" s="74">
        <v>39.314</v>
      </c>
      <c r="I41" s="74">
        <v>5.59</v>
      </c>
      <c r="J41" s="74">
        <v>7.67</v>
      </c>
      <c r="K41" s="74">
        <v>3.5663900000000002</v>
      </c>
      <c r="L41" s="74">
        <v>5.62</v>
      </c>
      <c r="M41" s="74">
        <v>5.62</v>
      </c>
      <c r="N41" s="74">
        <v>5.62</v>
      </c>
      <c r="O41" s="74">
        <v>5.62</v>
      </c>
      <c r="P41" s="74">
        <v>347.5</v>
      </c>
      <c r="Q41" s="74">
        <v>347.5</v>
      </c>
      <c r="R41" s="74">
        <v>162.75</v>
      </c>
      <c r="S41" s="74">
        <v>9</v>
      </c>
      <c r="T41" s="74">
        <v>9</v>
      </c>
      <c r="U41" s="74">
        <v>81.017700000000005</v>
      </c>
      <c r="V41" s="74">
        <v>92.13</v>
      </c>
      <c r="W41" s="74">
        <v>92.13</v>
      </c>
      <c r="X41" s="74">
        <v>92.13</v>
      </c>
      <c r="Y41" s="74">
        <v>92.13</v>
      </c>
      <c r="Z41" s="74">
        <v>200.04025999999999</v>
      </c>
      <c r="AA41" s="74">
        <v>139.874</v>
      </c>
      <c r="AB41" s="74">
        <v>634.375</v>
      </c>
      <c r="AC41" s="74">
        <v>5.4377899999999997</v>
      </c>
      <c r="AD41" s="74">
        <v>8.8759099999999993</v>
      </c>
      <c r="AE41" s="74">
        <v>192.38775000000001</v>
      </c>
      <c r="AF41" s="74">
        <v>208.86454000000001</v>
      </c>
      <c r="AG41" s="74">
        <v>2.87066</v>
      </c>
      <c r="AH41" s="74">
        <v>3.4803500000000001</v>
      </c>
      <c r="AI41" s="74">
        <v>418.19137000000001</v>
      </c>
      <c r="AJ41" s="74">
        <v>418.19137000000001</v>
      </c>
      <c r="AK41" s="74">
        <v>414.99907000000002</v>
      </c>
      <c r="AL41" s="74">
        <v>383.07607000000002</v>
      </c>
      <c r="AM41" s="74">
        <v>0</v>
      </c>
      <c r="AN41" s="74">
        <v>286.08269000000001</v>
      </c>
      <c r="AO41" s="74">
        <v>293.41813999999999</v>
      </c>
      <c r="AP41" s="74">
        <v>262.55766999999997</v>
      </c>
      <c r="AQ41" s="74">
        <v>265.01148000000001</v>
      </c>
      <c r="AR41" s="74">
        <v>127.846</v>
      </c>
    </row>
    <row r="42" spans="1:44" ht="24" customHeight="1" x14ac:dyDescent="0.25">
      <c r="A42" s="16" t="s">
        <v>61</v>
      </c>
      <c r="B42" s="16" t="s">
        <v>850</v>
      </c>
      <c r="C42" s="74">
        <v>23</v>
      </c>
      <c r="D42" s="74">
        <v>43.81</v>
      </c>
      <c r="E42" s="74">
        <v>11.93</v>
      </c>
      <c r="F42" s="74">
        <v>19.20074</v>
      </c>
      <c r="G42" s="74">
        <v>20.2</v>
      </c>
      <c r="H42" s="74">
        <v>16.873000000000001</v>
      </c>
      <c r="I42" s="74">
        <v>5.51</v>
      </c>
      <c r="J42" s="74">
        <v>7.5</v>
      </c>
      <c r="K42" s="74">
        <v>4.1891400000000001</v>
      </c>
      <c r="L42" s="74">
        <v>5.39</v>
      </c>
      <c r="M42" s="74">
        <v>5.39</v>
      </c>
      <c r="N42" s="74">
        <v>5.39</v>
      </c>
      <c r="O42" s="74">
        <v>5.39</v>
      </c>
      <c r="P42" s="74">
        <v>112.9</v>
      </c>
      <c r="Q42" s="74">
        <v>112.9</v>
      </c>
      <c r="R42" s="74">
        <v>0</v>
      </c>
      <c r="S42" s="74">
        <v>9</v>
      </c>
      <c r="T42" s="74">
        <v>9</v>
      </c>
      <c r="U42" s="74">
        <v>2.24776</v>
      </c>
      <c r="V42" s="74">
        <v>0</v>
      </c>
      <c r="W42" s="74">
        <v>0</v>
      </c>
      <c r="X42" s="74">
        <v>0</v>
      </c>
      <c r="Y42" s="74">
        <v>0</v>
      </c>
      <c r="Z42" s="74">
        <v>115.2886</v>
      </c>
      <c r="AA42" s="74">
        <v>2.5219999999999998</v>
      </c>
      <c r="AB42" s="74">
        <v>284.57499999999999</v>
      </c>
      <c r="AC42" s="74">
        <v>6.7443</v>
      </c>
      <c r="AD42" s="74">
        <v>9.6859099999999998</v>
      </c>
      <c r="AE42" s="74">
        <v>19.196709999999999</v>
      </c>
      <c r="AF42" s="74">
        <v>16.000340000000001</v>
      </c>
      <c r="AG42" s="74">
        <v>3.3455599999999999</v>
      </c>
      <c r="AH42" s="74">
        <v>3.4797699999999998</v>
      </c>
      <c r="AI42" s="74">
        <v>418.19137000000001</v>
      </c>
      <c r="AJ42" s="74">
        <v>418.19137000000001</v>
      </c>
      <c r="AK42" s="74">
        <v>414.99907000000002</v>
      </c>
      <c r="AL42" s="74">
        <v>383.07607000000002</v>
      </c>
      <c r="AM42" s="74">
        <v>0</v>
      </c>
      <c r="AN42" s="74">
        <v>286.08269000000001</v>
      </c>
      <c r="AO42" s="74">
        <v>293.41813999999999</v>
      </c>
      <c r="AP42" s="74">
        <v>262.55766999999997</v>
      </c>
      <c r="AQ42" s="74">
        <v>265.01148000000001</v>
      </c>
      <c r="AR42" s="74">
        <v>0</v>
      </c>
    </row>
    <row r="43" spans="1:44" ht="24" customHeight="1" x14ac:dyDescent="0.25">
      <c r="A43" s="16" t="s">
        <v>61</v>
      </c>
      <c r="B43" s="16" t="s">
        <v>851</v>
      </c>
      <c r="C43" s="74">
        <v>23</v>
      </c>
      <c r="D43" s="74">
        <v>43.8</v>
      </c>
      <c r="E43" s="74">
        <v>12.85</v>
      </c>
      <c r="F43" s="74">
        <v>19.20074</v>
      </c>
      <c r="G43" s="74">
        <v>0.97</v>
      </c>
      <c r="H43" s="74">
        <v>0</v>
      </c>
      <c r="I43" s="74">
        <v>5.0199999999999996</v>
      </c>
      <c r="J43" s="74">
        <v>7.38</v>
      </c>
      <c r="K43" s="74">
        <v>4.2817299999999996</v>
      </c>
      <c r="L43" s="74">
        <v>4.13</v>
      </c>
      <c r="M43" s="74">
        <v>4.13</v>
      </c>
      <c r="N43" s="74">
        <v>4.13</v>
      </c>
      <c r="O43" s="74">
        <v>4.13</v>
      </c>
      <c r="P43" s="74">
        <v>0</v>
      </c>
      <c r="Q43" s="74">
        <v>0</v>
      </c>
      <c r="R43" s="74">
        <v>0</v>
      </c>
      <c r="S43" s="74">
        <v>8</v>
      </c>
      <c r="T43" s="74">
        <v>9</v>
      </c>
      <c r="U43" s="74">
        <v>0.41830000000000001</v>
      </c>
      <c r="V43" s="74">
        <v>0</v>
      </c>
      <c r="W43" s="74">
        <v>0</v>
      </c>
      <c r="X43" s="74">
        <v>0</v>
      </c>
      <c r="Y43" s="74">
        <v>0</v>
      </c>
      <c r="Z43" s="74">
        <v>49.802210000000002</v>
      </c>
      <c r="AA43" s="74">
        <v>0</v>
      </c>
      <c r="AB43" s="74">
        <v>22.713200000000001</v>
      </c>
      <c r="AC43" s="74">
        <v>6.9939799999999996</v>
      </c>
      <c r="AD43" s="74">
        <v>8.6700400000000002</v>
      </c>
      <c r="AE43" s="74">
        <v>0</v>
      </c>
      <c r="AF43" s="74">
        <v>0</v>
      </c>
      <c r="AG43" s="74">
        <v>3.4146899999999998</v>
      </c>
      <c r="AH43" s="74">
        <v>3.8173400000000002</v>
      </c>
      <c r="AI43" s="74">
        <v>418.19137000000001</v>
      </c>
      <c r="AJ43" s="74">
        <v>418.19137000000001</v>
      </c>
      <c r="AK43" s="74">
        <v>414.99907000000002</v>
      </c>
      <c r="AL43" s="74">
        <v>383.07607000000002</v>
      </c>
      <c r="AM43" s="74">
        <v>0</v>
      </c>
      <c r="AN43" s="74">
        <v>286.08269000000001</v>
      </c>
      <c r="AO43" s="74">
        <v>293.41813999999999</v>
      </c>
      <c r="AP43" s="74">
        <v>262.55766999999997</v>
      </c>
      <c r="AQ43" s="74">
        <v>265.01148000000001</v>
      </c>
      <c r="AR43" s="74">
        <v>0</v>
      </c>
    </row>
    <row r="44" spans="1:44" ht="24" customHeight="1" x14ac:dyDescent="0.25">
      <c r="A44" s="16" t="s">
        <v>61</v>
      </c>
      <c r="B44" s="16" t="s">
        <v>852</v>
      </c>
      <c r="C44" s="74">
        <v>23</v>
      </c>
      <c r="D44" s="74">
        <v>43.81</v>
      </c>
      <c r="E44" s="74">
        <v>13.17</v>
      </c>
      <c r="F44" s="74">
        <v>19.20074</v>
      </c>
      <c r="G44" s="74">
        <v>0</v>
      </c>
      <c r="H44" s="74">
        <v>0</v>
      </c>
      <c r="I44" s="74">
        <v>4.82</v>
      </c>
      <c r="J44" s="74">
        <v>6.47</v>
      </c>
      <c r="K44" s="74">
        <v>4.2720200000000004</v>
      </c>
      <c r="L44" s="74">
        <v>4.32</v>
      </c>
      <c r="M44" s="74">
        <v>4.32</v>
      </c>
      <c r="N44" s="74">
        <v>4.32</v>
      </c>
      <c r="O44" s="74">
        <v>4.32</v>
      </c>
      <c r="P44" s="74">
        <v>0</v>
      </c>
      <c r="Q44" s="74">
        <v>0</v>
      </c>
      <c r="R44" s="74">
        <v>0</v>
      </c>
      <c r="S44" s="74">
        <v>9</v>
      </c>
      <c r="T44" s="74">
        <v>9</v>
      </c>
      <c r="U44" s="74">
        <v>0.33289999999999997</v>
      </c>
      <c r="V44" s="74">
        <v>0</v>
      </c>
      <c r="W44" s="74">
        <v>0</v>
      </c>
      <c r="X44" s="74">
        <v>0</v>
      </c>
      <c r="Y44" s="74">
        <v>0</v>
      </c>
      <c r="Z44" s="74">
        <v>5.9092000000000002</v>
      </c>
      <c r="AA44" s="74">
        <v>0</v>
      </c>
      <c r="AB44" s="74">
        <v>0</v>
      </c>
      <c r="AC44" s="74">
        <v>5.3933299999999997</v>
      </c>
      <c r="AD44" s="74">
        <v>9.23672</v>
      </c>
      <c r="AE44" s="74">
        <v>0</v>
      </c>
      <c r="AF44" s="74">
        <v>0</v>
      </c>
      <c r="AG44" s="74">
        <v>3.80863</v>
      </c>
      <c r="AH44" s="74">
        <v>4.1486599999999996</v>
      </c>
      <c r="AI44" s="74">
        <v>418.19137000000001</v>
      </c>
      <c r="AJ44" s="74">
        <v>418.19137000000001</v>
      </c>
      <c r="AK44" s="74">
        <v>414.99907000000002</v>
      </c>
      <c r="AL44" s="74">
        <v>383.07607000000002</v>
      </c>
      <c r="AM44" s="74">
        <v>0</v>
      </c>
      <c r="AN44" s="74">
        <v>286.08269000000001</v>
      </c>
      <c r="AO44" s="74">
        <v>293.41813999999999</v>
      </c>
      <c r="AP44" s="74">
        <v>262.55766999999997</v>
      </c>
      <c r="AQ44" s="74">
        <v>265.01148000000001</v>
      </c>
      <c r="AR44" s="74">
        <v>0</v>
      </c>
    </row>
    <row r="45" spans="1:44" ht="24" customHeight="1" x14ac:dyDescent="0.25">
      <c r="A45" s="16" t="s">
        <v>61</v>
      </c>
      <c r="B45" s="16" t="s">
        <v>853</v>
      </c>
      <c r="C45" s="74">
        <v>23</v>
      </c>
      <c r="D45" s="74">
        <v>43.81</v>
      </c>
      <c r="E45" s="74">
        <v>12.92</v>
      </c>
      <c r="F45" s="74">
        <v>19.20074</v>
      </c>
      <c r="G45" s="74">
        <v>0</v>
      </c>
      <c r="H45" s="74">
        <v>0</v>
      </c>
      <c r="I45" s="74">
        <v>5.37</v>
      </c>
      <c r="J45" s="74">
        <v>5.35</v>
      </c>
      <c r="K45" s="74">
        <v>4.1129300000000004</v>
      </c>
      <c r="L45" s="74">
        <v>3.83</v>
      </c>
      <c r="M45" s="74">
        <v>3.83</v>
      </c>
      <c r="N45" s="74">
        <v>3.83</v>
      </c>
      <c r="O45" s="74">
        <v>3.83</v>
      </c>
      <c r="P45" s="74">
        <v>0</v>
      </c>
      <c r="Q45" s="74">
        <v>0</v>
      </c>
      <c r="R45" s="74">
        <v>0</v>
      </c>
      <c r="S45" s="74">
        <v>8</v>
      </c>
      <c r="T45" s="74">
        <v>9</v>
      </c>
      <c r="U45" s="74">
        <v>0.77200999999999997</v>
      </c>
      <c r="V45" s="74">
        <v>0</v>
      </c>
      <c r="W45" s="74">
        <v>0</v>
      </c>
      <c r="X45" s="74">
        <v>0</v>
      </c>
      <c r="Y45" s="74">
        <v>0</v>
      </c>
      <c r="Z45" s="74">
        <v>0</v>
      </c>
      <c r="AA45" s="74">
        <v>0</v>
      </c>
      <c r="AB45" s="74">
        <v>0</v>
      </c>
      <c r="AC45" s="74">
        <v>4.7271700000000001</v>
      </c>
      <c r="AD45" s="74">
        <v>8.9671900000000004</v>
      </c>
      <c r="AE45" s="74">
        <v>0</v>
      </c>
      <c r="AF45" s="74">
        <v>0</v>
      </c>
      <c r="AG45" s="74">
        <v>3.7610700000000001</v>
      </c>
      <c r="AH45" s="74">
        <v>4.11707</v>
      </c>
      <c r="AI45" s="74">
        <v>418.19137000000001</v>
      </c>
      <c r="AJ45" s="74">
        <v>418.19137000000001</v>
      </c>
      <c r="AK45" s="74">
        <v>414.99907000000002</v>
      </c>
      <c r="AL45" s="74">
        <v>383.07607000000002</v>
      </c>
      <c r="AM45" s="74">
        <v>0</v>
      </c>
      <c r="AN45" s="74">
        <v>286.08269000000001</v>
      </c>
      <c r="AO45" s="74">
        <v>293.41813999999999</v>
      </c>
      <c r="AP45" s="74">
        <v>262.55766999999997</v>
      </c>
      <c r="AQ45" s="74">
        <v>265.01148000000001</v>
      </c>
      <c r="AR45" s="74">
        <v>0</v>
      </c>
    </row>
    <row r="46" spans="1:44" ht="24" customHeight="1" x14ac:dyDescent="0.25">
      <c r="A46" s="16" t="s">
        <v>61</v>
      </c>
      <c r="B46" s="16" t="s">
        <v>854</v>
      </c>
      <c r="C46" s="74">
        <v>21</v>
      </c>
      <c r="D46" s="74">
        <v>43.82</v>
      </c>
      <c r="E46" s="74">
        <v>11.87</v>
      </c>
      <c r="F46" s="74">
        <v>19.20074</v>
      </c>
      <c r="G46" s="74">
        <v>0</v>
      </c>
      <c r="H46" s="74">
        <v>0</v>
      </c>
      <c r="I46" s="74">
        <v>5.01</v>
      </c>
      <c r="J46" s="74">
        <v>5.93</v>
      </c>
      <c r="K46" s="74">
        <v>4.1017999999999999</v>
      </c>
      <c r="L46" s="74">
        <v>4.1900000000000004</v>
      </c>
      <c r="M46" s="74">
        <v>4.1900000000000004</v>
      </c>
      <c r="N46" s="74">
        <v>4.1900000000000004</v>
      </c>
      <c r="O46" s="74">
        <v>4.1900000000000004</v>
      </c>
      <c r="P46" s="74">
        <v>0</v>
      </c>
      <c r="Q46" s="74">
        <v>0</v>
      </c>
      <c r="R46" s="74">
        <v>0</v>
      </c>
      <c r="S46" s="74">
        <v>8</v>
      </c>
      <c r="T46" s="74">
        <v>9</v>
      </c>
      <c r="U46" s="74">
        <v>0.21332000000000001</v>
      </c>
      <c r="V46" s="74">
        <v>0</v>
      </c>
      <c r="W46" s="74">
        <v>0</v>
      </c>
      <c r="X46" s="74">
        <v>0</v>
      </c>
      <c r="Y46" s="74">
        <v>0</v>
      </c>
      <c r="Z46" s="74">
        <v>0</v>
      </c>
      <c r="AA46" s="74">
        <v>0</v>
      </c>
      <c r="AB46" s="74">
        <v>0</v>
      </c>
      <c r="AC46" s="74">
        <v>5.7436199999999999</v>
      </c>
      <c r="AD46" s="74">
        <v>9.8519699999999997</v>
      </c>
      <c r="AE46" s="74">
        <v>0</v>
      </c>
      <c r="AF46" s="74">
        <v>0</v>
      </c>
      <c r="AG46" s="74">
        <v>3.8246099999999998</v>
      </c>
      <c r="AH46" s="74">
        <v>4.1544299999999996</v>
      </c>
      <c r="AI46" s="74">
        <v>418.19137000000001</v>
      </c>
      <c r="AJ46" s="74">
        <v>418.19137000000001</v>
      </c>
      <c r="AK46" s="74">
        <v>414.99907000000002</v>
      </c>
      <c r="AL46" s="74">
        <v>383.07607000000002</v>
      </c>
      <c r="AM46" s="74">
        <v>0</v>
      </c>
      <c r="AN46" s="74">
        <v>286.08269000000001</v>
      </c>
      <c r="AO46" s="74">
        <v>293.41813999999999</v>
      </c>
      <c r="AP46" s="74">
        <v>262.55766999999997</v>
      </c>
      <c r="AQ46" s="74">
        <v>265.01148000000001</v>
      </c>
      <c r="AR46" s="74">
        <v>0</v>
      </c>
    </row>
    <row r="47" spans="1:44" ht="24" customHeight="1" x14ac:dyDescent="0.25">
      <c r="A47" s="18" t="s">
        <v>61</v>
      </c>
      <c r="B47" s="18" t="s">
        <v>855</v>
      </c>
      <c r="C47" s="75">
        <v>21</v>
      </c>
      <c r="D47" s="75">
        <v>49.84</v>
      </c>
      <c r="E47" s="75">
        <v>12.03</v>
      </c>
      <c r="F47" s="75">
        <v>19.20074</v>
      </c>
      <c r="G47" s="75"/>
      <c r="H47" s="75"/>
      <c r="I47" s="75">
        <v>5.03</v>
      </c>
      <c r="J47" s="75">
        <v>5.72</v>
      </c>
      <c r="K47" s="75">
        <v>4.2361500000000003</v>
      </c>
      <c r="L47" s="75">
        <v>4.13</v>
      </c>
      <c r="M47" s="75">
        <v>4.13</v>
      </c>
      <c r="N47" s="75">
        <v>4.13</v>
      </c>
      <c r="O47" s="75">
        <v>4.13</v>
      </c>
      <c r="P47" s="75"/>
      <c r="Q47" s="75"/>
      <c r="R47" s="75"/>
      <c r="S47" s="75">
        <v>7</v>
      </c>
      <c r="T47" s="75">
        <v>9</v>
      </c>
      <c r="U47" s="75"/>
      <c r="V47" s="75"/>
      <c r="W47" s="75"/>
      <c r="X47" s="75"/>
      <c r="Y47" s="75"/>
      <c r="Z47" s="75"/>
      <c r="AA47" s="75"/>
      <c r="AB47" s="75"/>
      <c r="AC47" s="75">
        <v>7.8618199999999998</v>
      </c>
      <c r="AD47" s="75">
        <v>10.165179999999999</v>
      </c>
      <c r="AE47" s="75"/>
      <c r="AF47" s="75"/>
      <c r="AG47" s="75">
        <v>3.9009999999999998</v>
      </c>
      <c r="AH47" s="75">
        <v>4.0116399999999999</v>
      </c>
      <c r="AI47" s="75">
        <v>414.99907000000002</v>
      </c>
      <c r="AJ47" s="75">
        <v>418.19137000000001</v>
      </c>
      <c r="AK47" s="75">
        <v>414.99907000000002</v>
      </c>
      <c r="AL47" s="75">
        <v>383.07607000000002</v>
      </c>
      <c r="AM47" s="75">
        <v>0</v>
      </c>
      <c r="AN47" s="75">
        <v>286.08269000000001</v>
      </c>
      <c r="AO47" s="75">
        <v>293.41813999999999</v>
      </c>
      <c r="AP47" s="75">
        <v>262.55766999999997</v>
      </c>
      <c r="AQ47" s="75">
        <v>265.01148000000001</v>
      </c>
      <c r="AR47" s="75"/>
    </row>
    <row r="48" spans="1:44" ht="24" customHeight="1" x14ac:dyDescent="0.25">
      <c r="A48" s="13" t="s">
        <v>61</v>
      </c>
      <c r="B48" s="13" t="s">
        <v>856</v>
      </c>
      <c r="C48" s="73">
        <v>24</v>
      </c>
      <c r="D48" s="73">
        <v>49.89</v>
      </c>
      <c r="E48" s="73">
        <v>12.13</v>
      </c>
      <c r="F48" s="73">
        <v>19.20074</v>
      </c>
      <c r="G48" s="73"/>
      <c r="H48" s="73"/>
      <c r="I48" s="73">
        <v>5.03</v>
      </c>
      <c r="J48" s="73">
        <v>6.15</v>
      </c>
      <c r="K48" s="73">
        <v>4.8272399999999998</v>
      </c>
      <c r="L48" s="73">
        <v>4.2</v>
      </c>
      <c r="M48" s="73">
        <v>4.2</v>
      </c>
      <c r="N48" s="73">
        <v>4.2</v>
      </c>
      <c r="O48" s="73">
        <v>4.2</v>
      </c>
      <c r="P48" s="73"/>
      <c r="Q48" s="73"/>
      <c r="R48" s="73"/>
      <c r="S48" s="73">
        <v>8</v>
      </c>
      <c r="T48" s="73">
        <v>9</v>
      </c>
      <c r="U48" s="73"/>
      <c r="V48" s="73"/>
      <c r="W48" s="73"/>
      <c r="X48" s="73"/>
      <c r="Y48" s="73"/>
      <c r="Z48" s="73"/>
      <c r="AA48" s="73"/>
      <c r="AB48" s="73"/>
      <c r="AC48" s="73">
        <v>4.7366299999999999</v>
      </c>
      <c r="AD48" s="73">
        <v>9.1575299999999995</v>
      </c>
      <c r="AE48" s="73"/>
      <c r="AF48" s="73"/>
      <c r="AG48" s="73">
        <v>4.4283200000000003</v>
      </c>
      <c r="AH48" s="73">
        <v>4.2795699999999997</v>
      </c>
      <c r="AI48" s="73">
        <v>418.19137000000001</v>
      </c>
      <c r="AJ48" s="73">
        <v>418.19137000000001</v>
      </c>
      <c r="AK48" s="73">
        <v>414.99907000000002</v>
      </c>
      <c r="AL48" s="73">
        <v>383.07607000000002</v>
      </c>
      <c r="AM48" s="73">
        <v>0</v>
      </c>
      <c r="AN48" s="73">
        <v>286.08269000000001</v>
      </c>
      <c r="AO48" s="73">
        <v>293.41813999999999</v>
      </c>
      <c r="AP48" s="73">
        <v>262.55766999999997</v>
      </c>
      <c r="AQ48" s="73">
        <v>265.01148000000001</v>
      </c>
      <c r="AR48" s="73"/>
    </row>
    <row r="49" spans="1:44" ht="24" customHeight="1" x14ac:dyDescent="0.25">
      <c r="A49" s="16" t="s">
        <v>61</v>
      </c>
      <c r="B49" s="16" t="s">
        <v>857</v>
      </c>
      <c r="C49" s="74">
        <v>24</v>
      </c>
      <c r="D49" s="74">
        <v>49.89</v>
      </c>
      <c r="E49" s="74">
        <v>11.35</v>
      </c>
      <c r="F49" s="74">
        <v>19.20074</v>
      </c>
      <c r="G49" s="74"/>
      <c r="H49" s="74"/>
      <c r="I49" s="74">
        <v>4.88</v>
      </c>
      <c r="J49" s="74">
        <v>6.04</v>
      </c>
      <c r="K49" s="74">
        <v>4.5735900000000003</v>
      </c>
      <c r="L49" s="74">
        <v>4.37</v>
      </c>
      <c r="M49" s="74">
        <v>4.37</v>
      </c>
      <c r="N49" s="74">
        <v>4.37</v>
      </c>
      <c r="O49" s="74">
        <v>4.37</v>
      </c>
      <c r="P49" s="74"/>
      <c r="Q49" s="74"/>
      <c r="R49" s="74"/>
      <c r="S49" s="74">
        <v>8</v>
      </c>
      <c r="T49" s="74">
        <v>9</v>
      </c>
      <c r="U49" s="74"/>
      <c r="V49" s="74"/>
      <c r="W49" s="74"/>
      <c r="X49" s="74"/>
      <c r="Y49" s="74"/>
      <c r="Z49" s="74"/>
      <c r="AA49" s="74"/>
      <c r="AB49" s="74"/>
      <c r="AC49" s="74">
        <v>5.5703800000000001</v>
      </c>
      <c r="AD49" s="74">
        <v>8.3584700000000005</v>
      </c>
      <c r="AE49" s="74"/>
      <c r="AF49" s="74"/>
      <c r="AG49" s="74">
        <v>4.4568199999999996</v>
      </c>
      <c r="AH49" s="74">
        <v>4.1560600000000001</v>
      </c>
      <c r="AI49" s="74">
        <v>418.19137000000001</v>
      </c>
      <c r="AJ49" s="74">
        <v>418.19137000000001</v>
      </c>
      <c r="AK49" s="74">
        <v>414.99907000000002</v>
      </c>
      <c r="AL49" s="74">
        <v>383.07607000000002</v>
      </c>
      <c r="AM49" s="74">
        <v>0</v>
      </c>
      <c r="AN49" s="74">
        <v>286.08269000000001</v>
      </c>
      <c r="AO49" s="74">
        <v>293.41813999999999</v>
      </c>
      <c r="AP49" s="74">
        <v>262.55766999999997</v>
      </c>
      <c r="AQ49" s="74">
        <v>265.01148000000001</v>
      </c>
      <c r="AR49" s="74"/>
    </row>
    <row r="50" spans="1:44" ht="24" customHeight="1" x14ac:dyDescent="0.25">
      <c r="A50" s="16" t="s">
        <v>61</v>
      </c>
      <c r="B50" s="16" t="s">
        <v>858</v>
      </c>
      <c r="C50" s="74">
        <v>23</v>
      </c>
      <c r="D50" s="74">
        <v>48.64</v>
      </c>
      <c r="E50" s="74">
        <v>13.67</v>
      </c>
      <c r="F50" s="74">
        <v>19.20074</v>
      </c>
      <c r="G50" s="74"/>
      <c r="H50" s="74"/>
      <c r="I50" s="74">
        <v>4.54</v>
      </c>
      <c r="J50" s="74">
        <v>5.1100000000000003</v>
      </c>
      <c r="K50" s="74">
        <v>4.7732099999999997</v>
      </c>
      <c r="L50" s="74">
        <v>4.2300000000000004</v>
      </c>
      <c r="M50" s="74">
        <v>4.2300000000000004</v>
      </c>
      <c r="N50" s="74">
        <v>4.2300000000000004</v>
      </c>
      <c r="O50" s="74">
        <v>4.2300000000000004</v>
      </c>
      <c r="P50" s="74"/>
      <c r="Q50" s="74"/>
      <c r="R50" s="74"/>
      <c r="S50" s="74">
        <v>8</v>
      </c>
      <c r="T50" s="74">
        <v>9</v>
      </c>
      <c r="U50" s="74"/>
      <c r="V50" s="74"/>
      <c r="W50" s="74"/>
      <c r="X50" s="74"/>
      <c r="Y50" s="74"/>
      <c r="Z50" s="74"/>
      <c r="AA50" s="74"/>
      <c r="AB50" s="74"/>
      <c r="AC50" s="74">
        <v>4.6404899999999998</v>
      </c>
      <c r="AD50" s="74">
        <v>8.0928100000000001</v>
      </c>
      <c r="AE50" s="74"/>
      <c r="AF50" s="74"/>
      <c r="AG50" s="74">
        <v>4.4939400000000003</v>
      </c>
      <c r="AH50" s="74">
        <v>4.3587600000000002</v>
      </c>
      <c r="AI50" s="74">
        <v>418.19137000000001</v>
      </c>
      <c r="AJ50" s="74">
        <v>418.19137000000001</v>
      </c>
      <c r="AK50" s="74">
        <v>414.99907000000002</v>
      </c>
      <c r="AL50" s="74">
        <v>383.07607000000002</v>
      </c>
      <c r="AM50" s="74">
        <v>0</v>
      </c>
      <c r="AN50" s="74">
        <v>286.08269000000001</v>
      </c>
      <c r="AO50" s="74">
        <v>293.41813999999999</v>
      </c>
      <c r="AP50" s="74">
        <v>262.55766999999997</v>
      </c>
      <c r="AQ50" s="74">
        <v>265.01148000000001</v>
      </c>
      <c r="AR50" s="74"/>
    </row>
    <row r="51" spans="1:44" ht="24" customHeight="1" x14ac:dyDescent="0.25">
      <c r="A51" s="16" t="s">
        <v>61</v>
      </c>
      <c r="B51" s="16" t="s">
        <v>859</v>
      </c>
      <c r="C51" s="74">
        <v>23</v>
      </c>
      <c r="D51" s="74">
        <v>48.55</v>
      </c>
      <c r="E51" s="74">
        <v>13.72</v>
      </c>
      <c r="F51" s="74">
        <v>19.20074</v>
      </c>
      <c r="G51" s="74"/>
      <c r="H51" s="74"/>
      <c r="I51" s="74">
        <v>5.21</v>
      </c>
      <c r="J51" s="74">
        <v>5.37</v>
      </c>
      <c r="K51" s="74">
        <v>5.0084999999999997</v>
      </c>
      <c r="L51" s="74">
        <v>5.0199999999999996</v>
      </c>
      <c r="M51" s="74">
        <v>5.0199999999999996</v>
      </c>
      <c r="N51" s="74">
        <v>5.0199999999999996</v>
      </c>
      <c r="O51" s="74">
        <v>5.0199999999999996</v>
      </c>
      <c r="P51" s="74"/>
      <c r="Q51" s="74"/>
      <c r="R51" s="74"/>
      <c r="S51" s="74">
        <v>7</v>
      </c>
      <c r="T51" s="74">
        <v>8</v>
      </c>
      <c r="U51" s="74"/>
      <c r="V51" s="74"/>
      <c r="W51" s="74"/>
      <c r="X51" s="74"/>
      <c r="Y51" s="74"/>
      <c r="Z51" s="74"/>
      <c r="AA51" s="74"/>
      <c r="AB51" s="74"/>
      <c r="AC51" s="74">
        <v>4.7658199999999997</v>
      </c>
      <c r="AD51" s="74">
        <v>7.5827099999999996</v>
      </c>
      <c r="AE51" s="74"/>
      <c r="AF51" s="74"/>
      <c r="AG51" s="74">
        <v>4.6813399999999996</v>
      </c>
      <c r="AH51" s="74">
        <v>4.5118</v>
      </c>
      <c r="AI51" s="74">
        <v>418.19137000000001</v>
      </c>
      <c r="AJ51" s="74">
        <v>418.19137000000001</v>
      </c>
      <c r="AK51" s="74">
        <v>414.99907000000002</v>
      </c>
      <c r="AL51" s="74">
        <v>383.07607000000002</v>
      </c>
      <c r="AM51" s="74">
        <v>0</v>
      </c>
      <c r="AN51" s="74">
        <v>286.08269000000001</v>
      </c>
      <c r="AO51" s="74">
        <v>293.41813999999999</v>
      </c>
      <c r="AP51" s="74">
        <v>262.55766999999997</v>
      </c>
      <c r="AQ51" s="74">
        <v>265.01148000000001</v>
      </c>
      <c r="AR51" s="74"/>
    </row>
    <row r="52" spans="1:44" ht="24" customHeight="1" x14ac:dyDescent="0.25">
      <c r="A52" s="16" t="s">
        <v>61</v>
      </c>
      <c r="B52" s="16" t="s">
        <v>860</v>
      </c>
      <c r="C52" s="74">
        <v>23</v>
      </c>
      <c r="D52" s="74">
        <v>48.56</v>
      </c>
      <c r="E52" s="74">
        <v>12.92</v>
      </c>
      <c r="F52" s="74">
        <v>19.20074</v>
      </c>
      <c r="G52" s="74"/>
      <c r="H52" s="74"/>
      <c r="I52" s="74">
        <v>4.91</v>
      </c>
      <c r="J52" s="74">
        <v>5.0599999999999996</v>
      </c>
      <c r="K52" s="74">
        <v>5.4248900000000004</v>
      </c>
      <c r="L52" s="74">
        <v>5.05</v>
      </c>
      <c r="M52" s="74">
        <v>5.05</v>
      </c>
      <c r="N52" s="74">
        <v>5.05</v>
      </c>
      <c r="O52" s="74">
        <v>5.05</v>
      </c>
      <c r="P52" s="74"/>
      <c r="Q52" s="74"/>
      <c r="R52" s="74"/>
      <c r="S52" s="74">
        <v>7</v>
      </c>
      <c r="T52" s="74">
        <v>8</v>
      </c>
      <c r="U52" s="74"/>
      <c r="V52" s="74"/>
      <c r="W52" s="74"/>
      <c r="X52" s="74"/>
      <c r="Y52" s="74"/>
      <c r="Z52" s="74"/>
      <c r="AA52" s="74"/>
      <c r="AB52" s="74"/>
      <c r="AC52" s="74">
        <v>5.2626299999999997</v>
      </c>
      <c r="AD52" s="74">
        <v>7.2972599999999996</v>
      </c>
      <c r="AE52" s="74"/>
      <c r="AF52" s="74"/>
      <c r="AG52" s="74">
        <v>4.85886</v>
      </c>
      <c r="AH52" s="74">
        <v>5.1406400000000003</v>
      </c>
      <c r="AI52" s="74">
        <v>418.19137000000001</v>
      </c>
      <c r="AJ52" s="74">
        <v>418.19137000000001</v>
      </c>
      <c r="AK52" s="74">
        <v>414.99907000000002</v>
      </c>
      <c r="AL52" s="74">
        <v>383.07607000000002</v>
      </c>
      <c r="AM52" s="74">
        <v>0</v>
      </c>
      <c r="AN52" s="74">
        <v>286.08269000000001</v>
      </c>
      <c r="AO52" s="74">
        <v>293.41813999999999</v>
      </c>
      <c r="AP52" s="74">
        <v>262.55766999999997</v>
      </c>
      <c r="AQ52" s="74">
        <v>265.01148000000001</v>
      </c>
      <c r="AR52" s="74"/>
    </row>
    <row r="53" spans="1:44" ht="24" customHeight="1" x14ac:dyDescent="0.25">
      <c r="A53" s="16" t="s">
        <v>61</v>
      </c>
      <c r="B53" s="16" t="s">
        <v>861</v>
      </c>
      <c r="C53" s="74">
        <v>23</v>
      </c>
      <c r="D53" s="74">
        <v>48.56</v>
      </c>
      <c r="E53" s="74">
        <v>14.47</v>
      </c>
      <c r="F53" s="74">
        <v>19.20074</v>
      </c>
      <c r="G53" s="74"/>
      <c r="H53" s="74"/>
      <c r="I53" s="74">
        <v>5.15</v>
      </c>
      <c r="J53" s="74">
        <v>4.8600000000000003</v>
      </c>
      <c r="K53" s="74">
        <v>5.2419200000000004</v>
      </c>
      <c r="L53" s="74">
        <v>6.13</v>
      </c>
      <c r="M53" s="74">
        <v>6.13</v>
      </c>
      <c r="N53" s="74">
        <v>6.13</v>
      </c>
      <c r="O53" s="74">
        <v>6.13</v>
      </c>
      <c r="P53" s="74"/>
      <c r="Q53" s="74"/>
      <c r="R53" s="74"/>
      <c r="S53" s="74">
        <v>7</v>
      </c>
      <c r="T53" s="74">
        <v>7</v>
      </c>
      <c r="U53" s="74"/>
      <c r="V53" s="74"/>
      <c r="W53" s="74"/>
      <c r="X53" s="74"/>
      <c r="Y53" s="74"/>
      <c r="Z53" s="74"/>
      <c r="AA53" s="74"/>
      <c r="AB53" s="74"/>
      <c r="AC53" s="74">
        <v>4.9149799999999999</v>
      </c>
      <c r="AD53" s="74">
        <v>6.9562900000000001</v>
      </c>
      <c r="AE53" s="74"/>
      <c r="AF53" s="74"/>
      <c r="AG53" s="74">
        <v>4.90639</v>
      </c>
      <c r="AH53" s="74">
        <v>5.2045899999999996</v>
      </c>
      <c r="AI53" s="74">
        <v>418.19137000000001</v>
      </c>
      <c r="AJ53" s="74">
        <v>418.19137000000001</v>
      </c>
      <c r="AK53" s="74">
        <v>414.99907000000002</v>
      </c>
      <c r="AL53" s="74">
        <v>383.07607000000002</v>
      </c>
      <c r="AM53" s="74">
        <v>0</v>
      </c>
      <c r="AN53" s="74">
        <v>286.08269000000001</v>
      </c>
      <c r="AO53" s="74">
        <v>293.41813999999999</v>
      </c>
      <c r="AP53" s="74">
        <v>262.55766999999997</v>
      </c>
      <c r="AQ53" s="74">
        <v>265.01148000000001</v>
      </c>
      <c r="AR53" s="74"/>
    </row>
    <row r="54" spans="1:44" ht="24" customHeight="1" x14ac:dyDescent="0.25">
      <c r="A54" s="16" t="s">
        <v>61</v>
      </c>
      <c r="B54" s="16" t="s">
        <v>862</v>
      </c>
      <c r="C54" s="74">
        <v>23</v>
      </c>
      <c r="D54" s="74">
        <v>48.54</v>
      </c>
      <c r="E54" s="74">
        <v>13.58</v>
      </c>
      <c r="F54" s="74">
        <v>19.20074</v>
      </c>
      <c r="G54" s="74"/>
      <c r="H54" s="74"/>
      <c r="I54" s="74">
        <v>4.79</v>
      </c>
      <c r="J54" s="74">
        <v>5.0999999999999996</v>
      </c>
      <c r="K54" s="74">
        <v>5.2207499999999998</v>
      </c>
      <c r="L54" s="74">
        <v>5.66</v>
      </c>
      <c r="M54" s="74">
        <v>5.66</v>
      </c>
      <c r="N54" s="74">
        <v>5.66</v>
      </c>
      <c r="O54" s="74">
        <v>5.66</v>
      </c>
      <c r="P54" s="74"/>
      <c r="Q54" s="74"/>
      <c r="R54" s="74"/>
      <c r="S54" s="74">
        <v>7</v>
      </c>
      <c r="T54" s="74">
        <v>8</v>
      </c>
      <c r="U54" s="74"/>
      <c r="V54" s="74"/>
      <c r="W54" s="74"/>
      <c r="X54" s="74"/>
      <c r="Y54" s="74"/>
      <c r="Z54" s="74"/>
      <c r="AA54" s="74"/>
      <c r="AB54" s="74"/>
      <c r="AC54" s="74">
        <v>4.9833600000000002</v>
      </c>
      <c r="AD54" s="74">
        <v>6.2734399999999999</v>
      </c>
      <c r="AE54" s="74"/>
      <c r="AF54" s="74"/>
      <c r="AG54" s="74">
        <v>4.6367900000000004</v>
      </c>
      <c r="AH54" s="74">
        <v>5.35222</v>
      </c>
      <c r="AI54" s="74">
        <v>414.99907000000002</v>
      </c>
      <c r="AJ54" s="74">
        <v>418.19137000000001</v>
      </c>
      <c r="AK54" s="74">
        <v>414.99907000000002</v>
      </c>
      <c r="AL54" s="74">
        <v>383.07607000000002</v>
      </c>
      <c r="AM54" s="74">
        <v>0</v>
      </c>
      <c r="AN54" s="74">
        <v>286.08269000000001</v>
      </c>
      <c r="AO54" s="74">
        <v>293.41813999999999</v>
      </c>
      <c r="AP54" s="74">
        <v>262.55766999999997</v>
      </c>
      <c r="AQ54" s="74">
        <v>265.01148000000001</v>
      </c>
      <c r="AR54" s="74"/>
    </row>
    <row r="55" spans="1:44" ht="24" customHeight="1" x14ac:dyDescent="0.25">
      <c r="A55" s="18" t="s">
        <v>863</v>
      </c>
      <c r="B55" s="18" t="s">
        <v>62</v>
      </c>
      <c r="C55" s="75">
        <v>23</v>
      </c>
      <c r="D55" s="75">
        <v>48.52</v>
      </c>
      <c r="E55" s="75">
        <v>13.81</v>
      </c>
      <c r="F55" s="75">
        <v>19.20074</v>
      </c>
      <c r="G55" s="75"/>
      <c r="H55" s="75"/>
      <c r="I55" s="75">
        <v>4.3</v>
      </c>
      <c r="J55" s="75">
        <v>5.37</v>
      </c>
      <c r="K55" s="75">
        <v>5.0159099999999999</v>
      </c>
      <c r="L55" s="75">
        <v>6.11</v>
      </c>
      <c r="M55" s="75">
        <v>6.11</v>
      </c>
      <c r="N55" s="75">
        <v>6.11</v>
      </c>
      <c r="O55" s="75">
        <v>6.11</v>
      </c>
      <c r="P55" s="75"/>
      <c r="Q55" s="75"/>
      <c r="R55" s="75"/>
      <c r="S55" s="75">
        <v>7</v>
      </c>
      <c r="T55" s="75">
        <v>8</v>
      </c>
      <c r="U55" s="75"/>
      <c r="V55" s="75"/>
      <c r="W55" s="75"/>
      <c r="X55" s="75"/>
      <c r="Y55" s="75"/>
      <c r="Z55" s="75"/>
      <c r="AA55" s="75"/>
      <c r="AB55" s="75"/>
      <c r="AC55" s="75">
        <v>5.2734399999999999</v>
      </c>
      <c r="AD55" s="75">
        <v>6.08995</v>
      </c>
      <c r="AE55" s="75"/>
      <c r="AF55" s="75"/>
      <c r="AG55" s="75">
        <v>4.9900900000000004</v>
      </c>
      <c r="AH55" s="75">
        <v>5.2321999999999997</v>
      </c>
      <c r="AI55" s="75">
        <v>414.99907000000002</v>
      </c>
      <c r="AJ55" s="75">
        <v>418.19137000000001</v>
      </c>
      <c r="AK55" s="75">
        <v>414.99907000000002</v>
      </c>
      <c r="AL55" s="75">
        <v>383.07607000000002</v>
      </c>
      <c r="AM55" s="75">
        <v>0</v>
      </c>
      <c r="AN55" s="75">
        <v>286.08269000000001</v>
      </c>
      <c r="AO55" s="75">
        <v>293.41813999999999</v>
      </c>
      <c r="AP55" s="75">
        <v>262.55766999999997</v>
      </c>
      <c r="AQ55" s="75">
        <v>265.01148000000001</v>
      </c>
      <c r="AR55" s="75"/>
    </row>
    <row r="56" spans="1:44" x14ac:dyDescent="0.25">
      <c r="A56" s="1"/>
      <c r="B56" s="1"/>
      <c r="C56" s="77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77"/>
      <c r="Y56" s="77"/>
      <c r="Z56" s="77"/>
      <c r="AA56" s="77"/>
      <c r="AB56" s="77"/>
      <c r="AC56" s="77"/>
      <c r="AD56" s="77"/>
      <c r="AE56" s="77"/>
      <c r="AF56" s="77"/>
      <c r="AG56" s="77"/>
      <c r="AH56" s="77"/>
      <c r="AI56" s="77"/>
      <c r="AJ56" s="77"/>
      <c r="AK56" s="77"/>
      <c r="AL56" s="77"/>
      <c r="AM56" s="77"/>
      <c r="AN56" s="77"/>
      <c r="AO56" s="77"/>
      <c r="AP56" s="77"/>
      <c r="AQ56" s="77"/>
      <c r="AR56" s="77"/>
    </row>
  </sheetData>
  <mergeCells count="26">
    <mergeCell ref="AH6"/>
    <mergeCell ref="AI6:AQ6"/>
    <mergeCell ref="AR6"/>
    <mergeCell ref="A4:AR4"/>
    <mergeCell ref="Z6"/>
    <mergeCell ref="AA6"/>
    <mergeCell ref="AB6"/>
    <mergeCell ref="AC6:AF6"/>
    <mergeCell ref="AG6"/>
    <mergeCell ref="R6"/>
    <mergeCell ref="S6"/>
    <mergeCell ref="T6"/>
    <mergeCell ref="U6"/>
    <mergeCell ref="V6:Y6"/>
    <mergeCell ref="G6"/>
    <mergeCell ref="H6"/>
    <mergeCell ref="I6:J6"/>
    <mergeCell ref="K6"/>
    <mergeCell ref="L6:Q6"/>
    <mergeCell ref="A3:F3"/>
    <mergeCell ref="A5:A7"/>
    <mergeCell ref="B5:B7"/>
    <mergeCell ref="C6"/>
    <mergeCell ref="D6"/>
    <mergeCell ref="E6"/>
    <mergeCell ref="F6"/>
  </mergeCells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J56"/>
  <sheetViews>
    <sheetView showGridLines="0" zoomScale="85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11" customWidth="1"/>
    <col min="2" max="2" width="9" customWidth="1"/>
    <col min="3" max="10" width="20" customWidth="1"/>
  </cols>
  <sheetData>
    <row r="1" spans="1:10" x14ac:dyDescent="0.25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69" customHeight="1" x14ac:dyDescent="0.25">
      <c r="A3" s="203" t="s">
        <v>0</v>
      </c>
      <c r="B3" s="204"/>
      <c r="C3" s="204"/>
      <c r="D3" s="204"/>
      <c r="E3" s="204"/>
      <c r="F3" s="204"/>
      <c r="G3" s="1"/>
      <c r="H3" s="1"/>
      <c r="I3" s="1"/>
      <c r="J3" s="1"/>
    </row>
    <row r="4" spans="1:10" ht="30" customHeight="1" x14ac:dyDescent="0.25">
      <c r="A4" s="221" t="s">
        <v>1796</v>
      </c>
      <c r="B4" s="207"/>
      <c r="C4" s="207"/>
      <c r="D4" s="207"/>
      <c r="E4" s="207"/>
      <c r="F4" s="207"/>
      <c r="G4" s="207"/>
      <c r="H4" s="207"/>
      <c r="I4" s="207"/>
      <c r="J4" s="207"/>
    </row>
    <row r="5" spans="1:10" ht="21.95" hidden="1" customHeight="1" x14ac:dyDescent="0.25">
      <c r="A5" s="207" t="s">
        <v>57</v>
      </c>
      <c r="B5" s="207" t="s">
        <v>593</v>
      </c>
      <c r="C5" s="9">
        <v>42879</v>
      </c>
      <c r="D5" s="9">
        <v>42880</v>
      </c>
      <c r="E5" s="9">
        <v>46665</v>
      </c>
      <c r="F5" s="9">
        <v>70163</v>
      </c>
      <c r="G5" s="9">
        <v>47090</v>
      </c>
      <c r="H5" s="9">
        <v>75130</v>
      </c>
      <c r="I5" s="9">
        <v>62201</v>
      </c>
      <c r="J5" s="207" t="s">
        <v>1797</v>
      </c>
    </row>
    <row r="6" spans="1:10" ht="39.950000000000003" customHeight="1" x14ac:dyDescent="0.25">
      <c r="A6" s="207"/>
      <c r="B6" s="207"/>
      <c r="C6" s="239" t="s">
        <v>645</v>
      </c>
      <c r="D6" s="239" t="s">
        <v>646</v>
      </c>
      <c r="E6" s="239" t="s">
        <v>647</v>
      </c>
      <c r="F6" s="239" t="s">
        <v>648</v>
      </c>
      <c r="G6" s="239" t="s">
        <v>643</v>
      </c>
      <c r="H6" s="239" t="s">
        <v>649</v>
      </c>
      <c r="I6" s="239" t="s">
        <v>644</v>
      </c>
      <c r="J6" s="207"/>
    </row>
    <row r="7" spans="1:10" ht="57" customHeight="1" x14ac:dyDescent="0.25">
      <c r="A7" s="207"/>
      <c r="B7" s="207"/>
      <c r="C7" s="9" t="s">
        <v>1798</v>
      </c>
      <c r="D7" s="9" t="s">
        <v>1799</v>
      </c>
      <c r="E7" s="9" t="s">
        <v>1800</v>
      </c>
      <c r="F7" s="9" t="s">
        <v>1801</v>
      </c>
      <c r="G7" s="9" t="s">
        <v>1802</v>
      </c>
      <c r="H7" s="9" t="s">
        <v>1803</v>
      </c>
      <c r="I7" s="9" t="s">
        <v>1804</v>
      </c>
      <c r="J7" s="207" t="s">
        <v>807</v>
      </c>
    </row>
    <row r="8" spans="1:10" ht="24" customHeight="1" x14ac:dyDescent="0.25">
      <c r="A8" s="13" t="s">
        <v>61</v>
      </c>
      <c r="B8" s="13" t="s">
        <v>816</v>
      </c>
      <c r="C8" s="73">
        <v>30</v>
      </c>
      <c r="D8" s="73">
        <v>8.2899999999999991</v>
      </c>
      <c r="E8" s="73">
        <v>58.47</v>
      </c>
      <c r="F8" s="73">
        <v>107.3</v>
      </c>
      <c r="G8" s="73">
        <v>74.47</v>
      </c>
      <c r="H8" s="73">
        <v>235.47</v>
      </c>
      <c r="I8" s="73">
        <v>156</v>
      </c>
      <c r="J8" s="73">
        <v>670</v>
      </c>
    </row>
    <row r="9" spans="1:10" ht="24" customHeight="1" x14ac:dyDescent="0.25">
      <c r="A9" s="16" t="s">
        <v>61</v>
      </c>
      <c r="B9" s="16" t="s">
        <v>817</v>
      </c>
      <c r="C9" s="74">
        <v>30</v>
      </c>
      <c r="D9" s="74">
        <v>8.4499999999999993</v>
      </c>
      <c r="E9" s="74">
        <v>60.08</v>
      </c>
      <c r="F9" s="74">
        <v>127.17</v>
      </c>
      <c r="G9" s="74">
        <v>74.47</v>
      </c>
      <c r="H9" s="74">
        <v>217.56</v>
      </c>
      <c r="I9" s="74">
        <v>157.63999999999999</v>
      </c>
      <c r="J9" s="74">
        <v>675.37</v>
      </c>
    </row>
    <row r="10" spans="1:10" ht="24" customHeight="1" x14ac:dyDescent="0.25">
      <c r="A10" s="16" t="s">
        <v>61</v>
      </c>
      <c r="B10" s="16" t="s">
        <v>818</v>
      </c>
      <c r="C10" s="74">
        <v>30</v>
      </c>
      <c r="D10" s="74">
        <v>8.4600000000000009</v>
      </c>
      <c r="E10" s="74">
        <v>63.09</v>
      </c>
      <c r="F10" s="74">
        <v>115.41</v>
      </c>
      <c r="G10" s="74">
        <v>74.47</v>
      </c>
      <c r="H10" s="74">
        <v>256.52999999999997</v>
      </c>
      <c r="I10" s="74">
        <v>142.77000000000001</v>
      </c>
      <c r="J10" s="74">
        <v>690.73</v>
      </c>
    </row>
    <row r="11" spans="1:10" ht="24" customHeight="1" x14ac:dyDescent="0.25">
      <c r="A11" s="16" t="s">
        <v>61</v>
      </c>
      <c r="B11" s="16" t="s">
        <v>819</v>
      </c>
      <c r="C11" s="74">
        <v>30</v>
      </c>
      <c r="D11" s="74">
        <v>8.0500000000000007</v>
      </c>
      <c r="E11" s="74">
        <v>56.77</v>
      </c>
      <c r="F11" s="74">
        <v>115.41</v>
      </c>
      <c r="G11" s="74">
        <v>74.47</v>
      </c>
      <c r="H11" s="74">
        <v>203.57</v>
      </c>
      <c r="I11" s="74">
        <v>159.71</v>
      </c>
      <c r="J11" s="74">
        <v>647.98</v>
      </c>
    </row>
    <row r="12" spans="1:10" ht="24" customHeight="1" x14ac:dyDescent="0.25">
      <c r="A12" s="16" t="s">
        <v>61</v>
      </c>
      <c r="B12" s="16" t="s">
        <v>820</v>
      </c>
      <c r="C12" s="74">
        <v>30</v>
      </c>
      <c r="D12" s="74">
        <v>8.06</v>
      </c>
      <c r="E12" s="74">
        <v>66.11</v>
      </c>
      <c r="F12" s="74">
        <v>116.12</v>
      </c>
      <c r="G12" s="74">
        <v>74.47</v>
      </c>
      <c r="H12" s="74">
        <v>244.27</v>
      </c>
      <c r="I12" s="74">
        <v>159.83000000000001</v>
      </c>
      <c r="J12" s="74">
        <v>698.86</v>
      </c>
    </row>
    <row r="13" spans="1:10" ht="24" customHeight="1" x14ac:dyDescent="0.25">
      <c r="A13" s="16" t="s">
        <v>61</v>
      </c>
      <c r="B13" s="16" t="s">
        <v>821</v>
      </c>
      <c r="C13" s="74">
        <v>30</v>
      </c>
      <c r="D13" s="74">
        <v>12.46</v>
      </c>
      <c r="E13" s="74">
        <v>55.52</v>
      </c>
      <c r="F13" s="74">
        <v>116.01</v>
      </c>
      <c r="G13" s="74">
        <v>74.47</v>
      </c>
      <c r="H13" s="74">
        <v>266.38</v>
      </c>
      <c r="I13" s="74">
        <v>154.85</v>
      </c>
      <c r="J13" s="74">
        <v>709.69</v>
      </c>
    </row>
    <row r="14" spans="1:10" ht="24" customHeight="1" x14ac:dyDescent="0.25">
      <c r="A14" s="16" t="s">
        <v>61</v>
      </c>
      <c r="B14" s="16" t="s">
        <v>822</v>
      </c>
      <c r="C14" s="74">
        <v>28</v>
      </c>
      <c r="D14" s="74">
        <v>14.11</v>
      </c>
      <c r="E14" s="74">
        <v>50.52</v>
      </c>
      <c r="F14" s="74">
        <v>126.14</v>
      </c>
      <c r="G14" s="74">
        <v>74.47</v>
      </c>
      <c r="H14" s="74">
        <v>248.99</v>
      </c>
      <c r="I14" s="74">
        <v>147</v>
      </c>
      <c r="J14" s="74">
        <v>689.23</v>
      </c>
    </row>
    <row r="15" spans="1:10" ht="24" customHeight="1" x14ac:dyDescent="0.25">
      <c r="A15" s="18" t="s">
        <v>61</v>
      </c>
      <c r="B15" s="18" t="s">
        <v>823</v>
      </c>
      <c r="C15" s="75">
        <v>28</v>
      </c>
      <c r="D15" s="75">
        <v>13.81</v>
      </c>
      <c r="E15" s="75">
        <v>50.42</v>
      </c>
      <c r="F15" s="75">
        <v>103.39</v>
      </c>
      <c r="G15" s="75">
        <v>74.47</v>
      </c>
      <c r="H15" s="75">
        <v>242.78</v>
      </c>
      <c r="I15" s="75">
        <v>146.61000000000001</v>
      </c>
      <c r="J15" s="75">
        <v>659.48</v>
      </c>
    </row>
    <row r="16" spans="1:10" ht="24" customHeight="1" x14ac:dyDescent="0.25">
      <c r="A16" s="13" t="s">
        <v>61</v>
      </c>
      <c r="B16" s="13" t="s">
        <v>824</v>
      </c>
      <c r="C16" s="73">
        <v>30</v>
      </c>
      <c r="D16" s="73">
        <v>13.81</v>
      </c>
      <c r="E16" s="73">
        <v>54.69</v>
      </c>
      <c r="F16" s="73">
        <v>119.22</v>
      </c>
      <c r="G16" s="73">
        <v>74.47</v>
      </c>
      <c r="H16" s="73">
        <v>222.81</v>
      </c>
      <c r="I16" s="73">
        <v>157.34</v>
      </c>
      <c r="J16" s="73">
        <v>672.34</v>
      </c>
    </row>
    <row r="17" spans="1:10" ht="24" customHeight="1" x14ac:dyDescent="0.25">
      <c r="A17" s="16" t="s">
        <v>61</v>
      </c>
      <c r="B17" s="16" t="s">
        <v>825</v>
      </c>
      <c r="C17" s="74">
        <v>30</v>
      </c>
      <c r="D17" s="74">
        <v>11.14</v>
      </c>
      <c r="E17" s="74">
        <v>51.28</v>
      </c>
      <c r="F17" s="74">
        <v>119.33</v>
      </c>
      <c r="G17" s="74">
        <v>74.47</v>
      </c>
      <c r="H17" s="74">
        <v>250.58</v>
      </c>
      <c r="I17" s="74">
        <v>159.01</v>
      </c>
      <c r="J17" s="74">
        <v>695.81</v>
      </c>
    </row>
    <row r="18" spans="1:10" ht="24" customHeight="1" x14ac:dyDescent="0.25">
      <c r="A18" s="16" t="s">
        <v>61</v>
      </c>
      <c r="B18" s="16" t="s">
        <v>826</v>
      </c>
      <c r="C18" s="74">
        <v>29</v>
      </c>
      <c r="D18" s="74">
        <v>10.87</v>
      </c>
      <c r="E18" s="74">
        <v>47.08</v>
      </c>
      <c r="F18" s="74">
        <v>118.47</v>
      </c>
      <c r="G18" s="74">
        <v>74.47</v>
      </c>
      <c r="H18" s="74">
        <v>257.66000000000003</v>
      </c>
      <c r="I18" s="74">
        <v>161.88999999999999</v>
      </c>
      <c r="J18" s="74">
        <v>699.44</v>
      </c>
    </row>
    <row r="19" spans="1:10" ht="24" customHeight="1" x14ac:dyDescent="0.25">
      <c r="A19" s="16" t="s">
        <v>61</v>
      </c>
      <c r="B19" s="16" t="s">
        <v>827</v>
      </c>
      <c r="C19" s="74">
        <v>29</v>
      </c>
      <c r="D19" s="74">
        <v>11.18</v>
      </c>
      <c r="E19" s="74">
        <v>53.46</v>
      </c>
      <c r="F19" s="74">
        <v>117.94</v>
      </c>
      <c r="G19" s="74">
        <v>74.47</v>
      </c>
      <c r="H19" s="74">
        <v>256.48</v>
      </c>
      <c r="I19" s="74">
        <v>162.12</v>
      </c>
      <c r="J19" s="74">
        <v>704.65</v>
      </c>
    </row>
    <row r="20" spans="1:10" ht="24" customHeight="1" x14ac:dyDescent="0.25">
      <c r="A20" s="16" t="s">
        <v>61</v>
      </c>
      <c r="B20" s="16" t="s">
        <v>828</v>
      </c>
      <c r="C20" s="74">
        <v>29</v>
      </c>
      <c r="D20" s="74">
        <v>11.18</v>
      </c>
      <c r="E20" s="74">
        <v>68.11</v>
      </c>
      <c r="F20" s="74">
        <v>116.77</v>
      </c>
      <c r="G20" s="74">
        <v>74.47</v>
      </c>
      <c r="H20" s="74">
        <v>267.14999999999998</v>
      </c>
      <c r="I20" s="74">
        <v>154.30000000000001</v>
      </c>
      <c r="J20" s="74">
        <v>720.98</v>
      </c>
    </row>
    <row r="21" spans="1:10" ht="24" customHeight="1" x14ac:dyDescent="0.25">
      <c r="A21" s="16" t="s">
        <v>61</v>
      </c>
      <c r="B21" s="16" t="s">
        <v>829</v>
      </c>
      <c r="C21" s="74">
        <v>29</v>
      </c>
      <c r="D21" s="74">
        <v>10.71</v>
      </c>
      <c r="E21" s="74">
        <v>62.79</v>
      </c>
      <c r="F21" s="74">
        <v>105</v>
      </c>
      <c r="G21" s="74">
        <v>74.47</v>
      </c>
      <c r="H21" s="74">
        <v>238.84</v>
      </c>
      <c r="I21" s="74">
        <v>147.1</v>
      </c>
      <c r="J21" s="74">
        <v>667.91</v>
      </c>
    </row>
    <row r="22" spans="1:10" ht="24" customHeight="1" x14ac:dyDescent="0.25">
      <c r="A22" s="16" t="s">
        <v>61</v>
      </c>
      <c r="B22" s="16" t="s">
        <v>830</v>
      </c>
      <c r="C22" s="74">
        <v>30</v>
      </c>
      <c r="D22" s="74">
        <v>10.71</v>
      </c>
      <c r="E22" s="74">
        <v>62.42</v>
      </c>
      <c r="F22" s="74">
        <v>108.73</v>
      </c>
      <c r="G22" s="74">
        <v>74.47</v>
      </c>
      <c r="H22" s="74">
        <v>255.42</v>
      </c>
      <c r="I22" s="74">
        <v>161.54</v>
      </c>
      <c r="J22" s="74">
        <v>703.29</v>
      </c>
    </row>
    <row r="23" spans="1:10" ht="24" customHeight="1" x14ac:dyDescent="0.25">
      <c r="A23" s="18" t="s">
        <v>61</v>
      </c>
      <c r="B23" s="18" t="s">
        <v>831</v>
      </c>
      <c r="C23" s="75">
        <v>30</v>
      </c>
      <c r="D23" s="75">
        <v>11.7</v>
      </c>
      <c r="E23" s="75">
        <v>63.81</v>
      </c>
      <c r="F23" s="75">
        <v>108.7</v>
      </c>
      <c r="G23" s="75">
        <v>74.47</v>
      </c>
      <c r="H23" s="75">
        <v>284.83</v>
      </c>
      <c r="I23" s="75">
        <v>163.29</v>
      </c>
      <c r="J23" s="75">
        <v>736.8</v>
      </c>
    </row>
    <row r="24" spans="1:10" ht="24" customHeight="1" x14ac:dyDescent="0.25">
      <c r="A24" s="13" t="s">
        <v>61</v>
      </c>
      <c r="B24" s="13" t="s">
        <v>832</v>
      </c>
      <c r="C24" s="73">
        <v>28</v>
      </c>
      <c r="D24" s="73">
        <v>10.33</v>
      </c>
      <c r="E24" s="73">
        <v>44.87</v>
      </c>
      <c r="F24" s="73">
        <v>113.68</v>
      </c>
      <c r="G24" s="73">
        <v>73.17</v>
      </c>
      <c r="H24" s="73">
        <v>291.57</v>
      </c>
      <c r="I24" s="73">
        <v>164.12</v>
      </c>
      <c r="J24" s="73">
        <v>725.74</v>
      </c>
    </row>
    <row r="25" spans="1:10" ht="24" customHeight="1" x14ac:dyDescent="0.25">
      <c r="A25" s="16" t="s">
        <v>61</v>
      </c>
      <c r="B25" s="16" t="s">
        <v>833</v>
      </c>
      <c r="C25" s="74">
        <v>28</v>
      </c>
      <c r="D25" s="74">
        <v>0</v>
      </c>
      <c r="E25" s="74">
        <v>47.17</v>
      </c>
      <c r="F25" s="74">
        <v>103.37</v>
      </c>
      <c r="G25" s="74">
        <v>73.17</v>
      </c>
      <c r="H25" s="74">
        <v>271.87</v>
      </c>
      <c r="I25" s="74">
        <v>163.62</v>
      </c>
      <c r="J25" s="74">
        <v>687.2</v>
      </c>
    </row>
    <row r="26" spans="1:10" ht="24" customHeight="1" x14ac:dyDescent="0.25">
      <c r="A26" s="16" t="s">
        <v>61</v>
      </c>
      <c r="B26" s="16" t="s">
        <v>834</v>
      </c>
      <c r="C26" s="74">
        <v>28</v>
      </c>
      <c r="D26" s="74">
        <v>0</v>
      </c>
      <c r="E26" s="74">
        <v>56.46</v>
      </c>
      <c r="F26" s="74">
        <v>133.47</v>
      </c>
      <c r="G26" s="74">
        <v>73.17</v>
      </c>
      <c r="H26" s="74">
        <v>232.54</v>
      </c>
      <c r="I26" s="74">
        <v>162.03</v>
      </c>
      <c r="J26" s="74">
        <v>685.67</v>
      </c>
    </row>
    <row r="27" spans="1:10" ht="24" customHeight="1" x14ac:dyDescent="0.25">
      <c r="A27" s="16" t="s">
        <v>61</v>
      </c>
      <c r="B27" s="16" t="s">
        <v>835</v>
      </c>
      <c r="C27" s="74">
        <v>28</v>
      </c>
      <c r="D27" s="74">
        <v>9.3000000000000007</v>
      </c>
      <c r="E27" s="74">
        <v>48.09</v>
      </c>
      <c r="F27" s="74">
        <v>133.44</v>
      </c>
      <c r="G27" s="74">
        <v>73.17</v>
      </c>
      <c r="H27" s="74">
        <v>254.17</v>
      </c>
      <c r="I27" s="74">
        <v>166.06</v>
      </c>
      <c r="J27" s="74">
        <v>712.23</v>
      </c>
    </row>
    <row r="28" spans="1:10" ht="24" customHeight="1" x14ac:dyDescent="0.25">
      <c r="A28" s="16" t="s">
        <v>61</v>
      </c>
      <c r="B28" s="16" t="s">
        <v>836</v>
      </c>
      <c r="C28" s="74">
        <v>11</v>
      </c>
      <c r="D28" s="74">
        <v>10.52</v>
      </c>
      <c r="E28" s="74">
        <v>56.66</v>
      </c>
      <c r="F28" s="74">
        <v>132.72999999999999</v>
      </c>
      <c r="G28" s="74">
        <v>73.17</v>
      </c>
      <c r="H28" s="74">
        <v>246.2</v>
      </c>
      <c r="I28" s="74">
        <v>164.03</v>
      </c>
      <c r="J28" s="74">
        <v>694.31</v>
      </c>
    </row>
    <row r="29" spans="1:10" ht="24" customHeight="1" x14ac:dyDescent="0.25">
      <c r="A29" s="16" t="s">
        <v>61</v>
      </c>
      <c r="B29" s="16" t="s">
        <v>837</v>
      </c>
      <c r="C29" s="74">
        <v>11</v>
      </c>
      <c r="D29" s="74">
        <v>10.199999999999999</v>
      </c>
      <c r="E29" s="74">
        <v>48.38</v>
      </c>
      <c r="F29" s="74">
        <v>132.80000000000001</v>
      </c>
      <c r="G29" s="74">
        <v>73.17</v>
      </c>
      <c r="H29" s="74">
        <v>238.66</v>
      </c>
      <c r="I29" s="74">
        <v>158.94</v>
      </c>
      <c r="J29" s="74">
        <v>673.15</v>
      </c>
    </row>
    <row r="30" spans="1:10" ht="24" customHeight="1" x14ac:dyDescent="0.25">
      <c r="A30" s="16" t="s">
        <v>61</v>
      </c>
      <c r="B30" s="16" t="s">
        <v>838</v>
      </c>
      <c r="C30" s="74">
        <v>0</v>
      </c>
      <c r="D30" s="74">
        <v>10.19</v>
      </c>
      <c r="E30" s="74">
        <v>46.92</v>
      </c>
      <c r="F30" s="74">
        <v>133.37</v>
      </c>
      <c r="G30" s="74">
        <v>73.17</v>
      </c>
      <c r="H30" s="74">
        <v>278.14</v>
      </c>
      <c r="I30" s="74">
        <v>164.95</v>
      </c>
      <c r="J30" s="74">
        <v>706.74</v>
      </c>
    </row>
    <row r="31" spans="1:10" ht="24" customHeight="1" x14ac:dyDescent="0.25">
      <c r="A31" s="18" t="s">
        <v>61</v>
      </c>
      <c r="B31" s="18" t="s">
        <v>839</v>
      </c>
      <c r="C31" s="75">
        <v>0</v>
      </c>
      <c r="D31" s="75">
        <v>10.51</v>
      </c>
      <c r="E31" s="75">
        <v>63.51</v>
      </c>
      <c r="F31" s="75">
        <v>133.38</v>
      </c>
      <c r="G31" s="75">
        <v>73.17</v>
      </c>
      <c r="H31" s="75">
        <v>271.35000000000002</v>
      </c>
      <c r="I31" s="75">
        <v>178.22</v>
      </c>
      <c r="J31" s="75">
        <v>730.14</v>
      </c>
    </row>
    <row r="32" spans="1:10" ht="24" customHeight="1" x14ac:dyDescent="0.25">
      <c r="A32" s="13" t="s">
        <v>61</v>
      </c>
      <c r="B32" s="13" t="s">
        <v>840</v>
      </c>
      <c r="C32" s="73">
        <v>0</v>
      </c>
      <c r="D32" s="73">
        <v>10.51</v>
      </c>
      <c r="E32" s="73">
        <v>54.76</v>
      </c>
      <c r="F32" s="73">
        <v>109.89</v>
      </c>
      <c r="G32" s="73">
        <v>73.17</v>
      </c>
      <c r="H32" s="73">
        <v>278.5</v>
      </c>
      <c r="I32" s="73">
        <v>175.77</v>
      </c>
      <c r="J32" s="73">
        <v>702.6</v>
      </c>
    </row>
    <row r="33" spans="1:10" ht="24" customHeight="1" x14ac:dyDescent="0.25">
      <c r="A33" s="16" t="s">
        <v>61</v>
      </c>
      <c r="B33" s="16" t="s">
        <v>841</v>
      </c>
      <c r="C33" s="74">
        <v>0</v>
      </c>
      <c r="D33" s="74">
        <v>10.74</v>
      </c>
      <c r="E33" s="74">
        <v>54.83</v>
      </c>
      <c r="F33" s="74">
        <v>109.85</v>
      </c>
      <c r="G33" s="74">
        <v>73.17</v>
      </c>
      <c r="H33" s="74">
        <v>264.08999999999997</v>
      </c>
      <c r="I33" s="74">
        <v>174.08</v>
      </c>
      <c r="J33" s="74">
        <v>686.76</v>
      </c>
    </row>
    <row r="34" spans="1:10" ht="24" customHeight="1" x14ac:dyDescent="0.25">
      <c r="A34" s="16" t="s">
        <v>61</v>
      </c>
      <c r="B34" s="16" t="s">
        <v>842</v>
      </c>
      <c r="C34" s="74">
        <v>0</v>
      </c>
      <c r="D34" s="74">
        <v>10.74</v>
      </c>
      <c r="E34" s="74">
        <v>64.39</v>
      </c>
      <c r="F34" s="74">
        <v>109.99</v>
      </c>
      <c r="G34" s="74">
        <v>73.17</v>
      </c>
      <c r="H34" s="74">
        <v>266.12</v>
      </c>
      <c r="I34" s="74">
        <v>172.63</v>
      </c>
      <c r="J34" s="74">
        <v>697.04</v>
      </c>
    </row>
    <row r="35" spans="1:10" ht="24" customHeight="1" x14ac:dyDescent="0.25">
      <c r="A35" s="16" t="s">
        <v>61</v>
      </c>
      <c r="B35" s="16" t="s">
        <v>843</v>
      </c>
      <c r="C35" s="74">
        <v>0</v>
      </c>
      <c r="D35" s="74">
        <v>10.58</v>
      </c>
      <c r="E35" s="74">
        <v>53.46</v>
      </c>
      <c r="F35" s="74">
        <v>110.27</v>
      </c>
      <c r="G35" s="74">
        <v>73.17</v>
      </c>
      <c r="H35" s="74">
        <v>277.31</v>
      </c>
      <c r="I35" s="74">
        <v>175.94</v>
      </c>
      <c r="J35" s="74">
        <v>700.73</v>
      </c>
    </row>
    <row r="36" spans="1:10" ht="24" customHeight="1" x14ac:dyDescent="0.25">
      <c r="A36" s="16" t="s">
        <v>61</v>
      </c>
      <c r="B36" s="16" t="s">
        <v>844</v>
      </c>
      <c r="C36" s="74">
        <v>29</v>
      </c>
      <c r="D36" s="74">
        <v>10.57</v>
      </c>
      <c r="E36" s="74">
        <v>58.15</v>
      </c>
      <c r="F36" s="74">
        <v>110.88</v>
      </c>
      <c r="G36" s="74">
        <v>73.17</v>
      </c>
      <c r="H36" s="74">
        <v>285.82</v>
      </c>
      <c r="I36" s="74">
        <v>177.51</v>
      </c>
      <c r="J36" s="74">
        <v>745.1</v>
      </c>
    </row>
    <row r="37" spans="1:10" ht="24" customHeight="1" x14ac:dyDescent="0.25">
      <c r="A37" s="16" t="s">
        <v>61</v>
      </c>
      <c r="B37" s="16" t="s">
        <v>845</v>
      </c>
      <c r="C37" s="74">
        <v>29</v>
      </c>
      <c r="D37" s="74">
        <v>10.73</v>
      </c>
      <c r="E37" s="74">
        <v>53.66</v>
      </c>
      <c r="F37" s="74">
        <v>110.78</v>
      </c>
      <c r="G37" s="74">
        <v>73.17</v>
      </c>
      <c r="H37" s="74">
        <v>279.29000000000002</v>
      </c>
      <c r="I37" s="74">
        <v>175.94</v>
      </c>
      <c r="J37" s="74">
        <v>732.57</v>
      </c>
    </row>
    <row r="38" spans="1:10" ht="24" customHeight="1" x14ac:dyDescent="0.25">
      <c r="A38" s="16" t="s">
        <v>61</v>
      </c>
      <c r="B38" s="16" t="s">
        <v>846</v>
      </c>
      <c r="C38" s="74">
        <v>31</v>
      </c>
      <c r="D38" s="74">
        <v>10.72</v>
      </c>
      <c r="E38" s="74">
        <v>52.16</v>
      </c>
      <c r="F38" s="74">
        <v>123.21</v>
      </c>
      <c r="G38" s="74">
        <v>73.17</v>
      </c>
      <c r="H38" s="74">
        <v>292.20999999999998</v>
      </c>
      <c r="I38" s="74">
        <v>179.32</v>
      </c>
      <c r="J38" s="74">
        <v>761.79</v>
      </c>
    </row>
    <row r="39" spans="1:10" ht="24" customHeight="1" x14ac:dyDescent="0.25">
      <c r="A39" s="18" t="s">
        <v>61</v>
      </c>
      <c r="B39" s="18" t="s">
        <v>847</v>
      </c>
      <c r="C39" s="75">
        <v>31</v>
      </c>
      <c r="D39" s="75">
        <v>10.56</v>
      </c>
      <c r="E39" s="75">
        <v>60.46</v>
      </c>
      <c r="F39" s="75">
        <v>123.18</v>
      </c>
      <c r="G39" s="75">
        <v>73.17</v>
      </c>
      <c r="H39" s="75">
        <v>284.56</v>
      </c>
      <c r="I39" s="75">
        <v>172.51</v>
      </c>
      <c r="J39" s="75">
        <v>755.44</v>
      </c>
    </row>
    <row r="40" spans="1:10" ht="24" customHeight="1" x14ac:dyDescent="0.25">
      <c r="A40" s="13" t="s">
        <v>61</v>
      </c>
      <c r="B40" s="13" t="s">
        <v>848</v>
      </c>
      <c r="C40" s="73">
        <v>32</v>
      </c>
      <c r="D40" s="73">
        <v>10.56</v>
      </c>
      <c r="E40" s="73">
        <v>60.24</v>
      </c>
      <c r="F40" s="73">
        <v>123.37</v>
      </c>
      <c r="G40" s="73">
        <v>76.290000000000006</v>
      </c>
      <c r="H40" s="73">
        <v>277.26</v>
      </c>
      <c r="I40" s="73">
        <v>169.89</v>
      </c>
      <c r="J40" s="73">
        <v>749.61</v>
      </c>
    </row>
    <row r="41" spans="1:10" ht="24" customHeight="1" x14ac:dyDescent="0.25">
      <c r="A41" s="16" t="s">
        <v>61</v>
      </c>
      <c r="B41" s="16" t="s">
        <v>849</v>
      </c>
      <c r="C41" s="74">
        <v>32</v>
      </c>
      <c r="D41" s="74">
        <v>10.82</v>
      </c>
      <c r="E41" s="74">
        <v>57.78</v>
      </c>
      <c r="F41" s="74">
        <v>123.43</v>
      </c>
      <c r="G41" s="74">
        <v>76.290000000000006</v>
      </c>
      <c r="H41" s="74">
        <v>263.06</v>
      </c>
      <c r="I41" s="74">
        <v>174.45</v>
      </c>
      <c r="J41" s="74">
        <v>737.83</v>
      </c>
    </row>
    <row r="42" spans="1:10" ht="24" customHeight="1" x14ac:dyDescent="0.25">
      <c r="A42" s="16" t="s">
        <v>61</v>
      </c>
      <c r="B42" s="16" t="s">
        <v>850</v>
      </c>
      <c r="C42" s="74">
        <v>30</v>
      </c>
      <c r="D42" s="74">
        <v>10.82</v>
      </c>
      <c r="E42" s="74">
        <v>50.87</v>
      </c>
      <c r="F42" s="74">
        <v>123.98</v>
      </c>
      <c r="G42" s="74">
        <v>76.290000000000006</v>
      </c>
      <c r="H42" s="74">
        <v>204.75</v>
      </c>
      <c r="I42" s="74">
        <v>176.85</v>
      </c>
      <c r="J42" s="74">
        <v>673.56</v>
      </c>
    </row>
    <row r="43" spans="1:10" ht="24" customHeight="1" x14ac:dyDescent="0.25">
      <c r="A43" s="16" t="s">
        <v>61</v>
      </c>
      <c r="B43" s="16" t="s">
        <v>851</v>
      </c>
      <c r="C43" s="74">
        <v>30</v>
      </c>
      <c r="D43" s="74">
        <v>8.9700000000000006</v>
      </c>
      <c r="E43" s="74">
        <v>54.78</v>
      </c>
      <c r="F43" s="74">
        <v>124.1</v>
      </c>
      <c r="G43" s="74">
        <v>76.290000000000006</v>
      </c>
      <c r="H43" s="74">
        <v>261.58</v>
      </c>
      <c r="I43" s="74">
        <v>178.79</v>
      </c>
      <c r="J43" s="74">
        <v>734.51</v>
      </c>
    </row>
    <row r="44" spans="1:10" ht="24" customHeight="1" x14ac:dyDescent="0.25">
      <c r="A44" s="16" t="s">
        <v>61</v>
      </c>
      <c r="B44" s="16" t="s">
        <v>852</v>
      </c>
      <c r="C44" s="74">
        <v>32</v>
      </c>
      <c r="D44" s="74">
        <v>8.9700000000000006</v>
      </c>
      <c r="E44" s="74">
        <v>58.42</v>
      </c>
      <c r="F44" s="74">
        <v>112.57</v>
      </c>
      <c r="G44" s="74">
        <v>76.290000000000006</v>
      </c>
      <c r="H44" s="74">
        <v>300.2</v>
      </c>
      <c r="I44" s="74">
        <v>175.89</v>
      </c>
      <c r="J44" s="74">
        <v>764.34</v>
      </c>
    </row>
    <row r="45" spans="1:10" ht="24" customHeight="1" x14ac:dyDescent="0.25">
      <c r="A45" s="16" t="s">
        <v>61</v>
      </c>
      <c r="B45" s="16" t="s">
        <v>853</v>
      </c>
      <c r="C45" s="74">
        <v>32</v>
      </c>
      <c r="D45" s="74">
        <v>10.65</v>
      </c>
      <c r="E45" s="74">
        <v>57.28</v>
      </c>
      <c r="F45" s="74">
        <v>112.67</v>
      </c>
      <c r="G45" s="74">
        <v>76.290000000000006</v>
      </c>
      <c r="H45" s="74">
        <v>245.96</v>
      </c>
      <c r="I45" s="74">
        <v>166.79</v>
      </c>
      <c r="J45" s="74">
        <v>701.64</v>
      </c>
    </row>
    <row r="46" spans="1:10" ht="24" customHeight="1" x14ac:dyDescent="0.25">
      <c r="A46" s="16" t="s">
        <v>61</v>
      </c>
      <c r="B46" s="16" t="s">
        <v>854</v>
      </c>
      <c r="C46" s="74">
        <v>28</v>
      </c>
      <c r="D46" s="74">
        <v>10.65</v>
      </c>
      <c r="E46" s="74">
        <v>63.31</v>
      </c>
      <c r="F46" s="74">
        <v>113.26</v>
      </c>
      <c r="G46" s="74">
        <v>76.290000000000006</v>
      </c>
      <c r="H46" s="74">
        <v>243.61</v>
      </c>
      <c r="I46" s="74">
        <v>168.35</v>
      </c>
      <c r="J46" s="74">
        <v>703.47</v>
      </c>
    </row>
    <row r="47" spans="1:10" ht="24" customHeight="1" x14ac:dyDescent="0.25">
      <c r="A47" s="18" t="s">
        <v>61</v>
      </c>
      <c r="B47" s="18" t="s">
        <v>855</v>
      </c>
      <c r="C47" s="75">
        <v>28</v>
      </c>
      <c r="D47" s="75">
        <v>12.24</v>
      </c>
      <c r="E47" s="75">
        <v>64.11</v>
      </c>
      <c r="F47" s="75">
        <v>112.85</v>
      </c>
      <c r="G47" s="75">
        <v>76.290000000000006</v>
      </c>
      <c r="H47" s="75">
        <v>247.74</v>
      </c>
      <c r="I47" s="75">
        <v>172.99</v>
      </c>
      <c r="J47" s="75">
        <v>714.22</v>
      </c>
    </row>
    <row r="48" spans="1:10" ht="24" customHeight="1" x14ac:dyDescent="0.25">
      <c r="A48" s="13" t="s">
        <v>61</v>
      </c>
      <c r="B48" s="13" t="s">
        <v>856</v>
      </c>
      <c r="C48" s="73">
        <v>33</v>
      </c>
      <c r="D48" s="73">
        <v>12.25</v>
      </c>
      <c r="E48" s="73">
        <v>62.48</v>
      </c>
      <c r="F48" s="73">
        <v>115.94</v>
      </c>
      <c r="G48" s="73">
        <v>76.290000000000006</v>
      </c>
      <c r="H48" s="73">
        <v>240.68</v>
      </c>
      <c r="I48" s="73">
        <v>168.93</v>
      </c>
      <c r="J48" s="73">
        <v>709.57</v>
      </c>
    </row>
    <row r="49" spans="1:10" ht="24" customHeight="1" x14ac:dyDescent="0.25">
      <c r="A49" s="16" t="s">
        <v>61</v>
      </c>
      <c r="B49" s="16" t="s">
        <v>857</v>
      </c>
      <c r="C49" s="74">
        <v>33</v>
      </c>
      <c r="D49" s="74">
        <v>13.86</v>
      </c>
      <c r="E49" s="74">
        <v>58.45</v>
      </c>
      <c r="F49" s="74">
        <v>112.24</v>
      </c>
      <c r="G49" s="74">
        <v>76.290000000000006</v>
      </c>
      <c r="H49" s="74">
        <v>244.49</v>
      </c>
      <c r="I49" s="74">
        <v>165.74</v>
      </c>
      <c r="J49" s="74">
        <v>704.07</v>
      </c>
    </row>
    <row r="50" spans="1:10" ht="24" customHeight="1" x14ac:dyDescent="0.25">
      <c r="A50" s="16" t="s">
        <v>61</v>
      </c>
      <c r="B50" s="16" t="s">
        <v>858</v>
      </c>
      <c r="C50" s="74">
        <v>28</v>
      </c>
      <c r="D50" s="74">
        <v>13.52</v>
      </c>
      <c r="E50" s="74">
        <v>64.739999999999995</v>
      </c>
      <c r="F50" s="74">
        <v>122.69</v>
      </c>
      <c r="G50" s="74">
        <v>76.290000000000006</v>
      </c>
      <c r="H50" s="74">
        <v>296.54000000000002</v>
      </c>
      <c r="I50" s="74">
        <v>167.48</v>
      </c>
      <c r="J50" s="74">
        <v>769.26</v>
      </c>
    </row>
    <row r="51" spans="1:10" ht="24" customHeight="1" x14ac:dyDescent="0.25">
      <c r="A51" s="16" t="s">
        <v>61</v>
      </c>
      <c r="B51" s="16" t="s">
        <v>859</v>
      </c>
      <c r="C51" s="74">
        <v>28</v>
      </c>
      <c r="D51" s="74">
        <v>13.6</v>
      </c>
      <c r="E51" s="74">
        <v>64.98</v>
      </c>
      <c r="F51" s="74">
        <v>122.91</v>
      </c>
      <c r="G51" s="74">
        <v>76.290000000000006</v>
      </c>
      <c r="H51" s="74">
        <v>295.33999999999997</v>
      </c>
      <c r="I51" s="74">
        <v>170.23</v>
      </c>
      <c r="J51" s="74">
        <v>771.35</v>
      </c>
    </row>
    <row r="52" spans="1:10" ht="24" customHeight="1" x14ac:dyDescent="0.25">
      <c r="A52" s="16" t="s">
        <v>61</v>
      </c>
      <c r="B52" s="16" t="s">
        <v>860</v>
      </c>
      <c r="C52" s="74">
        <v>28</v>
      </c>
      <c r="D52" s="74">
        <v>13.6</v>
      </c>
      <c r="E52" s="74">
        <v>62.17</v>
      </c>
      <c r="F52" s="74">
        <v>122.77</v>
      </c>
      <c r="G52" s="74">
        <v>76.290000000000006</v>
      </c>
      <c r="H52" s="74">
        <v>310.58999999999997</v>
      </c>
      <c r="I52" s="74">
        <v>176.22</v>
      </c>
      <c r="J52" s="74">
        <v>789.64</v>
      </c>
    </row>
    <row r="53" spans="1:10" ht="24" customHeight="1" x14ac:dyDescent="0.25">
      <c r="A53" s="16" t="s">
        <v>61</v>
      </c>
      <c r="B53" s="16" t="s">
        <v>861</v>
      </c>
      <c r="C53" s="74">
        <v>28</v>
      </c>
      <c r="D53" s="74">
        <v>13.13</v>
      </c>
      <c r="E53" s="74">
        <v>69.63</v>
      </c>
      <c r="F53" s="74">
        <v>122.77</v>
      </c>
      <c r="G53" s="74">
        <v>76.290000000000006</v>
      </c>
      <c r="H53" s="74">
        <v>310.58999999999997</v>
      </c>
      <c r="I53" s="74">
        <v>166.17</v>
      </c>
      <c r="J53" s="74">
        <v>786.58</v>
      </c>
    </row>
    <row r="54" spans="1:10" ht="24" customHeight="1" x14ac:dyDescent="0.25">
      <c r="A54" s="16" t="s">
        <v>61</v>
      </c>
      <c r="B54" s="16" t="s">
        <v>862</v>
      </c>
      <c r="C54" s="74">
        <v>26</v>
      </c>
      <c r="D54" s="74">
        <v>13.13</v>
      </c>
      <c r="E54" s="74">
        <v>61.34</v>
      </c>
      <c r="F54" s="74">
        <v>123.6</v>
      </c>
      <c r="G54" s="74">
        <v>76.290000000000006</v>
      </c>
      <c r="H54" s="74">
        <v>269.48</v>
      </c>
      <c r="I54" s="74">
        <v>156.76</v>
      </c>
      <c r="J54" s="74">
        <v>726.6</v>
      </c>
    </row>
    <row r="55" spans="1:10" ht="24" customHeight="1" x14ac:dyDescent="0.25">
      <c r="A55" s="18" t="s">
        <v>863</v>
      </c>
      <c r="B55" s="18" t="s">
        <v>62</v>
      </c>
      <c r="C55" s="75">
        <v>26</v>
      </c>
      <c r="D55" s="75">
        <v>13.2</v>
      </c>
      <c r="E55" s="75">
        <v>62.34</v>
      </c>
      <c r="F55" s="75">
        <v>123.38</v>
      </c>
      <c r="G55" s="75">
        <v>76.290000000000006</v>
      </c>
      <c r="H55" s="75">
        <v>270.10000000000002</v>
      </c>
      <c r="I55" s="75">
        <v>158.43</v>
      </c>
      <c r="J55" s="75">
        <v>729.74</v>
      </c>
    </row>
    <row r="56" spans="1:10" ht="15.75" x14ac:dyDescent="0.25">
      <c r="A56" s="212" t="s">
        <v>1118</v>
      </c>
      <c r="B56" s="213"/>
      <c r="C56" s="158">
        <v>600</v>
      </c>
      <c r="D56" s="158">
        <v>254.58</v>
      </c>
      <c r="E56" s="158">
        <v>1380.7349999999999</v>
      </c>
      <c r="F56" s="158">
        <v>2838.9650000000001</v>
      </c>
      <c r="G56" s="158">
        <v>1791.44</v>
      </c>
      <c r="H56" s="158">
        <v>6271.8450000000003</v>
      </c>
      <c r="I56" s="158">
        <v>3965.3150000000001</v>
      </c>
      <c r="J56" s="158">
        <v>17102.88</v>
      </c>
    </row>
  </sheetData>
  <mergeCells count="14">
    <mergeCell ref="A56:B56"/>
    <mergeCell ref="G6"/>
    <mergeCell ref="H6"/>
    <mergeCell ref="I6"/>
    <mergeCell ref="J5:J6"/>
    <mergeCell ref="J7"/>
    <mergeCell ref="A3:F3"/>
    <mergeCell ref="A5:A7"/>
    <mergeCell ref="B5:B7"/>
    <mergeCell ref="C6"/>
    <mergeCell ref="D6"/>
    <mergeCell ref="E6"/>
    <mergeCell ref="F6"/>
    <mergeCell ref="A4:J4"/>
  </mergeCells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KJ66"/>
  <sheetViews>
    <sheetView showGridLines="0" zoomScale="70" workbookViewId="0">
      <pane xSplit="2" ySplit="8" topLeftCell="C9" activePane="bottomRight" state="frozen"/>
      <selection pane="topRight" activeCell="C1" sqref="C1"/>
      <selection pane="bottomLeft" activeCell="A9" sqref="A9"/>
      <selection pane="bottomRight"/>
    </sheetView>
  </sheetViews>
  <sheetFormatPr baseColWidth="10" defaultColWidth="9.140625" defaultRowHeight="15" x14ac:dyDescent="0.25"/>
  <cols>
    <col min="1" max="1" width="15" customWidth="1"/>
    <col min="2" max="2" width="10" customWidth="1"/>
    <col min="3" max="296" width="20" customWidth="1"/>
  </cols>
  <sheetData>
    <row r="1" spans="1:29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</row>
    <row r="2" spans="1:29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</row>
    <row r="3" spans="1:296" ht="69" customHeight="1" x14ac:dyDescent="0.25">
      <c r="A3" s="1"/>
      <c r="B3" s="203" t="s">
        <v>0</v>
      </c>
      <c r="C3" s="204"/>
      <c r="D3" s="204"/>
      <c r="E3" s="204"/>
      <c r="F3" s="204"/>
      <c r="G3" s="204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</row>
    <row r="4" spans="1:296" ht="30" customHeight="1" x14ac:dyDescent="0.25">
      <c r="A4" s="242" t="s">
        <v>1805</v>
      </c>
      <c r="B4" s="243"/>
      <c r="C4" s="243"/>
      <c r="D4" s="243"/>
      <c r="E4" s="243"/>
      <c r="F4" s="243"/>
      <c r="G4" s="243"/>
      <c r="H4" s="243"/>
      <c r="I4" s="243"/>
      <c r="J4" s="243"/>
      <c r="K4" s="243"/>
      <c r="L4" s="243"/>
      <c r="M4" s="243"/>
      <c r="N4" s="243"/>
      <c r="O4" s="243"/>
      <c r="P4" s="243"/>
      <c r="Q4" s="243"/>
      <c r="R4" s="243"/>
      <c r="S4" s="243"/>
      <c r="T4" s="243"/>
      <c r="U4" s="243"/>
      <c r="V4" s="243"/>
      <c r="W4" s="243"/>
      <c r="X4" s="243"/>
      <c r="Y4" s="243"/>
      <c r="Z4" s="243"/>
      <c r="AA4" s="243"/>
      <c r="AB4" s="243"/>
      <c r="AC4" s="243"/>
      <c r="AD4" s="243"/>
      <c r="AE4" s="243"/>
      <c r="AF4" s="243"/>
      <c r="AG4" s="243"/>
      <c r="AH4" s="243"/>
      <c r="AI4" s="243"/>
      <c r="AJ4" s="243"/>
      <c r="AK4" s="243"/>
      <c r="AL4" s="243"/>
      <c r="AM4" s="243"/>
      <c r="AN4" s="243"/>
      <c r="AO4" s="243"/>
      <c r="AP4" s="243"/>
      <c r="AQ4" s="243"/>
      <c r="AR4" s="243"/>
      <c r="AS4" s="243"/>
      <c r="AT4" s="243"/>
      <c r="AU4" s="243"/>
      <c r="AV4" s="243"/>
      <c r="AW4" s="243"/>
      <c r="AX4" s="243"/>
      <c r="AY4" s="243"/>
      <c r="AZ4" s="243"/>
      <c r="BA4" s="243"/>
      <c r="BB4" s="243"/>
      <c r="BC4" s="243"/>
      <c r="BD4" s="243"/>
      <c r="BE4" s="243"/>
      <c r="BF4" s="243"/>
      <c r="BG4" s="243"/>
      <c r="BH4" s="243"/>
      <c r="BI4" s="243"/>
      <c r="BJ4" s="243"/>
      <c r="BK4" s="243"/>
      <c r="BL4" s="243"/>
      <c r="BM4" s="243"/>
      <c r="BN4" s="243"/>
      <c r="BO4" s="243"/>
      <c r="BP4" s="243"/>
      <c r="BQ4" s="243"/>
      <c r="BR4" s="243"/>
      <c r="BS4" s="243"/>
      <c r="BT4" s="243"/>
      <c r="BU4" s="243"/>
      <c r="BV4" s="243"/>
      <c r="BW4" s="243"/>
      <c r="BX4" s="243"/>
      <c r="BY4" s="243"/>
      <c r="BZ4" s="243"/>
      <c r="CA4" s="243"/>
      <c r="CB4" s="243"/>
      <c r="CC4" s="243"/>
      <c r="CD4" s="243"/>
      <c r="CE4" s="243"/>
      <c r="CF4" s="243"/>
      <c r="CG4" s="243"/>
      <c r="CH4" s="243"/>
      <c r="CI4" s="243"/>
      <c r="CJ4" s="243"/>
      <c r="CK4" s="243"/>
      <c r="CL4" s="243"/>
      <c r="CM4" s="243"/>
      <c r="CN4" s="243"/>
      <c r="CO4" s="243"/>
      <c r="CP4" s="243"/>
      <c r="CQ4" s="243"/>
      <c r="CR4" s="243"/>
      <c r="CS4" s="243"/>
      <c r="CT4" s="243"/>
      <c r="CU4" s="243"/>
      <c r="CV4" s="243"/>
      <c r="CW4" s="243"/>
      <c r="CX4" s="243"/>
      <c r="CY4" s="243"/>
      <c r="CZ4" s="243"/>
      <c r="DA4" s="243"/>
      <c r="DB4" s="243"/>
      <c r="DC4" s="243"/>
      <c r="DD4" s="243"/>
      <c r="DE4" s="243"/>
      <c r="DF4" s="243"/>
      <c r="DG4" s="243"/>
      <c r="DH4" s="243"/>
      <c r="DI4" s="243"/>
      <c r="DJ4" s="243"/>
      <c r="DK4" s="243"/>
      <c r="DL4" s="243"/>
      <c r="DM4" s="243"/>
      <c r="DN4" s="243"/>
      <c r="DO4" s="243"/>
      <c r="DP4" s="243"/>
      <c r="DQ4" s="243"/>
      <c r="DR4" s="243"/>
      <c r="DS4" s="243"/>
      <c r="DT4" s="243"/>
      <c r="DU4" s="243"/>
      <c r="DV4" s="243"/>
      <c r="DW4" s="243"/>
      <c r="DX4" s="243"/>
      <c r="DY4" s="243"/>
      <c r="DZ4" s="243"/>
      <c r="EA4" s="243"/>
      <c r="EB4" s="243"/>
      <c r="EC4" s="243"/>
      <c r="ED4" s="243"/>
      <c r="EE4" s="243"/>
      <c r="EF4" s="243"/>
      <c r="EG4" s="243"/>
      <c r="EH4" s="243"/>
      <c r="EI4" s="243"/>
      <c r="EJ4" s="243"/>
      <c r="EK4" s="243"/>
      <c r="EL4" s="243"/>
      <c r="EM4" s="243"/>
      <c r="EN4" s="243"/>
      <c r="EO4" s="243"/>
      <c r="EP4" s="243"/>
      <c r="EQ4" s="243"/>
      <c r="ER4" s="243"/>
      <c r="ES4" s="243"/>
      <c r="ET4" s="243"/>
      <c r="EU4" s="243"/>
      <c r="EV4" s="243"/>
      <c r="EW4" s="243"/>
      <c r="EX4" s="243"/>
      <c r="EY4" s="243"/>
      <c r="EZ4" s="243"/>
      <c r="FA4" s="243"/>
      <c r="FB4" s="243"/>
      <c r="FC4" s="243"/>
      <c r="FD4" s="243"/>
      <c r="FE4" s="243"/>
      <c r="FF4" s="243"/>
      <c r="FG4" s="243"/>
      <c r="FH4" s="243"/>
      <c r="FI4" s="243"/>
      <c r="FJ4" s="243"/>
      <c r="FK4" s="243"/>
      <c r="FL4" s="243"/>
      <c r="FM4" s="243"/>
      <c r="FN4" s="243"/>
      <c r="FO4" s="243"/>
      <c r="FP4" s="243"/>
      <c r="FQ4" s="243"/>
      <c r="FR4" s="243"/>
      <c r="FS4" s="243"/>
      <c r="FT4" s="243"/>
      <c r="FU4" s="243"/>
      <c r="FV4" s="243"/>
      <c r="FW4" s="243"/>
      <c r="FX4" s="243"/>
      <c r="FY4" s="243"/>
      <c r="FZ4" s="243"/>
      <c r="GA4" s="243"/>
      <c r="GB4" s="243"/>
      <c r="GC4" s="243"/>
      <c r="GD4" s="243"/>
      <c r="GE4" s="243"/>
      <c r="GF4" s="243"/>
      <c r="GG4" s="243"/>
      <c r="GH4" s="243"/>
      <c r="GI4" s="243"/>
      <c r="GJ4" s="243"/>
      <c r="GK4" s="243"/>
      <c r="GL4" s="243"/>
      <c r="GM4" s="243"/>
      <c r="GN4" s="243"/>
      <c r="GO4" s="243"/>
      <c r="GP4" s="243"/>
      <c r="GQ4" s="243"/>
      <c r="GR4" s="243"/>
      <c r="GS4" s="243"/>
      <c r="GT4" s="243"/>
      <c r="GU4" s="243"/>
      <c r="GV4" s="243"/>
      <c r="GW4" s="243"/>
      <c r="GX4" s="243"/>
      <c r="GY4" s="243"/>
      <c r="GZ4" s="243"/>
      <c r="HA4" s="243"/>
      <c r="HB4" s="243"/>
      <c r="HC4" s="243"/>
      <c r="HD4" s="243"/>
      <c r="HE4" s="243"/>
      <c r="HF4" s="243"/>
      <c r="HG4" s="243"/>
      <c r="HH4" s="243"/>
      <c r="HI4" s="243"/>
      <c r="HJ4" s="243"/>
      <c r="HK4" s="243"/>
      <c r="HL4" s="243"/>
      <c r="HM4" s="243"/>
      <c r="HN4" s="243"/>
      <c r="HO4" s="243"/>
      <c r="HP4" s="243"/>
      <c r="HQ4" s="243"/>
      <c r="HR4" s="243"/>
      <c r="HS4" s="243"/>
      <c r="HT4" s="243"/>
      <c r="HU4" s="243"/>
      <c r="HV4" s="243"/>
      <c r="HW4" s="243"/>
      <c r="HX4" s="243"/>
      <c r="HY4" s="243"/>
      <c r="HZ4" s="243"/>
      <c r="IA4" s="243"/>
      <c r="IB4" s="243"/>
      <c r="IC4" s="243"/>
      <c r="ID4" s="243"/>
      <c r="IE4" s="243"/>
      <c r="IF4" s="243"/>
      <c r="IG4" s="243"/>
      <c r="IH4" s="243"/>
      <c r="II4" s="243"/>
      <c r="IJ4" s="243"/>
      <c r="IK4" s="243"/>
      <c r="IL4" s="243"/>
      <c r="IM4" s="243"/>
      <c r="IN4" s="243"/>
      <c r="IO4" s="243"/>
      <c r="IP4" s="243"/>
      <c r="IQ4" s="243"/>
      <c r="IR4" s="243"/>
      <c r="IS4" s="243"/>
      <c r="IT4" s="243"/>
      <c r="IU4" s="243"/>
      <c r="IV4" s="243"/>
      <c r="IW4" s="243"/>
      <c r="IX4" s="243"/>
      <c r="IY4" s="243"/>
      <c r="IZ4" s="243"/>
      <c r="JA4" s="243"/>
      <c r="JB4" s="243"/>
      <c r="JC4" s="243"/>
      <c r="JD4" s="243"/>
      <c r="JE4" s="243"/>
      <c r="JF4" s="243"/>
      <c r="JG4" s="243"/>
      <c r="JH4" s="243"/>
      <c r="JI4" s="243"/>
      <c r="JJ4" s="243"/>
      <c r="JK4" s="243"/>
      <c r="JL4" s="243"/>
      <c r="JM4" s="243"/>
      <c r="JN4" s="243"/>
      <c r="JO4" s="243"/>
      <c r="JP4" s="243"/>
      <c r="JQ4" s="243"/>
      <c r="JR4" s="243"/>
      <c r="JS4" s="243"/>
      <c r="JT4" s="243"/>
      <c r="JU4" s="243"/>
      <c r="JV4" s="243"/>
      <c r="JW4" s="243"/>
      <c r="JX4" s="243"/>
      <c r="JY4" s="243"/>
      <c r="JZ4" s="243"/>
      <c r="KA4" s="243"/>
      <c r="KB4" s="243"/>
      <c r="KC4" s="243"/>
      <c r="KD4" s="243"/>
      <c r="KE4" s="243"/>
      <c r="KF4" s="243"/>
      <c r="KG4" s="243"/>
      <c r="KH4" s="243"/>
      <c r="KI4" s="243"/>
      <c r="KJ4" s="243"/>
    </row>
    <row r="5" spans="1:296" ht="20.100000000000001" hidden="1" customHeight="1" x14ac:dyDescent="0.25">
      <c r="A5" s="240" t="s">
        <v>1806</v>
      </c>
      <c r="B5" s="240"/>
      <c r="C5" s="160">
        <v>77392</v>
      </c>
      <c r="D5" s="160">
        <v>42725</v>
      </c>
      <c r="E5" s="160">
        <v>42726</v>
      </c>
      <c r="F5" s="160">
        <v>42727</v>
      </c>
      <c r="G5" s="160">
        <v>42728</v>
      </c>
      <c r="H5" s="160">
        <v>42729</v>
      </c>
      <c r="I5" s="160">
        <v>60100</v>
      </c>
      <c r="J5" s="160">
        <v>42730</v>
      </c>
      <c r="K5" s="160">
        <v>62254</v>
      </c>
      <c r="L5" s="160">
        <v>60101</v>
      </c>
      <c r="M5" s="160">
        <v>43921</v>
      </c>
      <c r="N5" s="160">
        <v>42732</v>
      </c>
      <c r="O5" s="160">
        <v>43773</v>
      </c>
      <c r="P5" s="160">
        <v>43769</v>
      </c>
      <c r="Q5" s="160">
        <v>43770</v>
      </c>
      <c r="R5" s="160">
        <v>43767</v>
      </c>
      <c r="S5" s="160">
        <v>43768</v>
      </c>
      <c r="T5" s="160">
        <v>43836</v>
      </c>
      <c r="U5" s="160">
        <v>62253</v>
      </c>
      <c r="V5" s="160">
        <v>42733</v>
      </c>
      <c r="W5" s="160">
        <v>42734</v>
      </c>
      <c r="X5" s="160">
        <v>42735</v>
      </c>
      <c r="Y5" s="160">
        <v>60135</v>
      </c>
      <c r="Z5" s="160">
        <v>60103</v>
      </c>
      <c r="AA5" s="160">
        <v>60104</v>
      </c>
      <c r="AB5" s="160">
        <v>43778</v>
      </c>
      <c r="AC5" s="160">
        <v>60105</v>
      </c>
      <c r="AD5" s="160">
        <v>43760</v>
      </c>
      <c r="AE5" s="160">
        <v>43761</v>
      </c>
      <c r="AF5" s="160">
        <v>60106</v>
      </c>
      <c r="AG5" s="160">
        <v>43772</v>
      </c>
      <c r="AH5" s="160">
        <v>43771</v>
      </c>
      <c r="AI5" s="160">
        <v>43807</v>
      </c>
      <c r="AJ5" s="160">
        <v>43808</v>
      </c>
      <c r="AK5" s="160">
        <v>43763</v>
      </c>
      <c r="AL5" s="160">
        <v>43764</v>
      </c>
      <c r="AM5" s="160">
        <v>60136</v>
      </c>
      <c r="AN5" s="160">
        <v>43765</v>
      </c>
      <c r="AO5" s="160">
        <v>43766</v>
      </c>
      <c r="AP5" s="160">
        <v>43797</v>
      </c>
      <c r="AQ5" s="160">
        <v>60141</v>
      </c>
      <c r="AR5" s="160">
        <v>42737</v>
      </c>
      <c r="AS5" s="160">
        <v>42738</v>
      </c>
      <c r="AT5" s="160">
        <v>42739</v>
      </c>
      <c r="AU5" s="160">
        <v>42746</v>
      </c>
      <c r="AV5" s="160">
        <v>42741</v>
      </c>
      <c r="AW5" s="160">
        <v>60137</v>
      </c>
      <c r="AX5" s="160">
        <v>60138</v>
      </c>
      <c r="AY5" s="160">
        <v>42744</v>
      </c>
      <c r="AZ5" s="160">
        <v>42745</v>
      </c>
      <c r="BA5" s="160">
        <v>43931</v>
      </c>
      <c r="BB5" s="160">
        <v>43795</v>
      </c>
      <c r="BC5" s="160">
        <v>43825</v>
      </c>
      <c r="BD5" s="160">
        <v>60142</v>
      </c>
      <c r="BE5" s="160">
        <v>60143</v>
      </c>
      <c r="BF5" s="160">
        <v>60144</v>
      </c>
      <c r="BG5" s="160">
        <v>42740</v>
      </c>
      <c r="BH5" s="160">
        <v>42747</v>
      </c>
      <c r="BI5" s="160">
        <v>42748</v>
      </c>
      <c r="BJ5" s="160">
        <v>60145</v>
      </c>
      <c r="BK5" s="160">
        <v>60146</v>
      </c>
      <c r="BL5" s="160">
        <v>60147</v>
      </c>
      <c r="BM5" s="160">
        <v>42752</v>
      </c>
      <c r="BN5" s="160">
        <v>42753</v>
      </c>
      <c r="BO5" s="160">
        <v>43817</v>
      </c>
      <c r="BP5" s="160">
        <v>43814</v>
      </c>
      <c r="BQ5" s="160">
        <v>43815</v>
      </c>
      <c r="BR5" s="160">
        <v>60148</v>
      </c>
      <c r="BS5" s="160">
        <v>60149</v>
      </c>
      <c r="BT5" s="160">
        <v>63040</v>
      </c>
      <c r="BU5" s="160">
        <v>62468</v>
      </c>
      <c r="BV5" s="160">
        <v>62469</v>
      </c>
      <c r="BW5" s="160">
        <v>60150</v>
      </c>
      <c r="BX5" s="160">
        <v>43785</v>
      </c>
      <c r="BY5" s="160">
        <v>43784</v>
      </c>
      <c r="BZ5" s="160">
        <v>43786</v>
      </c>
      <c r="CA5" s="160">
        <v>43787</v>
      </c>
      <c r="CB5" s="160">
        <v>60151</v>
      </c>
      <c r="CC5" s="160">
        <v>60152</v>
      </c>
      <c r="CD5" s="160">
        <v>60153</v>
      </c>
      <c r="CE5" s="160">
        <v>60154</v>
      </c>
      <c r="CF5" s="160">
        <v>43800</v>
      </c>
      <c r="CG5" s="160">
        <v>60155</v>
      </c>
      <c r="CH5" s="160">
        <v>60156</v>
      </c>
      <c r="CI5" s="160">
        <v>60157</v>
      </c>
      <c r="CJ5" s="160">
        <v>60158</v>
      </c>
      <c r="CK5" s="160">
        <v>60159</v>
      </c>
      <c r="CL5" s="160">
        <v>43886</v>
      </c>
      <c r="CM5" s="160">
        <v>43780</v>
      </c>
      <c r="CN5" s="160">
        <v>43779</v>
      </c>
      <c r="CO5" s="160">
        <v>43788</v>
      </c>
      <c r="CP5" s="160">
        <v>42758</v>
      </c>
      <c r="CQ5" s="160">
        <v>42759</v>
      </c>
      <c r="CR5" s="160">
        <v>42760</v>
      </c>
      <c r="CS5" s="160">
        <v>42761</v>
      </c>
      <c r="CT5" s="160">
        <v>42762</v>
      </c>
      <c r="CU5" s="160">
        <v>42763</v>
      </c>
      <c r="CV5" s="160">
        <v>60162</v>
      </c>
      <c r="CW5" s="160">
        <v>42765</v>
      </c>
      <c r="CX5" s="160">
        <v>60163</v>
      </c>
      <c r="CY5" s="160">
        <v>43789</v>
      </c>
      <c r="CZ5" s="160">
        <v>43790</v>
      </c>
      <c r="DA5" s="160">
        <v>43871</v>
      </c>
      <c r="DB5" s="160">
        <v>43872</v>
      </c>
      <c r="DC5" s="160">
        <v>43870</v>
      </c>
      <c r="DD5" s="160">
        <v>43869</v>
      </c>
      <c r="DE5" s="160">
        <v>60164</v>
      </c>
      <c r="DF5" s="160">
        <v>60165</v>
      </c>
      <c r="DG5" s="160">
        <v>60166</v>
      </c>
      <c r="DH5" s="160">
        <v>43867</v>
      </c>
      <c r="DI5" s="160">
        <v>43868</v>
      </c>
      <c r="DJ5" s="160">
        <v>60170</v>
      </c>
      <c r="DK5" s="160">
        <v>60171</v>
      </c>
      <c r="DL5" s="160">
        <v>60173</v>
      </c>
      <c r="DM5" s="160">
        <v>43855</v>
      </c>
      <c r="DN5" s="160">
        <v>43856</v>
      </c>
      <c r="DO5" s="160">
        <v>43857</v>
      </c>
      <c r="DP5" s="160">
        <v>43858</v>
      </c>
      <c r="DQ5" s="160">
        <v>60177</v>
      </c>
      <c r="DR5" s="160">
        <v>43859</v>
      </c>
      <c r="DS5" s="160">
        <v>60178</v>
      </c>
      <c r="DT5" s="160">
        <v>43863</v>
      </c>
      <c r="DU5" s="160">
        <v>43864</v>
      </c>
      <c r="DV5" s="160">
        <v>43865</v>
      </c>
      <c r="DW5" s="160">
        <v>43866</v>
      </c>
      <c r="DX5" s="160">
        <v>60179</v>
      </c>
      <c r="DY5" s="160">
        <v>60180</v>
      </c>
      <c r="DZ5" s="160">
        <v>42794</v>
      </c>
      <c r="EA5" s="160">
        <v>42795</v>
      </c>
      <c r="EB5" s="160">
        <v>60181</v>
      </c>
      <c r="EC5" s="160">
        <v>42769</v>
      </c>
      <c r="ED5" s="160">
        <v>42770</v>
      </c>
      <c r="EE5" s="160">
        <v>42771</v>
      </c>
      <c r="EF5" s="160">
        <v>60182</v>
      </c>
      <c r="EG5" s="160">
        <v>60183</v>
      </c>
      <c r="EH5" s="160">
        <v>43853</v>
      </c>
      <c r="EI5" s="160">
        <v>43824</v>
      </c>
      <c r="EJ5" s="160">
        <v>60184</v>
      </c>
      <c r="EK5" s="160">
        <v>60185</v>
      </c>
      <c r="EL5" s="160">
        <v>42772</v>
      </c>
      <c r="EM5" s="160">
        <v>42773</v>
      </c>
      <c r="EN5" s="160">
        <v>43946</v>
      </c>
      <c r="EO5" s="160">
        <v>42775</v>
      </c>
      <c r="EP5" s="160">
        <v>43944</v>
      </c>
      <c r="EQ5" s="160">
        <v>60186</v>
      </c>
      <c r="ER5" s="160">
        <v>60187</v>
      </c>
      <c r="ES5" s="160">
        <v>42779</v>
      </c>
      <c r="ET5" s="160">
        <v>42780</v>
      </c>
      <c r="EU5" s="160">
        <v>43756</v>
      </c>
      <c r="EV5" s="160">
        <v>43757</v>
      </c>
      <c r="EW5" s="160">
        <v>43758</v>
      </c>
      <c r="EX5" s="160">
        <v>43941</v>
      </c>
      <c r="EY5" s="160">
        <v>60201</v>
      </c>
      <c r="EZ5" s="160">
        <v>43952</v>
      </c>
      <c r="FA5" s="160">
        <v>42784</v>
      </c>
      <c r="FB5" s="160">
        <v>42785</v>
      </c>
      <c r="FC5" s="160">
        <v>42786</v>
      </c>
      <c r="FD5" s="160">
        <v>42774</v>
      </c>
      <c r="FE5" s="160">
        <v>42788</v>
      </c>
      <c r="FF5" s="160">
        <v>42789</v>
      </c>
      <c r="FG5" s="160">
        <v>42790</v>
      </c>
      <c r="FH5" s="160">
        <v>43774</v>
      </c>
      <c r="FI5" s="160">
        <v>43775</v>
      </c>
      <c r="FJ5" s="160">
        <v>43776</v>
      </c>
      <c r="FK5" s="160">
        <v>60198</v>
      </c>
      <c r="FL5" s="160">
        <v>60199</v>
      </c>
      <c r="FM5" s="160">
        <v>60200</v>
      </c>
      <c r="FN5" s="160">
        <v>60188</v>
      </c>
      <c r="FO5" s="160">
        <v>60189</v>
      </c>
      <c r="FP5" s="160">
        <v>60190</v>
      </c>
      <c r="FQ5" s="160">
        <v>60191</v>
      </c>
      <c r="FR5" s="160">
        <v>43901</v>
      </c>
      <c r="FS5" s="160">
        <v>60192</v>
      </c>
      <c r="FT5" s="160">
        <v>60194</v>
      </c>
      <c r="FU5" s="160">
        <v>43902</v>
      </c>
      <c r="FV5" s="160">
        <v>43904</v>
      </c>
      <c r="FW5" s="160">
        <v>43903</v>
      </c>
      <c r="FX5" s="160">
        <v>60193</v>
      </c>
      <c r="FY5" s="160">
        <v>43910</v>
      </c>
      <c r="FZ5" s="160">
        <v>43911</v>
      </c>
      <c r="GA5" s="160">
        <v>43912</v>
      </c>
      <c r="GB5" s="160">
        <v>60195</v>
      </c>
      <c r="GC5" s="160">
        <v>43762</v>
      </c>
      <c r="GD5" s="160">
        <v>60196</v>
      </c>
      <c r="GE5" s="160">
        <v>60197</v>
      </c>
      <c r="GF5" s="160">
        <v>60202</v>
      </c>
      <c r="GG5" s="160">
        <v>43809</v>
      </c>
      <c r="GH5" s="160">
        <v>60203</v>
      </c>
      <c r="GI5" s="160">
        <v>42796</v>
      </c>
      <c r="GJ5" s="160">
        <v>43806</v>
      </c>
      <c r="GK5" s="160">
        <v>60204</v>
      </c>
      <c r="GL5" s="160">
        <v>42797</v>
      </c>
      <c r="GM5" s="160">
        <v>60206</v>
      </c>
      <c r="GN5" s="160">
        <v>61715</v>
      </c>
      <c r="GO5" s="160">
        <v>43906</v>
      </c>
      <c r="GP5" s="160">
        <v>60207</v>
      </c>
      <c r="GQ5" s="160">
        <v>60208</v>
      </c>
      <c r="GR5" s="160">
        <v>60209</v>
      </c>
      <c r="GS5" s="160">
        <v>43873</v>
      </c>
      <c r="GT5" s="160">
        <v>43874</v>
      </c>
      <c r="GU5" s="160">
        <v>43811</v>
      </c>
      <c r="GV5" s="160">
        <v>43810</v>
      </c>
      <c r="GW5" s="160">
        <v>60210</v>
      </c>
      <c r="GX5" s="160">
        <v>43805</v>
      </c>
      <c r="GY5" s="160">
        <v>43900</v>
      </c>
      <c r="GZ5" s="160">
        <v>42802</v>
      </c>
      <c r="HA5" s="160">
        <v>42803</v>
      </c>
      <c r="HB5" s="160">
        <v>43899</v>
      </c>
      <c r="HC5" s="160">
        <v>43822</v>
      </c>
      <c r="HD5" s="160">
        <v>43823</v>
      </c>
      <c r="HE5" s="160">
        <v>43812</v>
      </c>
      <c r="HF5" s="160">
        <v>43826</v>
      </c>
      <c r="HG5" s="160">
        <v>43829</v>
      </c>
      <c r="HH5" s="160">
        <v>43830</v>
      </c>
      <c r="HI5" s="160">
        <v>43828</v>
      </c>
      <c r="HJ5" s="160">
        <v>43833</v>
      </c>
      <c r="HK5" s="160">
        <v>43832</v>
      </c>
      <c r="HL5" s="160">
        <v>43835</v>
      </c>
      <c r="HM5" s="160">
        <v>43834</v>
      </c>
      <c r="HN5" s="160">
        <v>43851</v>
      </c>
      <c r="HO5" s="160">
        <v>43852</v>
      </c>
      <c r="HP5" s="160">
        <v>43842</v>
      </c>
      <c r="HQ5" s="160">
        <v>43843</v>
      </c>
      <c r="HR5" s="160">
        <v>43896</v>
      </c>
      <c r="HS5" s="160">
        <v>43892</v>
      </c>
      <c r="HT5" s="160">
        <v>43840</v>
      </c>
      <c r="HU5" s="160">
        <v>43841</v>
      </c>
      <c r="HV5" s="160">
        <v>43881</v>
      </c>
      <c r="HW5" s="160">
        <v>43882</v>
      </c>
      <c r="HX5" s="160">
        <v>43908</v>
      </c>
      <c r="HY5" s="160">
        <v>43907</v>
      </c>
      <c r="HZ5" s="160">
        <v>43877</v>
      </c>
      <c r="IA5" s="160">
        <v>43919</v>
      </c>
      <c r="IB5" s="160">
        <v>43747</v>
      </c>
      <c r="IC5" s="160">
        <v>43803</v>
      </c>
      <c r="ID5" s="160">
        <v>43804</v>
      </c>
      <c r="IE5" s="160">
        <v>43893</v>
      </c>
      <c r="IF5" s="160">
        <v>62973</v>
      </c>
      <c r="IG5" s="160">
        <v>43891</v>
      </c>
      <c r="IH5" s="160">
        <v>60211</v>
      </c>
      <c r="II5" s="160">
        <v>43801</v>
      </c>
      <c r="IJ5" s="160">
        <v>43802</v>
      </c>
      <c r="IK5" s="160">
        <v>43838</v>
      </c>
      <c r="IL5" s="160">
        <v>43753</v>
      </c>
      <c r="IM5" s="160">
        <v>43839</v>
      </c>
      <c r="IN5" s="160">
        <v>43749</v>
      </c>
      <c r="IO5" s="160">
        <v>43750</v>
      </c>
      <c r="IP5" s="160">
        <v>43752</v>
      </c>
      <c r="IQ5" s="160">
        <v>43748</v>
      </c>
      <c r="IR5" s="160">
        <v>43746</v>
      </c>
      <c r="IS5" s="160">
        <v>43837</v>
      </c>
      <c r="IT5" s="160">
        <v>60212</v>
      </c>
      <c r="IU5" s="160">
        <v>43878</v>
      </c>
      <c r="IV5" s="160">
        <v>43879</v>
      </c>
      <c r="IW5" s="160">
        <v>43754</v>
      </c>
      <c r="IX5" s="160">
        <v>43847</v>
      </c>
      <c r="IY5" s="160">
        <v>43848</v>
      </c>
      <c r="IZ5" s="160">
        <v>43849</v>
      </c>
      <c r="JA5" s="160">
        <v>43850</v>
      </c>
      <c r="JB5" s="160">
        <v>60213</v>
      </c>
      <c r="JC5" s="160">
        <v>43914</v>
      </c>
      <c r="JD5" s="160">
        <v>60214</v>
      </c>
      <c r="JE5" s="160">
        <v>43791</v>
      </c>
      <c r="JF5" s="160">
        <v>43792</v>
      </c>
      <c r="JG5" s="160">
        <v>43918</v>
      </c>
      <c r="JH5" s="160">
        <v>43917</v>
      </c>
      <c r="JI5" s="160">
        <v>60215</v>
      </c>
      <c r="JJ5" s="160">
        <v>60216</v>
      </c>
      <c r="JK5" s="160">
        <v>60217</v>
      </c>
      <c r="JL5" s="160">
        <v>60218</v>
      </c>
      <c r="JM5" s="160">
        <v>43909</v>
      </c>
      <c r="JN5" s="160">
        <v>60219</v>
      </c>
      <c r="JO5" s="160">
        <v>60220</v>
      </c>
      <c r="JP5" s="160">
        <v>43793</v>
      </c>
      <c r="JQ5" s="160">
        <v>43794</v>
      </c>
      <c r="JR5" s="160">
        <v>43883</v>
      </c>
      <c r="JS5" s="160">
        <v>43884</v>
      </c>
      <c r="JT5" s="160">
        <v>60222</v>
      </c>
      <c r="JU5" s="160">
        <v>60221</v>
      </c>
      <c r="JV5" s="160">
        <v>62974</v>
      </c>
      <c r="JW5" s="160">
        <v>43898</v>
      </c>
      <c r="JX5" s="160">
        <v>43799</v>
      </c>
      <c r="JY5" s="160">
        <v>43798</v>
      </c>
      <c r="JZ5" s="160">
        <v>43818</v>
      </c>
      <c r="KA5" s="160">
        <v>43845</v>
      </c>
      <c r="KB5" s="160">
        <v>43846</v>
      </c>
      <c r="KC5" s="160">
        <v>43844</v>
      </c>
      <c r="KD5" s="160">
        <v>43819</v>
      </c>
      <c r="KE5" s="160">
        <v>43820</v>
      </c>
      <c r="KF5" s="160">
        <v>43821</v>
      </c>
      <c r="KG5" s="160">
        <v>63016</v>
      </c>
      <c r="KH5" s="160">
        <v>63017</v>
      </c>
      <c r="KI5" s="160">
        <v>63039</v>
      </c>
      <c r="KJ5" s="160">
        <v>63041</v>
      </c>
    </row>
    <row r="6" spans="1:296" ht="15" hidden="1" customHeight="1" x14ac:dyDescent="0.25">
      <c r="A6" s="240" t="s">
        <v>1807</v>
      </c>
      <c r="B6" s="240"/>
      <c r="C6" s="160" t="s">
        <v>1808</v>
      </c>
      <c r="D6" s="160" t="s">
        <v>1809</v>
      </c>
      <c r="E6" s="160" t="s">
        <v>1810</v>
      </c>
      <c r="F6" s="160" t="s">
        <v>1811</v>
      </c>
      <c r="G6" s="160" t="s">
        <v>1812</v>
      </c>
      <c r="H6" s="160" t="s">
        <v>1813</v>
      </c>
      <c r="I6" s="160" t="s">
        <v>1814</v>
      </c>
      <c r="J6" s="160" t="s">
        <v>1815</v>
      </c>
      <c r="K6" s="160" t="s">
        <v>1816</v>
      </c>
      <c r="L6" s="160" t="s">
        <v>1817</v>
      </c>
      <c r="M6" s="160" t="s">
        <v>1818</v>
      </c>
      <c r="N6" s="160" t="s">
        <v>1819</v>
      </c>
      <c r="O6" s="160" t="s">
        <v>1820</v>
      </c>
      <c r="P6" s="160" t="s">
        <v>1821</v>
      </c>
      <c r="Q6" s="160" t="s">
        <v>1822</v>
      </c>
      <c r="R6" s="160" t="s">
        <v>1823</v>
      </c>
      <c r="S6" s="160" t="s">
        <v>1824</v>
      </c>
      <c r="T6" s="160" t="s">
        <v>1825</v>
      </c>
      <c r="U6" s="160" t="s">
        <v>1826</v>
      </c>
      <c r="V6" s="160" t="s">
        <v>1827</v>
      </c>
      <c r="W6" s="160" t="s">
        <v>1828</v>
      </c>
      <c r="X6" s="160" t="s">
        <v>1829</v>
      </c>
      <c r="Y6" s="160" t="s">
        <v>1830</v>
      </c>
      <c r="Z6" s="160" t="s">
        <v>1831</v>
      </c>
      <c r="AA6" s="160" t="s">
        <v>1832</v>
      </c>
      <c r="AB6" s="160" t="s">
        <v>1833</v>
      </c>
      <c r="AC6" s="160" t="s">
        <v>1834</v>
      </c>
      <c r="AD6" s="160" t="s">
        <v>1835</v>
      </c>
      <c r="AE6" s="160" t="s">
        <v>1836</v>
      </c>
      <c r="AF6" s="160" t="s">
        <v>1837</v>
      </c>
      <c r="AG6" s="160" t="s">
        <v>1838</v>
      </c>
      <c r="AH6" s="160" t="s">
        <v>1839</v>
      </c>
      <c r="AI6" s="160" t="s">
        <v>1840</v>
      </c>
      <c r="AJ6" s="160" t="s">
        <v>1841</v>
      </c>
      <c r="AK6" s="160" t="s">
        <v>1842</v>
      </c>
      <c r="AL6" s="160" t="s">
        <v>1843</v>
      </c>
      <c r="AM6" s="160" t="s">
        <v>1844</v>
      </c>
      <c r="AN6" s="160" t="s">
        <v>1845</v>
      </c>
      <c r="AO6" s="160" t="s">
        <v>1846</v>
      </c>
      <c r="AP6" s="160" t="s">
        <v>1847</v>
      </c>
      <c r="AQ6" s="160" t="s">
        <v>1848</v>
      </c>
      <c r="AR6" s="160" t="s">
        <v>1849</v>
      </c>
      <c r="AS6" s="160" t="s">
        <v>1850</v>
      </c>
      <c r="AT6" s="160" t="s">
        <v>1851</v>
      </c>
      <c r="AU6" s="160" t="s">
        <v>1852</v>
      </c>
      <c r="AV6" s="160" t="s">
        <v>1853</v>
      </c>
      <c r="AW6" s="160" t="s">
        <v>1854</v>
      </c>
      <c r="AX6" s="160" t="s">
        <v>1855</v>
      </c>
      <c r="AY6" s="160" t="s">
        <v>1856</v>
      </c>
      <c r="AZ6" s="160" t="s">
        <v>1857</v>
      </c>
      <c r="BA6" s="160" t="s">
        <v>1858</v>
      </c>
      <c r="BB6" s="160" t="s">
        <v>1859</v>
      </c>
      <c r="BC6" s="160" t="s">
        <v>1860</v>
      </c>
      <c r="BD6" s="160" t="s">
        <v>1861</v>
      </c>
      <c r="BE6" s="160" t="s">
        <v>1862</v>
      </c>
      <c r="BF6" s="160" t="s">
        <v>1863</v>
      </c>
      <c r="BG6" s="160" t="s">
        <v>1864</v>
      </c>
      <c r="BH6" s="160" t="s">
        <v>1865</v>
      </c>
      <c r="BI6" s="160" t="s">
        <v>1866</v>
      </c>
      <c r="BJ6" s="160" t="s">
        <v>1867</v>
      </c>
      <c r="BK6" s="160" t="s">
        <v>1868</v>
      </c>
      <c r="BL6" s="160" t="s">
        <v>1869</v>
      </c>
      <c r="BM6" s="160" t="s">
        <v>1870</v>
      </c>
      <c r="BN6" s="160" t="s">
        <v>1871</v>
      </c>
      <c r="BO6" s="160" t="s">
        <v>1872</v>
      </c>
      <c r="BP6" s="160" t="s">
        <v>1873</v>
      </c>
      <c r="BQ6" s="160" t="s">
        <v>1874</v>
      </c>
      <c r="BR6" s="160" t="s">
        <v>1875</v>
      </c>
      <c r="BS6" s="160" t="s">
        <v>1876</v>
      </c>
      <c r="BT6" s="160" t="s">
        <v>1877</v>
      </c>
      <c r="BU6" s="160" t="s">
        <v>1878</v>
      </c>
      <c r="BV6" s="160" t="s">
        <v>1879</v>
      </c>
      <c r="BW6" s="160" t="s">
        <v>1880</v>
      </c>
      <c r="BX6" s="160" t="s">
        <v>1881</v>
      </c>
      <c r="BY6" s="160" t="s">
        <v>1882</v>
      </c>
      <c r="BZ6" s="160" t="s">
        <v>1883</v>
      </c>
      <c r="CA6" s="160" t="s">
        <v>1884</v>
      </c>
      <c r="CB6" s="160" t="s">
        <v>1885</v>
      </c>
      <c r="CC6" s="160" t="s">
        <v>1886</v>
      </c>
      <c r="CD6" s="160" t="s">
        <v>1887</v>
      </c>
      <c r="CE6" s="160" t="s">
        <v>1888</v>
      </c>
      <c r="CF6" s="160" t="s">
        <v>1889</v>
      </c>
      <c r="CG6" s="160" t="s">
        <v>1890</v>
      </c>
      <c r="CH6" s="160" t="s">
        <v>1891</v>
      </c>
      <c r="CI6" s="160" t="s">
        <v>1892</v>
      </c>
      <c r="CJ6" s="160" t="s">
        <v>1893</v>
      </c>
      <c r="CK6" s="160" t="s">
        <v>1894</v>
      </c>
      <c r="CL6" s="160" t="s">
        <v>1895</v>
      </c>
      <c r="CM6" s="160" t="s">
        <v>1896</v>
      </c>
      <c r="CN6" s="160" t="s">
        <v>1897</v>
      </c>
      <c r="CO6" s="160" t="s">
        <v>1898</v>
      </c>
      <c r="CP6" s="160" t="s">
        <v>1899</v>
      </c>
      <c r="CQ6" s="160" t="s">
        <v>1900</v>
      </c>
      <c r="CR6" s="160" t="s">
        <v>1901</v>
      </c>
      <c r="CS6" s="160" t="s">
        <v>1902</v>
      </c>
      <c r="CT6" s="160" t="s">
        <v>1903</v>
      </c>
      <c r="CU6" s="160" t="s">
        <v>1904</v>
      </c>
      <c r="CV6" s="160" t="s">
        <v>1905</v>
      </c>
      <c r="CW6" s="160" t="s">
        <v>1906</v>
      </c>
      <c r="CX6" s="160" t="s">
        <v>1907</v>
      </c>
      <c r="CY6" s="160" t="s">
        <v>1908</v>
      </c>
      <c r="CZ6" s="160" t="s">
        <v>1909</v>
      </c>
      <c r="DA6" s="160" t="s">
        <v>1910</v>
      </c>
      <c r="DB6" s="160" t="s">
        <v>1911</v>
      </c>
      <c r="DC6" s="160" t="s">
        <v>1912</v>
      </c>
      <c r="DD6" s="160" t="s">
        <v>1913</v>
      </c>
      <c r="DE6" s="160" t="s">
        <v>1914</v>
      </c>
      <c r="DF6" s="160" t="s">
        <v>1915</v>
      </c>
      <c r="DG6" s="160" t="s">
        <v>1916</v>
      </c>
      <c r="DH6" s="160" t="s">
        <v>1917</v>
      </c>
      <c r="DI6" s="160" t="s">
        <v>1918</v>
      </c>
      <c r="DJ6" s="160" t="s">
        <v>1919</v>
      </c>
      <c r="DK6" s="160" t="s">
        <v>1920</v>
      </c>
      <c r="DL6" s="160" t="s">
        <v>1921</v>
      </c>
      <c r="DM6" s="160" t="s">
        <v>1922</v>
      </c>
      <c r="DN6" s="160" t="s">
        <v>1923</v>
      </c>
      <c r="DO6" s="160" t="s">
        <v>1924</v>
      </c>
      <c r="DP6" s="160" t="s">
        <v>1925</v>
      </c>
      <c r="DQ6" s="160" t="s">
        <v>1926</v>
      </c>
      <c r="DR6" s="160" t="s">
        <v>1927</v>
      </c>
      <c r="DS6" s="160" t="s">
        <v>1928</v>
      </c>
      <c r="DT6" s="160" t="s">
        <v>1929</v>
      </c>
      <c r="DU6" s="160" t="s">
        <v>1930</v>
      </c>
      <c r="DV6" s="160" t="s">
        <v>1931</v>
      </c>
      <c r="DW6" s="160" t="s">
        <v>1932</v>
      </c>
      <c r="DX6" s="160" t="s">
        <v>1933</v>
      </c>
      <c r="DY6" s="160" t="s">
        <v>1934</v>
      </c>
      <c r="DZ6" s="160" t="s">
        <v>1935</v>
      </c>
      <c r="EA6" s="160" t="s">
        <v>1936</v>
      </c>
      <c r="EB6" s="160" t="s">
        <v>1937</v>
      </c>
      <c r="EC6" s="160" t="s">
        <v>1938</v>
      </c>
      <c r="ED6" s="160" t="s">
        <v>1939</v>
      </c>
      <c r="EE6" s="160" t="s">
        <v>1940</v>
      </c>
      <c r="EF6" s="160" t="s">
        <v>1941</v>
      </c>
      <c r="EG6" s="160" t="s">
        <v>1942</v>
      </c>
      <c r="EH6" s="160" t="s">
        <v>1943</v>
      </c>
      <c r="EI6" s="160" t="s">
        <v>1944</v>
      </c>
      <c r="EJ6" s="160" t="s">
        <v>1945</v>
      </c>
      <c r="EK6" s="160" t="s">
        <v>1946</v>
      </c>
      <c r="EL6" s="160" t="s">
        <v>1947</v>
      </c>
      <c r="EM6" s="160" t="s">
        <v>1948</v>
      </c>
      <c r="EN6" s="160" t="s">
        <v>1949</v>
      </c>
      <c r="EO6" s="160" t="s">
        <v>1950</v>
      </c>
      <c r="EP6" s="160" t="s">
        <v>1951</v>
      </c>
      <c r="EQ6" s="160" t="s">
        <v>1952</v>
      </c>
      <c r="ER6" s="160" t="s">
        <v>1953</v>
      </c>
      <c r="ES6" s="160" t="s">
        <v>1954</v>
      </c>
      <c r="ET6" s="160" t="s">
        <v>1955</v>
      </c>
      <c r="EU6" s="160" t="s">
        <v>1956</v>
      </c>
      <c r="EV6" s="160" t="s">
        <v>1957</v>
      </c>
      <c r="EW6" s="160" t="s">
        <v>1958</v>
      </c>
      <c r="EX6" s="160" t="s">
        <v>1959</v>
      </c>
      <c r="EY6" s="160" t="s">
        <v>1960</v>
      </c>
      <c r="EZ6" s="160" t="s">
        <v>1961</v>
      </c>
      <c r="FA6" s="160" t="s">
        <v>1962</v>
      </c>
      <c r="FB6" s="160" t="s">
        <v>1963</v>
      </c>
      <c r="FC6" s="160" t="s">
        <v>1964</v>
      </c>
      <c r="FD6" s="160" t="s">
        <v>1965</v>
      </c>
      <c r="FE6" s="160" t="s">
        <v>1966</v>
      </c>
      <c r="FF6" s="160" t="s">
        <v>1967</v>
      </c>
      <c r="FG6" s="160" t="s">
        <v>1968</v>
      </c>
      <c r="FH6" s="160" t="s">
        <v>1969</v>
      </c>
      <c r="FI6" s="160" t="s">
        <v>1970</v>
      </c>
      <c r="FJ6" s="160" t="s">
        <v>1971</v>
      </c>
      <c r="FK6" s="160" t="s">
        <v>1972</v>
      </c>
      <c r="FL6" s="160" t="s">
        <v>1973</v>
      </c>
      <c r="FM6" s="160" t="s">
        <v>1974</v>
      </c>
      <c r="FN6" s="160" t="s">
        <v>1975</v>
      </c>
      <c r="FO6" s="160" t="s">
        <v>1976</v>
      </c>
      <c r="FP6" s="160" t="s">
        <v>1977</v>
      </c>
      <c r="FQ6" s="160" t="s">
        <v>1978</v>
      </c>
      <c r="FR6" s="160" t="s">
        <v>1979</v>
      </c>
      <c r="FS6" s="160" t="s">
        <v>1980</v>
      </c>
      <c r="FT6" s="160" t="s">
        <v>1981</v>
      </c>
      <c r="FU6" s="160" t="s">
        <v>1982</v>
      </c>
      <c r="FV6" s="160" t="s">
        <v>1983</v>
      </c>
      <c r="FW6" s="160" t="s">
        <v>1984</v>
      </c>
      <c r="FX6" s="160" t="s">
        <v>1985</v>
      </c>
      <c r="FY6" s="160" t="s">
        <v>1986</v>
      </c>
      <c r="FZ6" s="160" t="s">
        <v>1987</v>
      </c>
      <c r="GA6" s="160" t="s">
        <v>1988</v>
      </c>
      <c r="GB6" s="160" t="s">
        <v>1989</v>
      </c>
      <c r="GC6" s="160" t="s">
        <v>1990</v>
      </c>
      <c r="GD6" s="160" t="s">
        <v>1991</v>
      </c>
      <c r="GE6" s="160" t="s">
        <v>1992</v>
      </c>
      <c r="GF6" s="160" t="s">
        <v>1993</v>
      </c>
      <c r="GG6" s="160" t="s">
        <v>1994</v>
      </c>
      <c r="GH6" s="160" t="s">
        <v>1995</v>
      </c>
      <c r="GI6" s="160" t="s">
        <v>1996</v>
      </c>
      <c r="GJ6" s="160" t="s">
        <v>1997</v>
      </c>
      <c r="GK6" s="160" t="s">
        <v>1998</v>
      </c>
      <c r="GL6" s="160" t="s">
        <v>1999</v>
      </c>
      <c r="GM6" s="160" t="s">
        <v>2000</v>
      </c>
      <c r="GN6" s="160" t="s">
        <v>2001</v>
      </c>
      <c r="GO6" s="160" t="s">
        <v>2002</v>
      </c>
      <c r="GP6" s="160" t="s">
        <v>2003</v>
      </c>
      <c r="GQ6" s="160" t="s">
        <v>2004</v>
      </c>
      <c r="GR6" s="160" t="s">
        <v>2005</v>
      </c>
      <c r="GS6" s="160" t="s">
        <v>2006</v>
      </c>
      <c r="GT6" s="160" t="s">
        <v>2007</v>
      </c>
      <c r="GU6" s="160" t="s">
        <v>2008</v>
      </c>
      <c r="GV6" s="160" t="s">
        <v>2009</v>
      </c>
      <c r="GW6" s="160" t="s">
        <v>2010</v>
      </c>
      <c r="GX6" s="160" t="s">
        <v>2011</v>
      </c>
      <c r="GY6" s="160" t="s">
        <v>2012</v>
      </c>
      <c r="GZ6" s="160" t="s">
        <v>2013</v>
      </c>
      <c r="HA6" s="160" t="s">
        <v>2014</v>
      </c>
      <c r="HB6" s="160" t="s">
        <v>2015</v>
      </c>
      <c r="HC6" s="160" t="s">
        <v>2016</v>
      </c>
      <c r="HD6" s="160" t="s">
        <v>2017</v>
      </c>
      <c r="HE6" s="160" t="s">
        <v>2018</v>
      </c>
      <c r="HF6" s="160" t="s">
        <v>2019</v>
      </c>
      <c r="HG6" s="160" t="s">
        <v>2020</v>
      </c>
      <c r="HH6" s="160" t="s">
        <v>2021</v>
      </c>
      <c r="HI6" s="160" t="s">
        <v>2022</v>
      </c>
      <c r="HJ6" s="160" t="s">
        <v>2023</v>
      </c>
      <c r="HK6" s="160" t="s">
        <v>2024</v>
      </c>
      <c r="HL6" s="160" t="s">
        <v>2025</v>
      </c>
      <c r="HM6" s="160" t="s">
        <v>2026</v>
      </c>
      <c r="HN6" s="160" t="s">
        <v>2027</v>
      </c>
      <c r="HO6" s="160" t="s">
        <v>2028</v>
      </c>
      <c r="HP6" s="160" t="s">
        <v>2029</v>
      </c>
      <c r="HQ6" s="160" t="s">
        <v>2030</v>
      </c>
      <c r="HR6" s="160" t="s">
        <v>2031</v>
      </c>
      <c r="HS6" s="160" t="s">
        <v>2032</v>
      </c>
      <c r="HT6" s="160" t="s">
        <v>2033</v>
      </c>
      <c r="HU6" s="160" t="s">
        <v>2034</v>
      </c>
      <c r="HV6" s="160" t="s">
        <v>2035</v>
      </c>
      <c r="HW6" s="160" t="s">
        <v>2036</v>
      </c>
      <c r="HX6" s="160" t="s">
        <v>2037</v>
      </c>
      <c r="HY6" s="160" t="s">
        <v>2038</v>
      </c>
      <c r="HZ6" s="160" t="s">
        <v>2039</v>
      </c>
      <c r="IA6" s="160" t="s">
        <v>2040</v>
      </c>
      <c r="IB6" s="160" t="s">
        <v>2041</v>
      </c>
      <c r="IC6" s="160" t="s">
        <v>2042</v>
      </c>
      <c r="ID6" s="160" t="s">
        <v>2043</v>
      </c>
      <c r="IE6" s="160" t="s">
        <v>2044</v>
      </c>
      <c r="IF6" s="160" t="s">
        <v>2045</v>
      </c>
      <c r="IG6" s="160" t="s">
        <v>2046</v>
      </c>
      <c r="IH6" s="160" t="s">
        <v>2047</v>
      </c>
      <c r="II6" s="160" t="s">
        <v>2048</v>
      </c>
      <c r="IJ6" s="160" t="s">
        <v>2049</v>
      </c>
      <c r="IK6" s="160" t="s">
        <v>2050</v>
      </c>
      <c r="IL6" s="160" t="s">
        <v>2051</v>
      </c>
      <c r="IM6" s="160" t="s">
        <v>2052</v>
      </c>
      <c r="IN6" s="160" t="s">
        <v>2053</v>
      </c>
      <c r="IO6" s="160" t="s">
        <v>2054</v>
      </c>
      <c r="IP6" s="160" t="s">
        <v>2055</v>
      </c>
      <c r="IQ6" s="160" t="s">
        <v>2056</v>
      </c>
      <c r="IR6" s="160" t="s">
        <v>2057</v>
      </c>
      <c r="IS6" s="160" t="s">
        <v>2058</v>
      </c>
      <c r="IT6" s="160" t="s">
        <v>2059</v>
      </c>
      <c r="IU6" s="160" t="s">
        <v>2060</v>
      </c>
      <c r="IV6" s="160" t="s">
        <v>2061</v>
      </c>
      <c r="IW6" s="160" t="s">
        <v>2062</v>
      </c>
      <c r="IX6" s="160" t="s">
        <v>2063</v>
      </c>
      <c r="IY6" s="160" t="s">
        <v>2064</v>
      </c>
      <c r="IZ6" s="160" t="s">
        <v>2065</v>
      </c>
      <c r="JA6" s="160" t="s">
        <v>2066</v>
      </c>
      <c r="JB6" s="160" t="s">
        <v>2067</v>
      </c>
      <c r="JC6" s="160" t="s">
        <v>2068</v>
      </c>
      <c r="JD6" s="160" t="s">
        <v>2069</v>
      </c>
      <c r="JE6" s="160" t="s">
        <v>2070</v>
      </c>
      <c r="JF6" s="160" t="s">
        <v>2071</v>
      </c>
      <c r="JG6" s="160" t="s">
        <v>2072</v>
      </c>
      <c r="JH6" s="160" t="s">
        <v>2073</v>
      </c>
      <c r="JI6" s="160" t="s">
        <v>2074</v>
      </c>
      <c r="JJ6" s="160" t="s">
        <v>2075</v>
      </c>
      <c r="JK6" s="160" t="s">
        <v>2076</v>
      </c>
      <c r="JL6" s="160" t="s">
        <v>2077</v>
      </c>
      <c r="JM6" s="160" t="s">
        <v>2078</v>
      </c>
      <c r="JN6" s="160" t="s">
        <v>2079</v>
      </c>
      <c r="JO6" s="160" t="s">
        <v>2080</v>
      </c>
      <c r="JP6" s="160" t="s">
        <v>2081</v>
      </c>
      <c r="JQ6" s="160" t="s">
        <v>2082</v>
      </c>
      <c r="JR6" s="160" t="s">
        <v>2083</v>
      </c>
      <c r="JS6" s="160" t="s">
        <v>2084</v>
      </c>
      <c r="JT6" s="160" t="s">
        <v>2085</v>
      </c>
      <c r="JU6" s="160" t="s">
        <v>2086</v>
      </c>
      <c r="JV6" s="160" t="s">
        <v>2087</v>
      </c>
      <c r="JW6" s="160" t="s">
        <v>2088</v>
      </c>
      <c r="JX6" s="160" t="s">
        <v>2089</v>
      </c>
      <c r="JY6" s="160" t="s">
        <v>2090</v>
      </c>
      <c r="JZ6" s="160" t="s">
        <v>2091</v>
      </c>
      <c r="KA6" s="160" t="s">
        <v>2092</v>
      </c>
      <c r="KB6" s="160" t="s">
        <v>2093</v>
      </c>
      <c r="KC6" s="160" t="s">
        <v>2094</v>
      </c>
      <c r="KD6" s="160" t="s">
        <v>2095</v>
      </c>
      <c r="KE6" s="160" t="s">
        <v>2096</v>
      </c>
      <c r="KF6" s="160" t="s">
        <v>2097</v>
      </c>
      <c r="KG6" s="160" t="s">
        <v>2098</v>
      </c>
      <c r="KH6" s="160" t="s">
        <v>2099</v>
      </c>
      <c r="KI6" s="160" t="s">
        <v>2100</v>
      </c>
      <c r="KJ6" s="160" t="s">
        <v>2101</v>
      </c>
    </row>
    <row r="7" spans="1:296" ht="27" customHeight="1" x14ac:dyDescent="0.25">
      <c r="A7" s="240" t="s">
        <v>26</v>
      </c>
      <c r="B7" s="240"/>
      <c r="C7" s="241" t="s">
        <v>2102</v>
      </c>
      <c r="D7" s="241" t="s">
        <v>2103</v>
      </c>
      <c r="E7" s="241"/>
      <c r="F7" s="241"/>
      <c r="G7" s="241" t="s">
        <v>2104</v>
      </c>
      <c r="H7" s="241" t="s">
        <v>2105</v>
      </c>
      <c r="I7" s="241"/>
      <c r="J7" s="241"/>
      <c r="K7" s="241"/>
      <c r="L7" s="241" t="s">
        <v>2106</v>
      </c>
      <c r="M7" s="241"/>
      <c r="N7" s="241"/>
      <c r="O7" s="241" t="s">
        <v>2107</v>
      </c>
      <c r="P7" s="241" t="s">
        <v>2108</v>
      </c>
      <c r="Q7" s="241"/>
      <c r="R7" s="241" t="s">
        <v>2109</v>
      </c>
      <c r="S7" s="241"/>
      <c r="T7" s="241" t="s">
        <v>2110</v>
      </c>
      <c r="U7" s="241"/>
      <c r="V7" s="241" t="s">
        <v>2111</v>
      </c>
      <c r="W7" s="241"/>
      <c r="X7" s="241"/>
      <c r="Y7" s="241" t="s">
        <v>2112</v>
      </c>
      <c r="Z7" s="241"/>
      <c r="AA7" s="241"/>
      <c r="AB7" s="241" t="s">
        <v>2113</v>
      </c>
      <c r="AC7" s="241"/>
      <c r="AD7" s="241"/>
      <c r="AE7" s="241"/>
      <c r="AF7" s="241"/>
      <c r="AG7" s="241"/>
      <c r="AH7" s="241"/>
      <c r="AI7" s="241"/>
      <c r="AJ7" s="241"/>
      <c r="AK7" s="241" t="s">
        <v>2114</v>
      </c>
      <c r="AL7" s="241"/>
      <c r="AM7" s="241"/>
      <c r="AN7" s="241" t="s">
        <v>2115</v>
      </c>
      <c r="AO7" s="241"/>
      <c r="AP7" s="241" t="s">
        <v>2116</v>
      </c>
      <c r="AQ7" s="241"/>
      <c r="AR7" s="241" t="s">
        <v>2117</v>
      </c>
      <c r="AS7" s="241"/>
      <c r="AT7" s="241"/>
      <c r="AU7" s="241" t="s">
        <v>2118</v>
      </c>
      <c r="AV7" s="241"/>
      <c r="AW7" s="241" t="s">
        <v>2119</v>
      </c>
      <c r="AX7" s="241"/>
      <c r="AY7" s="241" t="s">
        <v>2118</v>
      </c>
      <c r="AZ7" s="241"/>
      <c r="BA7" s="241"/>
      <c r="BB7" s="241" t="s">
        <v>2120</v>
      </c>
      <c r="BC7" s="241" t="s">
        <v>2121</v>
      </c>
      <c r="BD7" s="241" t="s">
        <v>2122</v>
      </c>
      <c r="BE7" s="241"/>
      <c r="BF7" s="241"/>
      <c r="BG7" s="241" t="s">
        <v>2123</v>
      </c>
      <c r="BH7" s="241"/>
      <c r="BI7" s="241"/>
      <c r="BJ7" s="241"/>
      <c r="BK7" s="241"/>
      <c r="BL7" s="241" t="s">
        <v>2124</v>
      </c>
      <c r="BM7" s="241" t="s">
        <v>2125</v>
      </c>
      <c r="BN7" s="241"/>
      <c r="BO7" s="241" t="s">
        <v>2126</v>
      </c>
      <c r="BP7" s="241"/>
      <c r="BQ7" s="241"/>
      <c r="BR7" s="241" t="s">
        <v>2127</v>
      </c>
      <c r="BS7" s="241"/>
      <c r="BT7" s="241"/>
      <c r="BU7" s="241"/>
      <c r="BV7" s="241" t="s">
        <v>2128</v>
      </c>
      <c r="BW7" s="241" t="s">
        <v>2129</v>
      </c>
      <c r="BX7" s="241" t="s">
        <v>2130</v>
      </c>
      <c r="BY7" s="241"/>
      <c r="BZ7" s="241"/>
      <c r="CA7" s="241"/>
      <c r="CB7" s="241" t="s">
        <v>2131</v>
      </c>
      <c r="CC7" s="241"/>
      <c r="CD7" s="241"/>
      <c r="CE7" s="241"/>
      <c r="CF7" s="241"/>
      <c r="CG7" s="241" t="s">
        <v>2132</v>
      </c>
      <c r="CH7" s="241"/>
      <c r="CI7" s="241"/>
      <c r="CJ7" s="241"/>
      <c r="CK7" s="241" t="s">
        <v>2133</v>
      </c>
      <c r="CL7" s="241"/>
      <c r="CM7" s="241" t="s">
        <v>2134</v>
      </c>
      <c r="CN7" s="241"/>
      <c r="CO7" s="241" t="s">
        <v>2135</v>
      </c>
      <c r="CP7" s="241" t="s">
        <v>2136</v>
      </c>
      <c r="CQ7" s="241"/>
      <c r="CR7" s="241"/>
      <c r="CS7" s="241" t="s">
        <v>2137</v>
      </c>
      <c r="CT7" s="241"/>
      <c r="CU7" s="241"/>
      <c r="CV7" s="241"/>
      <c r="CW7" s="241"/>
      <c r="CX7" s="241" t="s">
        <v>2138</v>
      </c>
      <c r="CY7" s="241" t="s">
        <v>2139</v>
      </c>
      <c r="CZ7" s="241"/>
      <c r="DA7" s="241"/>
      <c r="DB7" s="241"/>
      <c r="DC7" s="241"/>
      <c r="DD7" s="241"/>
      <c r="DE7" s="241" t="s">
        <v>2140</v>
      </c>
      <c r="DF7" s="241"/>
      <c r="DG7" s="241"/>
      <c r="DH7" s="241" t="s">
        <v>2141</v>
      </c>
      <c r="DI7" s="241"/>
      <c r="DJ7" s="241" t="s">
        <v>2142</v>
      </c>
      <c r="DK7" s="241"/>
      <c r="DL7" s="241" t="s">
        <v>2143</v>
      </c>
      <c r="DM7" s="241" t="s">
        <v>2144</v>
      </c>
      <c r="DN7" s="241"/>
      <c r="DO7" s="241"/>
      <c r="DP7" s="241"/>
      <c r="DQ7" s="241"/>
      <c r="DR7" s="241" t="s">
        <v>2145</v>
      </c>
      <c r="DS7" s="241" t="s">
        <v>2146</v>
      </c>
      <c r="DT7" s="241" t="s">
        <v>2147</v>
      </c>
      <c r="DU7" s="241"/>
      <c r="DV7" s="241"/>
      <c r="DW7" s="241"/>
      <c r="DX7" s="241"/>
      <c r="DY7" s="241"/>
      <c r="DZ7" s="241"/>
      <c r="EA7" s="241"/>
      <c r="EB7" s="241" t="s">
        <v>2148</v>
      </c>
      <c r="EC7" s="241" t="s">
        <v>2149</v>
      </c>
      <c r="ED7" s="241"/>
      <c r="EE7" s="241"/>
      <c r="EF7" s="241" t="s">
        <v>2148</v>
      </c>
      <c r="EG7" s="241"/>
      <c r="EH7" s="241" t="s">
        <v>2150</v>
      </c>
      <c r="EI7" s="241" t="s">
        <v>2151</v>
      </c>
      <c r="EJ7" s="241"/>
      <c r="EK7" s="241" t="s">
        <v>2152</v>
      </c>
      <c r="EL7" s="241"/>
      <c r="EM7" s="241"/>
      <c r="EN7" s="241"/>
      <c r="EO7" s="241"/>
      <c r="EP7" s="241"/>
      <c r="EQ7" s="241"/>
      <c r="ER7" s="241"/>
      <c r="ES7" s="241"/>
      <c r="ET7" s="241"/>
      <c r="EU7" s="241" t="s">
        <v>2153</v>
      </c>
      <c r="EV7" s="241" t="s">
        <v>2154</v>
      </c>
      <c r="EW7" s="241" t="s">
        <v>2155</v>
      </c>
      <c r="EX7" s="241" t="s">
        <v>2156</v>
      </c>
      <c r="EY7" s="241" t="s">
        <v>2157</v>
      </c>
      <c r="EZ7" s="241" t="s">
        <v>2158</v>
      </c>
      <c r="FA7" s="241" t="s">
        <v>2159</v>
      </c>
      <c r="FB7" s="241"/>
      <c r="FC7" s="241" t="s">
        <v>2160</v>
      </c>
      <c r="FD7" s="241"/>
      <c r="FE7" s="241" t="s">
        <v>2161</v>
      </c>
      <c r="FF7" s="241"/>
      <c r="FG7" s="241"/>
      <c r="FH7" s="241" t="s">
        <v>2162</v>
      </c>
      <c r="FI7" s="241"/>
      <c r="FJ7" s="241"/>
      <c r="FK7" s="241" t="s">
        <v>2163</v>
      </c>
      <c r="FL7" s="241"/>
      <c r="FM7" s="241"/>
      <c r="FN7" s="241" t="s">
        <v>2164</v>
      </c>
      <c r="FO7" s="241"/>
      <c r="FP7" s="241"/>
      <c r="FQ7" s="241" t="s">
        <v>2165</v>
      </c>
      <c r="FR7" s="241"/>
      <c r="FS7" s="241"/>
      <c r="FT7" s="241" t="s">
        <v>2166</v>
      </c>
      <c r="FU7" s="241" t="s">
        <v>2165</v>
      </c>
      <c r="FV7" s="241"/>
      <c r="FW7" s="241"/>
      <c r="FX7" s="241"/>
      <c r="FY7" s="241" t="s">
        <v>2167</v>
      </c>
      <c r="FZ7" s="241" t="s">
        <v>2168</v>
      </c>
      <c r="GA7" s="241" t="s">
        <v>2169</v>
      </c>
      <c r="GB7" s="241" t="s">
        <v>2170</v>
      </c>
      <c r="GC7" s="241" t="s">
        <v>2171</v>
      </c>
      <c r="GD7" s="241" t="s">
        <v>2172</v>
      </c>
      <c r="GE7" s="241"/>
      <c r="GF7" s="241" t="s">
        <v>2173</v>
      </c>
      <c r="GG7" s="241" t="s">
        <v>2174</v>
      </c>
      <c r="GH7" s="241" t="s">
        <v>2175</v>
      </c>
      <c r="GI7" s="241" t="s">
        <v>2176</v>
      </c>
      <c r="GJ7" s="241" t="s">
        <v>2177</v>
      </c>
      <c r="GK7" s="241"/>
      <c r="GL7" s="241" t="s">
        <v>2176</v>
      </c>
      <c r="GM7" s="241" t="s">
        <v>2178</v>
      </c>
      <c r="GN7" s="241"/>
      <c r="GO7" s="241" t="s">
        <v>2179</v>
      </c>
      <c r="GP7" s="241" t="s">
        <v>2180</v>
      </c>
      <c r="GQ7" s="241" t="s">
        <v>2175</v>
      </c>
      <c r="GR7" s="241"/>
      <c r="GS7" s="241" t="s">
        <v>2181</v>
      </c>
      <c r="GT7" s="241"/>
      <c r="GU7" s="241"/>
      <c r="GV7" s="241" t="s">
        <v>2182</v>
      </c>
      <c r="GW7" s="241" t="s">
        <v>2177</v>
      </c>
      <c r="GX7" s="241"/>
      <c r="GY7" s="241" t="s">
        <v>2183</v>
      </c>
      <c r="GZ7" s="241" t="s">
        <v>2184</v>
      </c>
      <c r="HA7" s="241"/>
      <c r="HB7" s="241" t="s">
        <v>2183</v>
      </c>
      <c r="HC7" s="241" t="s">
        <v>2185</v>
      </c>
      <c r="HD7" s="241"/>
      <c r="HE7" s="241" t="s">
        <v>2186</v>
      </c>
      <c r="HF7" s="241" t="s">
        <v>2187</v>
      </c>
      <c r="HG7" s="241" t="s">
        <v>2188</v>
      </c>
      <c r="HH7" s="241" t="s">
        <v>2189</v>
      </c>
      <c r="HI7" s="241" t="s">
        <v>2187</v>
      </c>
      <c r="HJ7" s="241" t="s">
        <v>2190</v>
      </c>
      <c r="HK7" s="241"/>
      <c r="HL7" s="241"/>
      <c r="HM7" s="241"/>
      <c r="HN7" s="241"/>
      <c r="HO7" s="241"/>
      <c r="HP7" s="241" t="s">
        <v>2191</v>
      </c>
      <c r="HQ7" s="241"/>
      <c r="HR7" s="241"/>
      <c r="HS7" s="241"/>
      <c r="HT7" s="241"/>
      <c r="HU7" s="241"/>
      <c r="HV7" s="241"/>
      <c r="HW7" s="241"/>
      <c r="HX7" s="241"/>
      <c r="HY7" s="241"/>
      <c r="HZ7" s="241" t="s">
        <v>2192</v>
      </c>
      <c r="IA7" s="241"/>
      <c r="IB7" s="241" t="s">
        <v>2193</v>
      </c>
      <c r="IC7" s="241"/>
      <c r="ID7" s="241"/>
      <c r="IE7" s="241"/>
      <c r="IF7" s="241"/>
      <c r="IG7" s="241"/>
      <c r="IH7" s="241"/>
      <c r="II7" s="241"/>
      <c r="IJ7" s="241"/>
      <c r="IK7" s="241" t="s">
        <v>2194</v>
      </c>
      <c r="IL7" s="241"/>
      <c r="IM7" s="241"/>
      <c r="IN7" s="241"/>
      <c r="IO7" s="241"/>
      <c r="IP7" s="241" t="s">
        <v>2195</v>
      </c>
      <c r="IQ7" s="241"/>
      <c r="IR7" s="241" t="s">
        <v>2196</v>
      </c>
      <c r="IS7" s="241"/>
      <c r="IT7" s="241" t="s">
        <v>2197</v>
      </c>
      <c r="IU7" s="241"/>
      <c r="IV7" s="241"/>
      <c r="IW7" s="241"/>
      <c r="IX7" s="241" t="s">
        <v>2198</v>
      </c>
      <c r="IY7" s="241"/>
      <c r="IZ7" s="241" t="s">
        <v>2199</v>
      </c>
      <c r="JA7" s="241" t="s">
        <v>2200</v>
      </c>
      <c r="JB7" s="241" t="s">
        <v>2201</v>
      </c>
      <c r="JC7" s="241" t="s">
        <v>2202</v>
      </c>
      <c r="JD7" s="241"/>
      <c r="JE7" s="241" t="s">
        <v>2203</v>
      </c>
      <c r="JF7" s="241"/>
      <c r="JG7" s="241" t="s">
        <v>2204</v>
      </c>
      <c r="JH7" s="241"/>
      <c r="JI7" s="241"/>
      <c r="JJ7" s="241" t="s">
        <v>2205</v>
      </c>
      <c r="JK7" s="241"/>
      <c r="JL7" s="241"/>
      <c r="JM7" s="241"/>
      <c r="JN7" s="241"/>
      <c r="JO7" s="241"/>
      <c r="JP7" s="241" t="s">
        <v>2206</v>
      </c>
      <c r="JQ7" s="241"/>
      <c r="JR7" s="241" t="s">
        <v>2207</v>
      </c>
      <c r="JS7" s="241"/>
      <c r="JT7" s="241"/>
      <c r="JU7" s="241" t="s">
        <v>2208</v>
      </c>
      <c r="JV7" s="241" t="s">
        <v>2209</v>
      </c>
      <c r="JW7" s="241" t="s">
        <v>2210</v>
      </c>
      <c r="JX7" s="241" t="s">
        <v>2193</v>
      </c>
      <c r="JY7" s="241" t="s">
        <v>2211</v>
      </c>
      <c r="JZ7" s="241" t="s">
        <v>2212</v>
      </c>
      <c r="KA7" s="241" t="s">
        <v>2213</v>
      </c>
      <c r="KB7" s="241"/>
      <c r="KC7" s="241"/>
      <c r="KD7" s="241" t="s">
        <v>2214</v>
      </c>
      <c r="KE7" s="241"/>
      <c r="KF7" s="241"/>
      <c r="KG7" s="241" t="s">
        <v>2209</v>
      </c>
      <c r="KH7" s="241" t="s">
        <v>2215</v>
      </c>
      <c r="KI7" s="241" t="s">
        <v>2216</v>
      </c>
      <c r="KJ7" s="241"/>
    </row>
    <row r="8" spans="1:296" ht="27" customHeight="1" x14ac:dyDescent="0.25">
      <c r="A8" s="159" t="s">
        <v>57</v>
      </c>
      <c r="B8" s="159" t="s">
        <v>593</v>
      </c>
      <c r="C8" s="161" t="s">
        <v>2217</v>
      </c>
      <c r="D8" s="160" t="s">
        <v>415</v>
      </c>
      <c r="E8" s="160" t="s">
        <v>2218</v>
      </c>
      <c r="F8" s="160" t="s">
        <v>2219</v>
      </c>
      <c r="G8" s="160" t="s">
        <v>2220</v>
      </c>
      <c r="H8" s="160" t="s">
        <v>2221</v>
      </c>
      <c r="I8" s="160" t="s">
        <v>491</v>
      </c>
      <c r="J8" s="160" t="s">
        <v>2222</v>
      </c>
      <c r="K8" s="160" t="s">
        <v>2223</v>
      </c>
      <c r="L8" s="160" t="s">
        <v>2224</v>
      </c>
      <c r="M8" s="160" t="s">
        <v>2225</v>
      </c>
      <c r="N8" s="160" t="s">
        <v>424</v>
      </c>
      <c r="O8" s="160" t="s">
        <v>2226</v>
      </c>
      <c r="P8" s="162" t="s">
        <v>2227</v>
      </c>
      <c r="Q8" s="160" t="s">
        <v>2228</v>
      </c>
      <c r="R8" s="160" t="s">
        <v>2229</v>
      </c>
      <c r="S8" s="160" t="s">
        <v>2228</v>
      </c>
      <c r="T8" s="160" t="s">
        <v>2230</v>
      </c>
      <c r="U8" s="160" t="s">
        <v>2223</v>
      </c>
      <c r="V8" s="160" t="s">
        <v>440</v>
      </c>
      <c r="W8" s="160" t="s">
        <v>2231</v>
      </c>
      <c r="X8" s="160" t="s">
        <v>2232</v>
      </c>
      <c r="Y8" s="160" t="s">
        <v>2233</v>
      </c>
      <c r="Z8" s="160" t="s">
        <v>2234</v>
      </c>
      <c r="AA8" s="160" t="s">
        <v>2235</v>
      </c>
      <c r="AB8" s="160" t="s">
        <v>2236</v>
      </c>
      <c r="AC8" s="160" t="s">
        <v>2237</v>
      </c>
      <c r="AD8" s="160" t="s">
        <v>2238</v>
      </c>
      <c r="AE8" s="160" t="s">
        <v>2239</v>
      </c>
      <c r="AF8" s="160" t="s">
        <v>2240</v>
      </c>
      <c r="AG8" s="160" t="s">
        <v>2226</v>
      </c>
      <c r="AH8" s="161" t="s">
        <v>2227</v>
      </c>
      <c r="AI8" s="160" t="s">
        <v>2241</v>
      </c>
      <c r="AJ8" s="160" t="s">
        <v>2242</v>
      </c>
      <c r="AK8" s="162" t="s">
        <v>2243</v>
      </c>
      <c r="AL8" s="162" t="s">
        <v>2244</v>
      </c>
      <c r="AM8" s="160" t="s">
        <v>2245</v>
      </c>
      <c r="AN8" s="161" t="s">
        <v>2243</v>
      </c>
      <c r="AO8" s="162" t="s">
        <v>2244</v>
      </c>
      <c r="AP8" s="160" t="s">
        <v>2246</v>
      </c>
      <c r="AQ8" s="160" t="s">
        <v>2247</v>
      </c>
      <c r="AR8" s="160" t="s">
        <v>2248</v>
      </c>
      <c r="AS8" s="160" t="s">
        <v>2249</v>
      </c>
      <c r="AT8" s="160" t="s">
        <v>2250</v>
      </c>
      <c r="AU8" s="162" t="s">
        <v>2251</v>
      </c>
      <c r="AV8" s="162" t="s">
        <v>2252</v>
      </c>
      <c r="AW8" s="160" t="s">
        <v>2253</v>
      </c>
      <c r="AX8" s="160" t="s">
        <v>2254</v>
      </c>
      <c r="AY8" s="160" t="s">
        <v>2255</v>
      </c>
      <c r="AZ8" s="160" t="s">
        <v>2256</v>
      </c>
      <c r="BA8" s="160" t="s">
        <v>2257</v>
      </c>
      <c r="BB8" s="160" t="s">
        <v>2258</v>
      </c>
      <c r="BC8" s="162" t="s">
        <v>44</v>
      </c>
      <c r="BD8" s="160" t="s">
        <v>362</v>
      </c>
      <c r="BE8" s="160" t="s">
        <v>2259</v>
      </c>
      <c r="BF8" s="160" t="s">
        <v>2260</v>
      </c>
      <c r="BG8" s="162" t="s">
        <v>2251</v>
      </c>
      <c r="BH8" s="162" t="s">
        <v>2252</v>
      </c>
      <c r="BI8" s="160" t="s">
        <v>2261</v>
      </c>
      <c r="BJ8" s="160" t="s">
        <v>2262</v>
      </c>
      <c r="BK8" s="160" t="s">
        <v>2263</v>
      </c>
      <c r="BL8" s="160" t="s">
        <v>2264</v>
      </c>
      <c r="BM8" s="160" t="s">
        <v>2265</v>
      </c>
      <c r="BN8" s="160" t="s">
        <v>2266</v>
      </c>
      <c r="BO8" s="162" t="s">
        <v>44</v>
      </c>
      <c r="BP8" s="160" t="s">
        <v>2267</v>
      </c>
      <c r="BQ8" s="160" t="s">
        <v>2268</v>
      </c>
      <c r="BR8" s="160" t="s">
        <v>2269</v>
      </c>
      <c r="BS8" s="160" t="s">
        <v>2270</v>
      </c>
      <c r="BT8" s="160" t="s">
        <v>2271</v>
      </c>
      <c r="BU8" s="160" t="s">
        <v>2272</v>
      </c>
      <c r="BV8" s="160" t="s">
        <v>2272</v>
      </c>
      <c r="BW8" s="160" t="s">
        <v>2273</v>
      </c>
      <c r="BX8" s="160" t="s">
        <v>2274</v>
      </c>
      <c r="BY8" s="160" t="s">
        <v>2275</v>
      </c>
      <c r="BZ8" s="160" t="s">
        <v>2276</v>
      </c>
      <c r="CA8" s="160" t="s">
        <v>2277</v>
      </c>
      <c r="CB8" s="160" t="s">
        <v>2278</v>
      </c>
      <c r="CC8" s="160" t="s">
        <v>2279</v>
      </c>
      <c r="CD8" s="160" t="s">
        <v>2280</v>
      </c>
      <c r="CE8" s="160" t="s">
        <v>2281</v>
      </c>
      <c r="CF8" s="160" t="s">
        <v>2282</v>
      </c>
      <c r="CG8" s="160" t="s">
        <v>2283</v>
      </c>
      <c r="CH8" s="160" t="s">
        <v>2284</v>
      </c>
      <c r="CI8" s="160" t="s">
        <v>2285</v>
      </c>
      <c r="CJ8" s="160" t="s">
        <v>2286</v>
      </c>
      <c r="CK8" s="160" t="s">
        <v>2287</v>
      </c>
      <c r="CL8" s="160" t="s">
        <v>2288</v>
      </c>
      <c r="CM8" s="160" t="s">
        <v>2289</v>
      </c>
      <c r="CN8" s="160" t="s">
        <v>2290</v>
      </c>
      <c r="CO8" s="160" t="s">
        <v>2291</v>
      </c>
      <c r="CP8" s="160" t="s">
        <v>2292</v>
      </c>
      <c r="CQ8" s="160" t="s">
        <v>2293</v>
      </c>
      <c r="CR8" s="160" t="s">
        <v>2294</v>
      </c>
      <c r="CS8" s="160" t="s">
        <v>2295</v>
      </c>
      <c r="CT8" s="160" t="s">
        <v>2296</v>
      </c>
      <c r="CU8" s="160" t="s">
        <v>2297</v>
      </c>
      <c r="CV8" s="160" t="s">
        <v>2298</v>
      </c>
      <c r="CW8" s="160" t="s">
        <v>2299</v>
      </c>
      <c r="CX8" s="160" t="s">
        <v>2300</v>
      </c>
      <c r="CY8" s="160" t="s">
        <v>354</v>
      </c>
      <c r="CZ8" s="160" t="s">
        <v>365</v>
      </c>
      <c r="DA8" s="160" t="s">
        <v>2301</v>
      </c>
      <c r="DB8" s="160" t="s">
        <v>2302</v>
      </c>
      <c r="DC8" s="160" t="s">
        <v>2303</v>
      </c>
      <c r="DD8" s="160" t="s">
        <v>2304</v>
      </c>
      <c r="DE8" s="160" t="s">
        <v>2285</v>
      </c>
      <c r="DF8" s="160" t="s">
        <v>2286</v>
      </c>
      <c r="DG8" s="160" t="s">
        <v>2305</v>
      </c>
      <c r="DH8" s="160" t="s">
        <v>2306</v>
      </c>
      <c r="DI8" s="160" t="s">
        <v>2307</v>
      </c>
      <c r="DJ8" s="160" t="s">
        <v>2308</v>
      </c>
      <c r="DK8" s="160" t="s">
        <v>2309</v>
      </c>
      <c r="DL8" s="160" t="s">
        <v>2310</v>
      </c>
      <c r="DM8" s="160" t="s">
        <v>365</v>
      </c>
      <c r="DN8" s="160" t="s">
        <v>2301</v>
      </c>
      <c r="DO8" s="160" t="s">
        <v>2302</v>
      </c>
      <c r="DP8" s="160" t="s">
        <v>2311</v>
      </c>
      <c r="DQ8" s="160" t="s">
        <v>2312</v>
      </c>
      <c r="DR8" s="160" t="s">
        <v>2313</v>
      </c>
      <c r="DS8" s="160" t="s">
        <v>2314</v>
      </c>
      <c r="DT8" s="160" t="s">
        <v>2315</v>
      </c>
      <c r="DU8" s="160" t="s">
        <v>2316</v>
      </c>
      <c r="DV8" s="160" t="s">
        <v>354</v>
      </c>
      <c r="DW8" s="160" t="s">
        <v>365</v>
      </c>
      <c r="DX8" s="160" t="s">
        <v>2305</v>
      </c>
      <c r="DY8" s="160" t="s">
        <v>2314</v>
      </c>
      <c r="DZ8" s="160" t="s">
        <v>2317</v>
      </c>
      <c r="EA8" s="160" t="s">
        <v>2318</v>
      </c>
      <c r="EB8" s="160" t="s">
        <v>2319</v>
      </c>
      <c r="EC8" s="160" t="s">
        <v>2320</v>
      </c>
      <c r="ED8" s="160" t="s">
        <v>2321</v>
      </c>
      <c r="EE8" s="160" t="s">
        <v>2322</v>
      </c>
      <c r="EF8" s="160" t="s">
        <v>2323</v>
      </c>
      <c r="EG8" s="160" t="s">
        <v>2324</v>
      </c>
      <c r="EH8" s="160" t="s">
        <v>2259</v>
      </c>
      <c r="EI8" s="160" t="s">
        <v>2269</v>
      </c>
      <c r="EJ8" s="160" t="s">
        <v>2325</v>
      </c>
      <c r="EK8" s="160" t="s">
        <v>2326</v>
      </c>
      <c r="EL8" s="160" t="s">
        <v>2327</v>
      </c>
      <c r="EM8" s="160" t="s">
        <v>2328</v>
      </c>
      <c r="EN8" s="160" t="s">
        <v>2329</v>
      </c>
      <c r="EO8" s="160" t="s">
        <v>2330</v>
      </c>
      <c r="EP8" s="160" t="s">
        <v>2331</v>
      </c>
      <c r="EQ8" s="160" t="s">
        <v>2332</v>
      </c>
      <c r="ER8" s="160" t="s">
        <v>2333</v>
      </c>
      <c r="ES8" s="160" t="s">
        <v>2334</v>
      </c>
      <c r="ET8" s="160" t="s">
        <v>2335</v>
      </c>
      <c r="EU8" s="160" t="s">
        <v>2336</v>
      </c>
      <c r="EV8" s="160" t="s">
        <v>2337</v>
      </c>
      <c r="EW8" s="160" t="s">
        <v>2338</v>
      </c>
      <c r="EX8" s="160" t="s">
        <v>2339</v>
      </c>
      <c r="EY8" s="160" t="s">
        <v>2340</v>
      </c>
      <c r="EZ8" s="160" t="s">
        <v>2341</v>
      </c>
      <c r="FA8" s="160" t="s">
        <v>2342</v>
      </c>
      <c r="FB8" s="160" t="s">
        <v>2343</v>
      </c>
      <c r="FC8" s="160" t="s">
        <v>2324</v>
      </c>
      <c r="FD8" s="160" t="s">
        <v>2329</v>
      </c>
      <c r="FE8" s="160" t="s">
        <v>2344</v>
      </c>
      <c r="FF8" s="160" t="s">
        <v>2345</v>
      </c>
      <c r="FG8" s="160" t="s">
        <v>496</v>
      </c>
      <c r="FH8" s="160" t="s">
        <v>2346</v>
      </c>
      <c r="FI8" s="160" t="s">
        <v>2347</v>
      </c>
      <c r="FJ8" s="160" t="s">
        <v>2348</v>
      </c>
      <c r="FK8" s="160" t="s">
        <v>2278</v>
      </c>
      <c r="FL8" s="160" t="s">
        <v>2279</v>
      </c>
      <c r="FM8" s="160" t="s">
        <v>2349</v>
      </c>
      <c r="FN8" s="160" t="s">
        <v>2317</v>
      </c>
      <c r="FO8" s="160" t="s">
        <v>2318</v>
      </c>
      <c r="FP8" s="160" t="s">
        <v>2350</v>
      </c>
      <c r="FQ8" s="160" t="s">
        <v>2351</v>
      </c>
      <c r="FR8" s="162" t="s">
        <v>2352</v>
      </c>
      <c r="FS8" s="160" t="s">
        <v>2353</v>
      </c>
      <c r="FT8" s="160" t="s">
        <v>2354</v>
      </c>
      <c r="FU8" s="160" t="s">
        <v>2355</v>
      </c>
      <c r="FV8" s="160" t="s">
        <v>2356</v>
      </c>
      <c r="FW8" s="160" t="s">
        <v>2357</v>
      </c>
      <c r="FX8" s="160" t="s">
        <v>2358</v>
      </c>
      <c r="FY8" s="160" t="s">
        <v>2359</v>
      </c>
      <c r="FZ8" s="160" t="s">
        <v>2360</v>
      </c>
      <c r="GA8" s="160" t="s">
        <v>2361</v>
      </c>
      <c r="GB8" s="160" t="s">
        <v>2326</v>
      </c>
      <c r="GC8" s="162" t="s">
        <v>2362</v>
      </c>
      <c r="GD8" s="160" t="s">
        <v>2351</v>
      </c>
      <c r="GE8" s="160" t="s">
        <v>2350</v>
      </c>
      <c r="GF8" s="160" t="s">
        <v>2363</v>
      </c>
      <c r="GG8" s="162" t="s">
        <v>2364</v>
      </c>
      <c r="GH8" s="160" t="s">
        <v>204</v>
      </c>
      <c r="GI8" s="160" t="s">
        <v>2365</v>
      </c>
      <c r="GJ8" s="160" t="s">
        <v>354</v>
      </c>
      <c r="GK8" s="160" t="s">
        <v>2366</v>
      </c>
      <c r="GL8" s="160" t="s">
        <v>2367</v>
      </c>
      <c r="GM8" s="160" t="s">
        <v>448</v>
      </c>
      <c r="GN8" s="160" t="s">
        <v>2368</v>
      </c>
      <c r="GO8" s="160" t="s">
        <v>2369</v>
      </c>
      <c r="GP8" s="160" t="s">
        <v>2370</v>
      </c>
      <c r="GQ8" s="160" t="s">
        <v>2371</v>
      </c>
      <c r="GR8" s="162" t="s">
        <v>2370</v>
      </c>
      <c r="GS8" s="160" t="s">
        <v>2372</v>
      </c>
      <c r="GT8" s="160" t="s">
        <v>2373</v>
      </c>
      <c r="GU8" s="160" t="s">
        <v>2374</v>
      </c>
      <c r="GV8" s="160" t="s">
        <v>2375</v>
      </c>
      <c r="GW8" s="160" t="s">
        <v>2376</v>
      </c>
      <c r="GX8" s="160" t="s">
        <v>2377</v>
      </c>
      <c r="GY8" s="160" t="s">
        <v>2378</v>
      </c>
      <c r="GZ8" s="160" t="s">
        <v>2379</v>
      </c>
      <c r="HA8" s="160" t="s">
        <v>2380</v>
      </c>
      <c r="HB8" s="160" t="s">
        <v>2381</v>
      </c>
      <c r="HC8" s="162" t="s">
        <v>2382</v>
      </c>
      <c r="HD8" s="162" t="s">
        <v>2383</v>
      </c>
      <c r="HE8" s="160" t="s">
        <v>2384</v>
      </c>
      <c r="HF8" s="160" t="s">
        <v>2384</v>
      </c>
      <c r="HG8" s="160" t="s">
        <v>555</v>
      </c>
      <c r="HH8" s="160" t="s">
        <v>555</v>
      </c>
      <c r="HI8" s="160" t="s">
        <v>2385</v>
      </c>
      <c r="HJ8" s="162" t="s">
        <v>2382</v>
      </c>
      <c r="HK8" s="162" t="s">
        <v>2383</v>
      </c>
      <c r="HL8" s="160" t="s">
        <v>2386</v>
      </c>
      <c r="HM8" s="160" t="s">
        <v>2387</v>
      </c>
      <c r="HN8" s="160" t="s">
        <v>2388</v>
      </c>
      <c r="HO8" s="160" t="s">
        <v>2389</v>
      </c>
      <c r="HP8" s="160" t="s">
        <v>2390</v>
      </c>
      <c r="HQ8" s="160" t="s">
        <v>2391</v>
      </c>
      <c r="HR8" s="160" t="s">
        <v>2392</v>
      </c>
      <c r="HS8" s="160" t="s">
        <v>2393</v>
      </c>
      <c r="HT8" s="160" t="s">
        <v>2394</v>
      </c>
      <c r="HU8" s="160" t="s">
        <v>2395</v>
      </c>
      <c r="HV8" s="160" t="s">
        <v>2396</v>
      </c>
      <c r="HW8" s="160" t="s">
        <v>2397</v>
      </c>
      <c r="HX8" s="160" t="s">
        <v>2398</v>
      </c>
      <c r="HY8" s="160" t="s">
        <v>2399</v>
      </c>
      <c r="HZ8" s="160" t="s">
        <v>2400</v>
      </c>
      <c r="IA8" s="160" t="s">
        <v>2401</v>
      </c>
      <c r="IB8" s="160" t="s">
        <v>2402</v>
      </c>
      <c r="IC8" s="160" t="s">
        <v>2403</v>
      </c>
      <c r="ID8" s="160" t="s">
        <v>2404</v>
      </c>
      <c r="IE8" s="160" t="s">
        <v>2405</v>
      </c>
      <c r="IF8" s="160" t="s">
        <v>2406</v>
      </c>
      <c r="IG8" s="160" t="s">
        <v>2392</v>
      </c>
      <c r="IH8" s="160" t="s">
        <v>2393</v>
      </c>
      <c r="II8" s="160" t="s">
        <v>2407</v>
      </c>
      <c r="IJ8" s="160" t="s">
        <v>2408</v>
      </c>
      <c r="IK8" s="160" t="s">
        <v>2385</v>
      </c>
      <c r="IL8" s="160" t="s">
        <v>2325</v>
      </c>
      <c r="IM8" s="162" t="s">
        <v>573</v>
      </c>
      <c r="IN8" s="162" t="s">
        <v>2409</v>
      </c>
      <c r="IO8" s="160" t="s">
        <v>2410</v>
      </c>
      <c r="IP8" s="160" t="s">
        <v>2409</v>
      </c>
      <c r="IQ8" s="160" t="s">
        <v>2411</v>
      </c>
      <c r="IR8" s="160" t="s">
        <v>2412</v>
      </c>
      <c r="IS8" s="160" t="s">
        <v>2413</v>
      </c>
      <c r="IT8" s="162" t="s">
        <v>2411</v>
      </c>
      <c r="IU8" s="160" t="s">
        <v>2414</v>
      </c>
      <c r="IV8" s="160" t="s">
        <v>2415</v>
      </c>
      <c r="IW8" s="160" t="s">
        <v>2412</v>
      </c>
      <c r="IX8" s="162" t="s">
        <v>573</v>
      </c>
      <c r="IY8" s="160" t="s">
        <v>2413</v>
      </c>
      <c r="IZ8" s="160" t="s">
        <v>2416</v>
      </c>
      <c r="JA8" s="160" t="s">
        <v>2416</v>
      </c>
      <c r="JB8" s="160" t="s">
        <v>2417</v>
      </c>
      <c r="JC8" s="160" t="s">
        <v>2418</v>
      </c>
      <c r="JD8" s="160" t="s">
        <v>421</v>
      </c>
      <c r="JE8" s="160" t="s">
        <v>2419</v>
      </c>
      <c r="JF8" s="160" t="s">
        <v>2420</v>
      </c>
      <c r="JG8" s="160" t="s">
        <v>421</v>
      </c>
      <c r="JH8" s="160" t="s">
        <v>2421</v>
      </c>
      <c r="JI8" s="160" t="s">
        <v>2422</v>
      </c>
      <c r="JJ8" s="160" t="s">
        <v>2421</v>
      </c>
      <c r="JK8" s="160" t="s">
        <v>2423</v>
      </c>
      <c r="JL8" s="160" t="s">
        <v>2424</v>
      </c>
      <c r="JM8" s="160" t="s">
        <v>2425</v>
      </c>
      <c r="JN8" s="160" t="s">
        <v>2426</v>
      </c>
      <c r="JO8" s="160" t="s">
        <v>2427</v>
      </c>
      <c r="JP8" s="160" t="s">
        <v>2428</v>
      </c>
      <c r="JQ8" s="160" t="s">
        <v>2429</v>
      </c>
      <c r="JR8" s="160" t="s">
        <v>2430</v>
      </c>
      <c r="JS8" s="160" t="s">
        <v>2431</v>
      </c>
      <c r="JT8" s="160" t="s">
        <v>2432</v>
      </c>
      <c r="JU8" s="160" t="s">
        <v>2433</v>
      </c>
      <c r="JV8" s="160" t="s">
        <v>2406</v>
      </c>
      <c r="JW8" s="160" t="s">
        <v>2434</v>
      </c>
      <c r="JX8" s="160" t="s">
        <v>2435</v>
      </c>
      <c r="JY8" s="160" t="s">
        <v>2436</v>
      </c>
      <c r="JZ8" s="160" t="s">
        <v>2437</v>
      </c>
      <c r="KA8" s="160" t="s">
        <v>2438</v>
      </c>
      <c r="KB8" s="160" t="s">
        <v>2386</v>
      </c>
      <c r="KC8" s="160" t="s">
        <v>2439</v>
      </c>
      <c r="KD8" s="160" t="s">
        <v>2438</v>
      </c>
      <c r="KE8" s="160" t="s">
        <v>2387</v>
      </c>
      <c r="KF8" s="160" t="s">
        <v>2440</v>
      </c>
      <c r="KG8" s="160" t="s">
        <v>2441</v>
      </c>
      <c r="KH8" s="160" t="s">
        <v>2441</v>
      </c>
      <c r="KI8" s="160" t="s">
        <v>2442</v>
      </c>
      <c r="KJ8" s="160" t="s">
        <v>2271</v>
      </c>
    </row>
    <row r="9" spans="1:296" ht="18" customHeight="1" x14ac:dyDescent="0.25">
      <c r="A9" s="163" t="s">
        <v>61</v>
      </c>
      <c r="B9" s="163" t="s">
        <v>816</v>
      </c>
      <c r="C9" s="164">
        <v>0</v>
      </c>
      <c r="D9" s="164">
        <v>0</v>
      </c>
      <c r="E9" s="165">
        <v>18.979800000000001</v>
      </c>
      <c r="F9" s="166"/>
      <c r="G9" s="165">
        <v>-31.963899999999999</v>
      </c>
      <c r="H9" s="165">
        <v>23.2395</v>
      </c>
      <c r="I9" s="166"/>
      <c r="J9" s="165">
        <v>44.600200000000001</v>
      </c>
      <c r="K9" s="165">
        <v>-59.164900000000003</v>
      </c>
      <c r="L9" s="165">
        <v>55.555100000000003</v>
      </c>
      <c r="M9" s="165">
        <v>28.197099999999999</v>
      </c>
      <c r="N9" s="165">
        <v>27.742999999999999</v>
      </c>
      <c r="O9" s="165">
        <v>0</v>
      </c>
      <c r="P9" s="165">
        <v>-44.182000000000002</v>
      </c>
      <c r="Q9" s="165">
        <v>39.6</v>
      </c>
      <c r="R9" s="165">
        <v>19.044</v>
      </c>
      <c r="S9" s="165">
        <v>-39.6</v>
      </c>
      <c r="T9" s="165">
        <v>13.055199999999999</v>
      </c>
      <c r="U9" s="165">
        <v>23.8188</v>
      </c>
      <c r="V9" s="165">
        <v>18.213699999999999</v>
      </c>
      <c r="W9" s="165">
        <v>18.512499999999999</v>
      </c>
      <c r="X9" s="165">
        <v>30.835999999999999</v>
      </c>
      <c r="Y9" s="165">
        <v>14.5966</v>
      </c>
      <c r="Z9" s="165">
        <v>5.4695</v>
      </c>
      <c r="AA9" s="165">
        <v>7.8396999999999997</v>
      </c>
      <c r="AB9" s="166"/>
      <c r="AC9" s="166"/>
      <c r="AD9" s="165">
        <v>-49.83</v>
      </c>
      <c r="AE9" s="165">
        <v>-50.27</v>
      </c>
      <c r="AF9" s="166"/>
      <c r="AG9" s="165">
        <v>0</v>
      </c>
      <c r="AH9" s="165">
        <v>41.8</v>
      </c>
      <c r="AI9" s="165">
        <v>22.773</v>
      </c>
      <c r="AJ9" s="165">
        <v>0.26500000000000001</v>
      </c>
      <c r="AK9" s="165">
        <v>-49.48</v>
      </c>
      <c r="AL9" s="165">
        <v>-49.78</v>
      </c>
      <c r="AM9" s="165">
        <v>-52.08</v>
      </c>
      <c r="AN9" s="165">
        <v>49.89</v>
      </c>
      <c r="AO9" s="165">
        <v>49.93</v>
      </c>
      <c r="AP9" s="165">
        <v>16.237300000000001</v>
      </c>
      <c r="AQ9" s="165">
        <v>-1.8825000000000001</v>
      </c>
      <c r="AR9" s="165">
        <v>60.947099999999999</v>
      </c>
      <c r="AS9" s="165">
        <v>63.184899999999999</v>
      </c>
      <c r="AT9" s="165">
        <v>56.2316</v>
      </c>
      <c r="AU9" s="165">
        <v>-42.924100000000003</v>
      </c>
      <c r="AV9" s="165">
        <v>-43.339399999999998</v>
      </c>
      <c r="AW9" s="165">
        <v>7.3490000000000002</v>
      </c>
      <c r="AX9" s="165">
        <v>7.2892000000000001</v>
      </c>
      <c r="AY9" s="165">
        <v>72.486099999999993</v>
      </c>
      <c r="AZ9" s="165">
        <v>73.734399999999994</v>
      </c>
      <c r="BA9" s="165">
        <v>26.853999999999999</v>
      </c>
      <c r="BB9" s="165">
        <v>26.721900000000002</v>
      </c>
      <c r="BC9" s="165">
        <v>-515.66290000000004</v>
      </c>
      <c r="BD9" s="165">
        <v>0.38329999999999997</v>
      </c>
      <c r="BE9" s="165">
        <v>-11.7</v>
      </c>
      <c r="BF9" s="165">
        <v>-11.7</v>
      </c>
      <c r="BG9" s="165">
        <v>50.961399999999998</v>
      </c>
      <c r="BH9" s="165">
        <v>49.297199999999997</v>
      </c>
      <c r="BI9" s="165">
        <v>-4.3371000000000004</v>
      </c>
      <c r="BJ9" s="166"/>
      <c r="BK9" s="165">
        <v>-80.802899999999994</v>
      </c>
      <c r="BL9" s="165">
        <v>6.2221000000000002</v>
      </c>
      <c r="BM9" s="165">
        <v>6.3986999999999998</v>
      </c>
      <c r="BN9" s="165">
        <v>4.3673000000000002</v>
      </c>
      <c r="BO9" s="165">
        <v>561.90660000000003</v>
      </c>
      <c r="BP9" s="165">
        <v>112.0945</v>
      </c>
      <c r="BQ9" s="165">
        <v>112.8879</v>
      </c>
      <c r="BR9" s="165">
        <v>-590.04759999999999</v>
      </c>
      <c r="BS9" s="165">
        <v>457.63510000000002</v>
      </c>
      <c r="BT9" s="166"/>
      <c r="BU9" s="165">
        <v>-77.762600000000006</v>
      </c>
      <c r="BV9" s="165">
        <v>79.16</v>
      </c>
      <c r="BW9" s="165">
        <v>88.1494</v>
      </c>
      <c r="BX9" s="165">
        <v>32.31</v>
      </c>
      <c r="BY9" s="165">
        <v>31.32</v>
      </c>
      <c r="BZ9" s="165">
        <v>60.91</v>
      </c>
      <c r="CA9" s="165">
        <v>83.74</v>
      </c>
      <c r="CB9" s="165">
        <v>15.677199999999999</v>
      </c>
      <c r="CC9" s="165">
        <v>15.141299999999999</v>
      </c>
      <c r="CD9" s="165">
        <v>50.023899999999998</v>
      </c>
      <c r="CE9" s="165">
        <v>50.5807</v>
      </c>
      <c r="CF9" s="165">
        <v>41.605400000000003</v>
      </c>
      <c r="CG9" s="165">
        <v>-141.6146</v>
      </c>
      <c r="CH9" s="165">
        <v>-140.77940000000001</v>
      </c>
      <c r="CI9" s="165">
        <v>7.2870999999999997</v>
      </c>
      <c r="CJ9" s="166"/>
      <c r="CK9" s="165">
        <v>20.526499999999999</v>
      </c>
      <c r="CL9" s="165">
        <v>27.574999999999999</v>
      </c>
      <c r="CM9" s="165">
        <v>122.2</v>
      </c>
      <c r="CN9" s="165">
        <v>110.2</v>
      </c>
      <c r="CO9" s="165">
        <v>-16.36</v>
      </c>
      <c r="CP9" s="165">
        <v>53.536000000000001</v>
      </c>
      <c r="CQ9" s="165">
        <v>51.457900000000002</v>
      </c>
      <c r="CR9" s="165">
        <v>51.86</v>
      </c>
      <c r="CS9" s="165">
        <v>-45.257599999999996</v>
      </c>
      <c r="CT9" s="165">
        <v>-45.171900000000001</v>
      </c>
      <c r="CU9" s="165">
        <v>73.525700000000001</v>
      </c>
      <c r="CV9" s="165">
        <v>-79.798299999999998</v>
      </c>
      <c r="CW9" s="165">
        <v>84.347200000000001</v>
      </c>
      <c r="CX9" s="165">
        <v>14.494300000000001</v>
      </c>
      <c r="CY9" s="165">
        <v>65.2</v>
      </c>
      <c r="CZ9" s="165">
        <v>34.11</v>
      </c>
      <c r="DA9" s="165">
        <v>36.804200000000002</v>
      </c>
      <c r="DB9" s="165">
        <v>34.867899999999999</v>
      </c>
      <c r="DC9" s="165">
        <v>-27.200700000000001</v>
      </c>
      <c r="DD9" s="166"/>
      <c r="DE9" s="166"/>
      <c r="DF9" s="166"/>
      <c r="DG9" s="165">
        <v>-109.0788</v>
      </c>
      <c r="DH9" s="166"/>
      <c r="DI9" s="165">
        <v>-14.829800000000001</v>
      </c>
      <c r="DJ9" s="165">
        <v>-75.400000000000006</v>
      </c>
      <c r="DK9" s="165">
        <v>-74.900000000000006</v>
      </c>
      <c r="DL9" s="165">
        <v>21.7776</v>
      </c>
      <c r="DM9" s="165">
        <v>39.6</v>
      </c>
      <c r="DN9" s="165">
        <v>52.9</v>
      </c>
      <c r="DO9" s="165">
        <v>54.2</v>
      </c>
      <c r="DP9" s="165">
        <v>39.71</v>
      </c>
      <c r="DQ9" s="165">
        <v>-7.92</v>
      </c>
      <c r="DR9" s="165">
        <v>64.898499999999999</v>
      </c>
      <c r="DS9" s="165">
        <v>107.3261</v>
      </c>
      <c r="DT9" s="165">
        <v>-39.06</v>
      </c>
      <c r="DU9" s="165">
        <v>-10.29</v>
      </c>
      <c r="DV9" s="165">
        <v>97.77</v>
      </c>
      <c r="DW9" s="165">
        <v>56.37</v>
      </c>
      <c r="DX9" s="165">
        <v>107.5818</v>
      </c>
      <c r="DY9" s="165">
        <v>106.7273</v>
      </c>
      <c r="DZ9" s="165">
        <v>48.134799999999998</v>
      </c>
      <c r="EA9" s="165">
        <v>46.109099999999998</v>
      </c>
      <c r="EB9" s="165">
        <v>232.10210000000001</v>
      </c>
      <c r="EC9" s="165">
        <v>186.7081</v>
      </c>
      <c r="ED9" s="165">
        <v>178.6447</v>
      </c>
      <c r="EE9" s="165">
        <v>181.27369999999999</v>
      </c>
      <c r="EF9" s="165">
        <v>122.68259999999999</v>
      </c>
      <c r="EG9" s="165">
        <v>106.67959999999999</v>
      </c>
      <c r="EH9" s="165">
        <v>-25.99</v>
      </c>
      <c r="EI9" s="166"/>
      <c r="EJ9" s="165">
        <v>530.19970000000001</v>
      </c>
      <c r="EK9" s="166"/>
      <c r="EL9" s="165">
        <v>-14.9023</v>
      </c>
      <c r="EM9" s="165">
        <v>-13.0589</v>
      </c>
      <c r="EN9" s="165">
        <v>-26.831099999999999</v>
      </c>
      <c r="EO9" s="165">
        <v>50.781399999999998</v>
      </c>
      <c r="EP9" s="165">
        <v>46.921199999999999</v>
      </c>
      <c r="EQ9" s="165">
        <v>138.30000000000001</v>
      </c>
      <c r="ER9" s="165">
        <v>-46.095399999999998</v>
      </c>
      <c r="ES9" s="165">
        <v>-46.9739</v>
      </c>
      <c r="ET9" s="165">
        <v>-67.490300000000005</v>
      </c>
      <c r="EU9" s="165">
        <v>0</v>
      </c>
      <c r="EV9" s="165">
        <v>-10.71</v>
      </c>
      <c r="EW9" s="165">
        <v>105.4</v>
      </c>
      <c r="EX9" s="165">
        <v>11.413500000000001</v>
      </c>
      <c r="EY9" s="165">
        <v>49.948700000000002</v>
      </c>
      <c r="EZ9" s="165">
        <v>-36.692799999999998</v>
      </c>
      <c r="FA9" s="165">
        <v>-35.694699999999997</v>
      </c>
      <c r="FB9" s="165">
        <v>8.9412000000000003</v>
      </c>
      <c r="FC9" s="165">
        <v>-102.35809999999999</v>
      </c>
      <c r="FD9" s="165">
        <v>67.515100000000004</v>
      </c>
      <c r="FE9" s="165">
        <v>21.943999999999999</v>
      </c>
      <c r="FF9" s="165">
        <v>21.861799999999999</v>
      </c>
      <c r="FG9" s="166"/>
      <c r="FH9" s="165">
        <v>32.200200000000002</v>
      </c>
      <c r="FI9" s="165">
        <v>32.846299999999999</v>
      </c>
      <c r="FJ9" s="165">
        <v>31.543399999999998</v>
      </c>
      <c r="FK9" s="165">
        <v>-15.573399999999999</v>
      </c>
      <c r="FL9" s="165">
        <v>-16.578199999999999</v>
      </c>
      <c r="FM9" s="165">
        <v>101.8134</v>
      </c>
      <c r="FN9" s="165">
        <v>-45.530500000000004</v>
      </c>
      <c r="FO9" s="165">
        <v>-45.490600000000001</v>
      </c>
      <c r="FP9" s="165">
        <v>63.259</v>
      </c>
      <c r="FQ9" s="165">
        <v>67.078500000000005</v>
      </c>
      <c r="FR9" s="165">
        <v>33.803600000000003</v>
      </c>
      <c r="FS9" s="165">
        <v>7.42</v>
      </c>
      <c r="FT9" s="165">
        <v>9.3537999999999997</v>
      </c>
      <c r="FU9" s="165">
        <v>0.95</v>
      </c>
      <c r="FV9" s="165">
        <v>-5.32</v>
      </c>
      <c r="FW9" s="165">
        <v>18.21</v>
      </c>
      <c r="FX9" s="165">
        <v>32.698799999999999</v>
      </c>
      <c r="FY9" s="166"/>
      <c r="FZ9" s="165">
        <v>-3.6930000000000001</v>
      </c>
      <c r="GA9" s="165">
        <v>4.2919999999999998</v>
      </c>
      <c r="GB9" s="166"/>
      <c r="GC9" s="165">
        <v>47.17</v>
      </c>
      <c r="GD9" s="165">
        <v>-67.599900000000005</v>
      </c>
      <c r="GE9" s="165">
        <v>-62.676600000000001</v>
      </c>
      <c r="GF9" s="165">
        <v>15.84</v>
      </c>
      <c r="GG9" s="165">
        <v>84.526499999999999</v>
      </c>
      <c r="GH9" s="165">
        <v>35.1</v>
      </c>
      <c r="GI9" s="165">
        <v>-20.5303</v>
      </c>
      <c r="GJ9" s="165">
        <v>-5.0503</v>
      </c>
      <c r="GK9" s="165">
        <v>-5.3719000000000001</v>
      </c>
      <c r="GL9" s="165">
        <v>1.6818</v>
      </c>
      <c r="GM9" s="166"/>
      <c r="GN9" s="166"/>
      <c r="GO9" s="165">
        <v>-13.743499999999999</v>
      </c>
      <c r="GP9" s="165">
        <v>-31.389500000000002</v>
      </c>
      <c r="GQ9" s="165">
        <v>18.630099999999999</v>
      </c>
      <c r="GR9" s="165">
        <v>32.6646</v>
      </c>
      <c r="GS9" s="165">
        <v>61.581800000000001</v>
      </c>
      <c r="GT9" s="165">
        <v>60.555999999999997</v>
      </c>
      <c r="GU9" s="165">
        <v>-126.4362</v>
      </c>
      <c r="GV9" s="165">
        <v>-20.861699999999999</v>
      </c>
      <c r="GW9" s="165">
        <v>33.288699999999999</v>
      </c>
      <c r="GX9" s="165">
        <v>-55.036700000000003</v>
      </c>
      <c r="GY9" s="165">
        <v>12.414899999999999</v>
      </c>
      <c r="GZ9" s="165">
        <v>10.491</v>
      </c>
      <c r="HA9" s="165">
        <v>10.1266</v>
      </c>
      <c r="HB9" s="165">
        <v>13.994899999999999</v>
      </c>
      <c r="HC9" s="165">
        <v>186.02780000000001</v>
      </c>
      <c r="HD9" s="165">
        <v>184.8766</v>
      </c>
      <c r="HE9" s="165">
        <v>186.1</v>
      </c>
      <c r="HF9" s="165">
        <v>-186.60749999999999</v>
      </c>
      <c r="HG9" s="165">
        <v>-454.13749999999999</v>
      </c>
      <c r="HH9" s="165">
        <v>457.7878</v>
      </c>
      <c r="HI9" s="165">
        <v>590.18510000000003</v>
      </c>
      <c r="HJ9" s="165">
        <v>-173.0856</v>
      </c>
      <c r="HK9" s="165">
        <v>-171.88229999999999</v>
      </c>
      <c r="HL9" s="165">
        <v>-22.007400000000001</v>
      </c>
      <c r="HM9" s="165">
        <v>-11.2143</v>
      </c>
      <c r="HN9" s="165">
        <v>87.0749</v>
      </c>
      <c r="HO9" s="165">
        <v>87.140299999999996</v>
      </c>
      <c r="HP9" s="166"/>
      <c r="HQ9" s="165">
        <v>-85.003299999999996</v>
      </c>
      <c r="HR9" s="165">
        <v>25.921199999999999</v>
      </c>
      <c r="HS9" s="165">
        <v>26.809799999999999</v>
      </c>
      <c r="HT9" s="165">
        <v>-49.043700000000001</v>
      </c>
      <c r="HU9" s="165">
        <v>-48.659300000000002</v>
      </c>
      <c r="HV9" s="165">
        <v>81.75</v>
      </c>
      <c r="HW9" s="165">
        <v>81.16</v>
      </c>
      <c r="HX9" s="165">
        <v>91.5</v>
      </c>
      <c r="HY9" s="165">
        <v>91</v>
      </c>
      <c r="HZ9" s="165">
        <v>20.571100000000001</v>
      </c>
      <c r="IA9" s="165">
        <v>30.16</v>
      </c>
      <c r="IB9" s="165">
        <v>-417.291</v>
      </c>
      <c r="IC9" s="165">
        <v>109.741</v>
      </c>
      <c r="ID9" s="165">
        <v>110.601</v>
      </c>
      <c r="IE9" s="165">
        <v>11.6</v>
      </c>
      <c r="IF9" s="165">
        <v>70.7</v>
      </c>
      <c r="IG9" s="165">
        <v>-25</v>
      </c>
      <c r="IH9" s="165">
        <v>-25</v>
      </c>
      <c r="II9" s="166"/>
      <c r="IJ9" s="165">
        <v>1.2434000000000001</v>
      </c>
      <c r="IK9" s="165">
        <v>-577.19820000000004</v>
      </c>
      <c r="IL9" s="165">
        <v>-483.39350000000002</v>
      </c>
      <c r="IM9" s="165">
        <v>583.3329</v>
      </c>
      <c r="IN9" s="165">
        <v>463.94529999999997</v>
      </c>
      <c r="IO9" s="165">
        <v>-1.88</v>
      </c>
      <c r="IP9" s="165">
        <v>-451.80590000000001</v>
      </c>
      <c r="IQ9" s="165">
        <v>447.04270000000002</v>
      </c>
      <c r="IR9" s="165">
        <v>-190.363</v>
      </c>
      <c r="IS9" s="165">
        <v>-254.39089999999999</v>
      </c>
      <c r="IT9" s="165">
        <v>-451.8827</v>
      </c>
      <c r="IU9" s="165">
        <v>124.1892</v>
      </c>
      <c r="IV9" s="165">
        <v>125.2364</v>
      </c>
      <c r="IW9" s="165">
        <v>191.78919999999999</v>
      </c>
      <c r="IX9" s="165">
        <v>-557.96540000000005</v>
      </c>
      <c r="IY9" s="165">
        <v>264.13940000000002</v>
      </c>
      <c r="IZ9" s="165">
        <v>-308.98509999999999</v>
      </c>
      <c r="JA9" s="165">
        <v>311.8999</v>
      </c>
      <c r="JB9" s="165">
        <v>-10.916499999999999</v>
      </c>
      <c r="JC9" s="166"/>
      <c r="JD9" s="166"/>
      <c r="JE9" s="165">
        <v>1.0860000000000001</v>
      </c>
      <c r="JF9" s="165">
        <v>1.079</v>
      </c>
      <c r="JG9" s="166"/>
      <c r="JH9" s="165">
        <v>-26.08</v>
      </c>
      <c r="JI9" s="166"/>
      <c r="JJ9" s="165">
        <v>27.66</v>
      </c>
      <c r="JK9" s="165">
        <v>-41.542700000000004</v>
      </c>
      <c r="JL9" s="165">
        <v>-3.8651</v>
      </c>
      <c r="JM9" s="165">
        <v>-9.4</v>
      </c>
      <c r="JN9" s="165">
        <v>52.213000000000001</v>
      </c>
      <c r="JO9" s="165">
        <v>52.155999999999999</v>
      </c>
      <c r="JP9" s="166"/>
      <c r="JQ9" s="166"/>
      <c r="JR9" s="165">
        <v>54.255699999999997</v>
      </c>
      <c r="JS9" s="165">
        <v>54.2727</v>
      </c>
      <c r="JT9" s="165">
        <v>53.579500000000003</v>
      </c>
      <c r="JU9" s="166"/>
      <c r="JV9" s="165">
        <v>-69.7</v>
      </c>
      <c r="JW9" s="165">
        <v>11.855399999999999</v>
      </c>
      <c r="JX9" s="165">
        <v>6.87</v>
      </c>
      <c r="JY9" s="166"/>
      <c r="JZ9" s="165">
        <v>-13.2765</v>
      </c>
      <c r="KA9" s="165">
        <v>47.072899999999997</v>
      </c>
      <c r="KB9" s="165">
        <v>21.822700000000001</v>
      </c>
      <c r="KC9" s="165">
        <v>-13.4123</v>
      </c>
      <c r="KD9" s="165">
        <v>-46.639800000000001</v>
      </c>
      <c r="KE9" s="165">
        <v>10.5486</v>
      </c>
      <c r="KF9" s="165">
        <v>35.3902</v>
      </c>
      <c r="KG9" s="165">
        <v>56.3</v>
      </c>
      <c r="KH9" s="165">
        <v>-56.6</v>
      </c>
      <c r="KI9" s="165">
        <v>131.74119999999999</v>
      </c>
      <c r="KJ9" s="165">
        <v>-92.554900000000004</v>
      </c>
    </row>
    <row r="10" spans="1:296" ht="18" customHeight="1" x14ac:dyDescent="0.25">
      <c r="A10" s="163" t="s">
        <v>61</v>
      </c>
      <c r="B10" s="163" t="s">
        <v>817</v>
      </c>
      <c r="C10" s="167">
        <v>0</v>
      </c>
      <c r="D10" s="167">
        <v>0</v>
      </c>
      <c r="E10" s="168">
        <v>18.762</v>
      </c>
      <c r="F10" s="168">
        <v>-27.515699999999999</v>
      </c>
      <c r="G10" s="168">
        <v>-31.9758</v>
      </c>
      <c r="H10" s="168">
        <v>21.428100000000001</v>
      </c>
      <c r="I10" s="169"/>
      <c r="J10" s="168">
        <v>43.786200000000001</v>
      </c>
      <c r="K10" s="168">
        <v>-54.773699999999998</v>
      </c>
      <c r="L10" s="168">
        <v>53.513599999999997</v>
      </c>
      <c r="M10" s="168">
        <v>27.2532</v>
      </c>
      <c r="N10" s="168">
        <v>26.434999999999999</v>
      </c>
      <c r="O10" s="168">
        <v>-15.54</v>
      </c>
      <c r="P10" s="168">
        <v>-42.134</v>
      </c>
      <c r="Q10" s="168">
        <v>37.4</v>
      </c>
      <c r="R10" s="168">
        <v>18.216000000000001</v>
      </c>
      <c r="S10" s="168">
        <v>-37.4</v>
      </c>
      <c r="T10" s="168">
        <v>13.1912</v>
      </c>
      <c r="U10" s="168">
        <v>19.540199999999999</v>
      </c>
      <c r="V10" s="168">
        <v>17.665400000000002</v>
      </c>
      <c r="W10" s="168">
        <v>18.065000000000001</v>
      </c>
      <c r="X10" s="168">
        <v>29.894500000000001</v>
      </c>
      <c r="Y10" s="168">
        <v>14.2003</v>
      </c>
      <c r="Z10" s="168">
        <v>5.5286</v>
      </c>
      <c r="AA10" s="168">
        <v>7.2868000000000004</v>
      </c>
      <c r="AB10" s="169"/>
      <c r="AC10" s="169"/>
      <c r="AD10" s="168">
        <v>-54.6</v>
      </c>
      <c r="AE10" s="168">
        <v>-54.61</v>
      </c>
      <c r="AF10" s="169"/>
      <c r="AG10" s="168">
        <v>15.54</v>
      </c>
      <c r="AH10" s="168">
        <v>39.6</v>
      </c>
      <c r="AI10" s="168">
        <v>22.963999999999999</v>
      </c>
      <c r="AJ10" s="168">
        <v>0.26200000000000001</v>
      </c>
      <c r="AK10" s="168">
        <v>-54.56</v>
      </c>
      <c r="AL10" s="168">
        <v>-55.44</v>
      </c>
      <c r="AM10" s="168">
        <v>-51.08</v>
      </c>
      <c r="AN10" s="168">
        <v>53.68</v>
      </c>
      <c r="AO10" s="168">
        <v>54.86</v>
      </c>
      <c r="AP10" s="168">
        <v>15.933199999999999</v>
      </c>
      <c r="AQ10" s="168">
        <v>-1.7754000000000001</v>
      </c>
      <c r="AR10" s="168">
        <v>59.014899999999997</v>
      </c>
      <c r="AS10" s="168">
        <v>60.344900000000003</v>
      </c>
      <c r="AT10" s="168">
        <v>57.424199999999999</v>
      </c>
      <c r="AU10" s="168">
        <v>-41.503300000000003</v>
      </c>
      <c r="AV10" s="168">
        <v>-42.739800000000002</v>
      </c>
      <c r="AW10" s="168">
        <v>5.9093</v>
      </c>
      <c r="AX10" s="168">
        <v>7.1210000000000004</v>
      </c>
      <c r="AY10" s="168">
        <v>72.963499999999996</v>
      </c>
      <c r="AZ10" s="168">
        <v>74.174599999999998</v>
      </c>
      <c r="BA10" s="168">
        <v>25.8459</v>
      </c>
      <c r="BB10" s="168">
        <v>25.883500000000002</v>
      </c>
      <c r="BC10" s="168">
        <v>-519.09190000000001</v>
      </c>
      <c r="BD10" s="168">
        <v>6.6197999999999997</v>
      </c>
      <c r="BE10" s="168">
        <v>-12</v>
      </c>
      <c r="BF10" s="168">
        <v>-12</v>
      </c>
      <c r="BG10" s="168">
        <v>49.209499999999998</v>
      </c>
      <c r="BH10" s="168">
        <v>48.003799999999998</v>
      </c>
      <c r="BI10" s="168">
        <v>-4.2215999999999996</v>
      </c>
      <c r="BJ10" s="169"/>
      <c r="BK10" s="168">
        <v>-76.971400000000003</v>
      </c>
      <c r="BL10" s="168">
        <v>6.2687999999999997</v>
      </c>
      <c r="BM10" s="168">
        <v>4.0358999999999998</v>
      </c>
      <c r="BN10" s="168">
        <v>3.9495</v>
      </c>
      <c r="BO10" s="168">
        <v>560.65539999999999</v>
      </c>
      <c r="BP10" s="168">
        <v>112.2165</v>
      </c>
      <c r="BQ10" s="168">
        <v>112.3386</v>
      </c>
      <c r="BR10" s="168">
        <v>-613.13409999999999</v>
      </c>
      <c r="BS10" s="168">
        <v>442.61070000000001</v>
      </c>
      <c r="BT10" s="169"/>
      <c r="BU10" s="168">
        <v>-39.332900000000002</v>
      </c>
      <c r="BV10" s="168">
        <v>40.245600000000003</v>
      </c>
      <c r="BW10" s="168">
        <v>91.841800000000006</v>
      </c>
      <c r="BX10" s="168">
        <v>19.82</v>
      </c>
      <c r="BY10" s="168">
        <v>31.15</v>
      </c>
      <c r="BZ10" s="168">
        <v>0</v>
      </c>
      <c r="CA10" s="168">
        <v>100.08</v>
      </c>
      <c r="CB10" s="168">
        <v>14.605499999999999</v>
      </c>
      <c r="CC10" s="168">
        <v>13.8018</v>
      </c>
      <c r="CD10" s="168">
        <v>44.075899999999997</v>
      </c>
      <c r="CE10" s="168">
        <v>45.258099999999999</v>
      </c>
      <c r="CF10" s="168">
        <v>44.112400000000001</v>
      </c>
      <c r="CG10" s="168">
        <v>-127.337</v>
      </c>
      <c r="CH10" s="168">
        <v>-126.2646</v>
      </c>
      <c r="CI10" s="168">
        <v>6.0618999999999996</v>
      </c>
      <c r="CJ10" s="169"/>
      <c r="CK10" s="169"/>
      <c r="CL10" s="168">
        <v>27.292000000000002</v>
      </c>
      <c r="CM10" s="168">
        <v>115</v>
      </c>
      <c r="CN10" s="168">
        <v>104</v>
      </c>
      <c r="CO10" s="168">
        <v>-15.57</v>
      </c>
      <c r="CP10" s="168">
        <v>62.786700000000003</v>
      </c>
      <c r="CQ10" s="168">
        <v>61.101700000000001</v>
      </c>
      <c r="CR10" s="168">
        <v>60.579599999999999</v>
      </c>
      <c r="CS10" s="168">
        <v>-50.790300000000002</v>
      </c>
      <c r="CT10" s="168">
        <v>-49.863199999999999</v>
      </c>
      <c r="CU10" s="168">
        <v>77.812399999999997</v>
      </c>
      <c r="CV10" s="168">
        <v>-79.83</v>
      </c>
      <c r="CW10" s="168">
        <v>90.152799999999999</v>
      </c>
      <c r="CX10" s="168">
        <v>13.462999999999999</v>
      </c>
      <c r="CY10" s="168">
        <v>64.17</v>
      </c>
      <c r="CZ10" s="168">
        <v>33.049999999999997</v>
      </c>
      <c r="DA10" s="168">
        <v>34.929200000000002</v>
      </c>
      <c r="DB10" s="168">
        <v>33.11</v>
      </c>
      <c r="DC10" s="168">
        <v>-25.981400000000001</v>
      </c>
      <c r="DD10" s="169"/>
      <c r="DE10" s="169"/>
      <c r="DF10" s="169"/>
      <c r="DG10" s="168">
        <v>-126.49930000000001</v>
      </c>
      <c r="DH10" s="169"/>
      <c r="DI10" s="168">
        <v>-14.1343</v>
      </c>
      <c r="DJ10" s="168">
        <v>-73.2</v>
      </c>
      <c r="DK10" s="168">
        <v>-72.5</v>
      </c>
      <c r="DL10" s="168">
        <v>21.4755</v>
      </c>
      <c r="DM10" s="168">
        <v>37.700000000000003</v>
      </c>
      <c r="DN10" s="168">
        <v>51.08</v>
      </c>
      <c r="DO10" s="168">
        <v>51.74</v>
      </c>
      <c r="DP10" s="168">
        <v>37.64</v>
      </c>
      <c r="DQ10" s="168">
        <v>-8.3000000000000007</v>
      </c>
      <c r="DR10" s="168">
        <v>67.161500000000004</v>
      </c>
      <c r="DS10" s="168">
        <v>125.75709999999999</v>
      </c>
      <c r="DT10" s="168">
        <v>-38.770000000000003</v>
      </c>
      <c r="DU10" s="168">
        <v>-10.26</v>
      </c>
      <c r="DV10" s="168">
        <v>92.94</v>
      </c>
      <c r="DW10" s="168">
        <v>53.17</v>
      </c>
      <c r="DX10" s="168">
        <v>127.9091</v>
      </c>
      <c r="DY10" s="168">
        <v>124.3455</v>
      </c>
      <c r="DZ10" s="168">
        <v>55.323399999999999</v>
      </c>
      <c r="EA10" s="168">
        <v>54.063600000000001</v>
      </c>
      <c r="EB10" s="168">
        <v>240.0591</v>
      </c>
      <c r="EC10" s="168">
        <v>193.98580000000001</v>
      </c>
      <c r="ED10" s="168">
        <v>185.40690000000001</v>
      </c>
      <c r="EE10" s="168">
        <v>189.29679999999999</v>
      </c>
      <c r="EF10" s="168">
        <v>103.80629999999999</v>
      </c>
      <c r="EG10" s="168">
        <v>86.730599999999995</v>
      </c>
      <c r="EH10" s="168">
        <v>-28.568000000000001</v>
      </c>
      <c r="EI10" s="169"/>
      <c r="EJ10" s="168">
        <v>510.35509999999999</v>
      </c>
      <c r="EK10" s="169"/>
      <c r="EL10" s="168">
        <v>-14.5435</v>
      </c>
      <c r="EM10" s="168">
        <v>-12.7058</v>
      </c>
      <c r="EN10" s="168">
        <v>-10.055199999999999</v>
      </c>
      <c r="EO10" s="168">
        <v>51.8782</v>
      </c>
      <c r="EP10" s="168">
        <v>49.163899999999998</v>
      </c>
      <c r="EQ10" s="168">
        <v>44.591999999999999</v>
      </c>
      <c r="ER10" s="168">
        <v>-25.799800000000001</v>
      </c>
      <c r="ES10" s="168">
        <v>-26.4236</v>
      </c>
      <c r="ET10" s="168">
        <v>-47.171999999999997</v>
      </c>
      <c r="EU10" s="168">
        <v>0</v>
      </c>
      <c r="EV10" s="168">
        <v>-17.55</v>
      </c>
      <c r="EW10" s="168">
        <v>1.8</v>
      </c>
      <c r="EX10" s="168">
        <v>10.954000000000001</v>
      </c>
      <c r="EY10" s="168">
        <v>51.915300000000002</v>
      </c>
      <c r="EZ10" s="168">
        <v>-37.772599999999997</v>
      </c>
      <c r="FA10" s="168">
        <v>-36.9191</v>
      </c>
      <c r="FB10" s="168">
        <v>12.3146</v>
      </c>
      <c r="FC10" s="168">
        <v>-83.717299999999994</v>
      </c>
      <c r="FD10" s="168">
        <v>50.1738</v>
      </c>
      <c r="FE10" s="168">
        <v>22.356200000000001</v>
      </c>
      <c r="FF10" s="168">
        <v>22.182700000000001</v>
      </c>
      <c r="FG10" s="169"/>
      <c r="FH10" s="168">
        <v>30.362300000000001</v>
      </c>
      <c r="FI10" s="168">
        <v>32.277299999999997</v>
      </c>
      <c r="FJ10" s="168">
        <v>30.652899999999999</v>
      </c>
      <c r="FK10" s="168">
        <v>-14.7362</v>
      </c>
      <c r="FL10" s="168">
        <v>-14.401199999999999</v>
      </c>
      <c r="FM10" s="168">
        <v>104.15779999999999</v>
      </c>
      <c r="FN10" s="168">
        <v>-54.302500000000002</v>
      </c>
      <c r="FO10" s="168">
        <v>-54.046599999999998</v>
      </c>
      <c r="FP10" s="168">
        <v>70.48</v>
      </c>
      <c r="FQ10" s="168">
        <v>73.189599999999999</v>
      </c>
      <c r="FR10" s="168">
        <v>34.924199999999999</v>
      </c>
      <c r="FS10" s="168">
        <v>10.49</v>
      </c>
      <c r="FT10" s="168">
        <v>9.2585999999999995</v>
      </c>
      <c r="FU10" s="168">
        <v>0.90359999999999996</v>
      </c>
      <c r="FV10" s="168">
        <v>-5.19</v>
      </c>
      <c r="FW10" s="168">
        <v>17.41</v>
      </c>
      <c r="FX10" s="168">
        <v>34.6678</v>
      </c>
      <c r="FY10" s="169"/>
      <c r="FZ10" s="168">
        <v>-3.9079999999999999</v>
      </c>
      <c r="GA10" s="168">
        <v>4.5350000000000001</v>
      </c>
      <c r="GB10" s="168">
        <v>10.367100000000001</v>
      </c>
      <c r="GC10" s="168">
        <v>46.88</v>
      </c>
      <c r="GD10" s="168">
        <v>-73.310500000000005</v>
      </c>
      <c r="GE10" s="168">
        <v>-69.594099999999997</v>
      </c>
      <c r="GF10" s="168">
        <v>14.74</v>
      </c>
      <c r="GG10" s="168">
        <v>80.142200000000003</v>
      </c>
      <c r="GH10" s="168">
        <v>35.1</v>
      </c>
      <c r="GI10" s="168">
        <v>-17.9846</v>
      </c>
      <c r="GJ10" s="168">
        <v>-6.0712000000000002</v>
      </c>
      <c r="GK10" s="168">
        <v>-6.7264999999999997</v>
      </c>
      <c r="GL10" s="168">
        <v>1.6032</v>
      </c>
      <c r="GM10" s="169"/>
      <c r="GN10" s="169"/>
      <c r="GO10" s="168">
        <v>-14.4099</v>
      </c>
      <c r="GP10" s="168">
        <v>-27.488499999999998</v>
      </c>
      <c r="GQ10" s="168">
        <v>17.657800000000002</v>
      </c>
      <c r="GR10" s="168">
        <v>28.601600000000001</v>
      </c>
      <c r="GS10" s="168">
        <v>34.116</v>
      </c>
      <c r="GT10" s="168">
        <v>34.323300000000003</v>
      </c>
      <c r="GU10" s="168">
        <v>-102.5016</v>
      </c>
      <c r="GV10" s="168">
        <v>-19.8169</v>
      </c>
      <c r="GW10" s="168">
        <v>33.119100000000003</v>
      </c>
      <c r="GX10" s="168">
        <v>-55.416200000000003</v>
      </c>
      <c r="GY10" s="168">
        <v>11.906000000000001</v>
      </c>
      <c r="GZ10" s="168">
        <v>10.032</v>
      </c>
      <c r="HA10" s="168">
        <v>9.6625999999999994</v>
      </c>
      <c r="HB10" s="168">
        <v>13.4068</v>
      </c>
      <c r="HC10" s="168">
        <v>179.14830000000001</v>
      </c>
      <c r="HD10" s="168">
        <v>177.54740000000001</v>
      </c>
      <c r="HE10" s="168">
        <v>125.3</v>
      </c>
      <c r="HF10" s="168">
        <v>-126.7009</v>
      </c>
      <c r="HG10" s="168">
        <v>-383.3963</v>
      </c>
      <c r="HH10" s="168">
        <v>384.32420000000002</v>
      </c>
      <c r="HI10" s="168">
        <v>540.11649999999997</v>
      </c>
      <c r="HJ10" s="168">
        <v>-169.5813</v>
      </c>
      <c r="HK10" s="168">
        <v>-168.56209999999999</v>
      </c>
      <c r="HL10" s="168">
        <v>-25.334599999999998</v>
      </c>
      <c r="HM10" s="168">
        <v>-13.9068</v>
      </c>
      <c r="HN10" s="168">
        <v>82.416799999999995</v>
      </c>
      <c r="HO10" s="168">
        <v>80.2684</v>
      </c>
      <c r="HP10" s="169"/>
      <c r="HQ10" s="169"/>
      <c r="HR10" s="168">
        <v>25.5747</v>
      </c>
      <c r="HS10" s="168">
        <v>25.4694</v>
      </c>
      <c r="HT10" s="168">
        <v>-48.091900000000003</v>
      </c>
      <c r="HU10" s="168">
        <v>-47.390599999999999</v>
      </c>
      <c r="HV10" s="168">
        <v>84.13</v>
      </c>
      <c r="HW10" s="168">
        <v>83.21</v>
      </c>
      <c r="HX10" s="168">
        <v>89.1</v>
      </c>
      <c r="HY10" s="168">
        <v>89.2</v>
      </c>
      <c r="HZ10" s="168">
        <v>21.002700000000001</v>
      </c>
      <c r="IA10" s="168">
        <v>28.96</v>
      </c>
      <c r="IB10" s="168">
        <v>-417.43150000000003</v>
      </c>
      <c r="IC10" s="168">
        <v>117.22539999999999</v>
      </c>
      <c r="ID10" s="168">
        <v>116.9027</v>
      </c>
      <c r="IE10" s="168">
        <v>11.1</v>
      </c>
      <c r="IF10" s="168">
        <v>70.8</v>
      </c>
      <c r="IG10" s="168">
        <v>-24.2</v>
      </c>
      <c r="IH10" s="168">
        <v>-24.1</v>
      </c>
      <c r="II10" s="169"/>
      <c r="IJ10" s="169"/>
      <c r="IK10" s="168">
        <v>-528.44539999999995</v>
      </c>
      <c r="IL10" s="168">
        <v>-467.3972</v>
      </c>
      <c r="IM10" s="168">
        <v>583.89610000000005</v>
      </c>
      <c r="IN10" s="168">
        <v>463.80160000000001</v>
      </c>
      <c r="IO10" s="168">
        <v>21.497199999999999</v>
      </c>
      <c r="IP10" s="168">
        <v>-453.68529999999998</v>
      </c>
      <c r="IQ10" s="168">
        <v>451.93360000000001</v>
      </c>
      <c r="IR10" s="168">
        <v>-189.78110000000001</v>
      </c>
      <c r="IS10" s="168">
        <v>-254.67959999999999</v>
      </c>
      <c r="IT10" s="168">
        <v>-448.39389999999997</v>
      </c>
      <c r="IU10" s="168">
        <v>127.57680000000001</v>
      </c>
      <c r="IV10" s="168">
        <v>121.7362</v>
      </c>
      <c r="IW10" s="168">
        <v>192.2423</v>
      </c>
      <c r="IX10" s="168">
        <v>-565.01030000000003</v>
      </c>
      <c r="IY10" s="168">
        <v>260.09109999999998</v>
      </c>
      <c r="IZ10" s="168">
        <v>-310.8426</v>
      </c>
      <c r="JA10" s="168">
        <v>310.70499999999998</v>
      </c>
      <c r="JB10" s="168">
        <v>-10.652799999999999</v>
      </c>
      <c r="JC10" s="169"/>
      <c r="JD10" s="169"/>
      <c r="JE10" s="168">
        <v>1.1910000000000001</v>
      </c>
      <c r="JF10" s="168">
        <v>1.1859999999999999</v>
      </c>
      <c r="JG10" s="169"/>
      <c r="JH10" s="168">
        <v>-25.76</v>
      </c>
      <c r="JI10" s="169"/>
      <c r="JJ10" s="168">
        <v>27.895</v>
      </c>
      <c r="JK10" s="168">
        <v>-41.866199999999999</v>
      </c>
      <c r="JL10" s="168">
        <v>-4.4236000000000004</v>
      </c>
      <c r="JM10" s="168">
        <v>-7.9</v>
      </c>
      <c r="JN10" s="168">
        <v>52.398000000000003</v>
      </c>
      <c r="JO10" s="168">
        <v>52.25</v>
      </c>
      <c r="JP10" s="169"/>
      <c r="JQ10" s="169"/>
      <c r="JR10" s="168">
        <v>53.238500000000002</v>
      </c>
      <c r="JS10" s="168">
        <v>53.461100000000002</v>
      </c>
      <c r="JT10" s="168">
        <v>52.762799999999999</v>
      </c>
      <c r="JU10" s="169"/>
      <c r="JV10" s="168">
        <v>-65.7</v>
      </c>
      <c r="JW10" s="168">
        <v>12.776300000000001</v>
      </c>
      <c r="JX10" s="168">
        <v>6.47</v>
      </c>
      <c r="JY10" s="169"/>
      <c r="JZ10" s="168">
        <v>-15.9641</v>
      </c>
      <c r="KA10" s="168">
        <v>48.130400000000002</v>
      </c>
      <c r="KB10" s="168">
        <v>24.475999999999999</v>
      </c>
      <c r="KC10" s="168">
        <v>-16.536899999999999</v>
      </c>
      <c r="KD10" s="168">
        <v>-48.023000000000003</v>
      </c>
      <c r="KE10" s="168">
        <v>13.815300000000001</v>
      </c>
      <c r="KF10" s="168">
        <v>33.313899999999997</v>
      </c>
      <c r="KG10" s="168">
        <v>51.9</v>
      </c>
      <c r="KH10" s="168">
        <v>-51.8</v>
      </c>
      <c r="KI10" s="168">
        <v>156.3717</v>
      </c>
      <c r="KJ10" s="168">
        <v>-113.6897</v>
      </c>
    </row>
    <row r="11" spans="1:296" ht="18" customHeight="1" x14ac:dyDescent="0.25">
      <c r="A11" s="163" t="s">
        <v>61</v>
      </c>
      <c r="B11" s="163" t="s">
        <v>818</v>
      </c>
      <c r="C11" s="167">
        <v>0</v>
      </c>
      <c r="D11" s="167">
        <v>0</v>
      </c>
      <c r="E11" s="168">
        <v>18.546600000000002</v>
      </c>
      <c r="F11" s="168">
        <v>-27.239000000000001</v>
      </c>
      <c r="G11" s="168">
        <v>-32.371899999999997</v>
      </c>
      <c r="H11" s="168">
        <v>20.756699999999999</v>
      </c>
      <c r="I11" s="169"/>
      <c r="J11" s="168">
        <v>42.422400000000003</v>
      </c>
      <c r="K11" s="168">
        <v>-55.2468</v>
      </c>
      <c r="L11" s="168">
        <v>51.093899999999998</v>
      </c>
      <c r="M11" s="168">
        <v>25.895199999999999</v>
      </c>
      <c r="N11" s="168">
        <v>25.359100000000002</v>
      </c>
      <c r="O11" s="168">
        <v>-17.760000000000002</v>
      </c>
      <c r="P11" s="168">
        <v>-43.344000000000001</v>
      </c>
      <c r="Q11" s="168">
        <v>39.6</v>
      </c>
      <c r="R11" s="168">
        <v>19.044</v>
      </c>
      <c r="S11" s="168">
        <v>-39.6</v>
      </c>
      <c r="T11" s="168">
        <v>12.503</v>
      </c>
      <c r="U11" s="168">
        <v>16.6432</v>
      </c>
      <c r="V11" s="168">
        <v>17.641400000000001</v>
      </c>
      <c r="W11" s="168">
        <v>17.831199999999999</v>
      </c>
      <c r="X11" s="168">
        <v>29.496700000000001</v>
      </c>
      <c r="Y11" s="168">
        <v>14.816599999999999</v>
      </c>
      <c r="Z11" s="168">
        <v>5.9871999999999996</v>
      </c>
      <c r="AA11" s="168">
        <v>6.8506999999999998</v>
      </c>
      <c r="AB11" s="169"/>
      <c r="AC11" s="169"/>
      <c r="AD11" s="168">
        <v>-52.38</v>
      </c>
      <c r="AE11" s="168">
        <v>-52.24</v>
      </c>
      <c r="AF11" s="169"/>
      <c r="AG11" s="168">
        <v>17.760000000000002</v>
      </c>
      <c r="AH11" s="168">
        <v>41.8</v>
      </c>
      <c r="AI11" s="168">
        <v>26.161000000000001</v>
      </c>
      <c r="AJ11" s="168">
        <v>0.27400000000000002</v>
      </c>
      <c r="AK11" s="168">
        <v>-47.39</v>
      </c>
      <c r="AL11" s="168">
        <v>-47.13</v>
      </c>
      <c r="AM11" s="168">
        <v>-61.53</v>
      </c>
      <c r="AN11" s="168">
        <v>47.62</v>
      </c>
      <c r="AO11" s="168">
        <v>47.45</v>
      </c>
      <c r="AP11" s="168">
        <v>15.8827</v>
      </c>
      <c r="AQ11" s="168">
        <v>-1.7959000000000001</v>
      </c>
      <c r="AR11" s="168">
        <v>57.124600000000001</v>
      </c>
      <c r="AS11" s="168">
        <v>57.630800000000001</v>
      </c>
      <c r="AT11" s="168">
        <v>58.864800000000002</v>
      </c>
      <c r="AU11" s="168">
        <v>-39.938699999999997</v>
      </c>
      <c r="AV11" s="168">
        <v>-41.149500000000003</v>
      </c>
      <c r="AW11" s="168">
        <v>8.3155999999999999</v>
      </c>
      <c r="AX11" s="168">
        <v>8.2560000000000002</v>
      </c>
      <c r="AY11" s="168">
        <v>73.812600000000003</v>
      </c>
      <c r="AZ11" s="168">
        <v>74.881</v>
      </c>
      <c r="BA11" s="168">
        <v>31.4297</v>
      </c>
      <c r="BB11" s="168">
        <v>30.946300000000001</v>
      </c>
      <c r="BC11" s="168">
        <v>-541.67290000000003</v>
      </c>
      <c r="BD11" s="168">
        <v>4.3807</v>
      </c>
      <c r="BE11" s="168">
        <v>-11.6</v>
      </c>
      <c r="BF11" s="168">
        <v>-11.6</v>
      </c>
      <c r="BG11" s="168">
        <v>48.316200000000002</v>
      </c>
      <c r="BH11" s="168">
        <v>46.8872</v>
      </c>
      <c r="BI11" s="168">
        <v>-3.3028</v>
      </c>
      <c r="BJ11" s="169"/>
      <c r="BK11" s="168">
        <v>-89.981999999999999</v>
      </c>
      <c r="BL11" s="168">
        <v>5.3648999999999996</v>
      </c>
      <c r="BM11" s="168">
        <v>2.012</v>
      </c>
      <c r="BN11" s="168">
        <v>4.0480999999999998</v>
      </c>
      <c r="BO11" s="168">
        <v>587.42010000000005</v>
      </c>
      <c r="BP11" s="168">
        <v>110.9653</v>
      </c>
      <c r="BQ11" s="168">
        <v>110.0497</v>
      </c>
      <c r="BR11" s="168">
        <v>-614.90290000000005</v>
      </c>
      <c r="BS11" s="168">
        <v>451.33690000000001</v>
      </c>
      <c r="BT11" s="169"/>
      <c r="BU11" s="168">
        <v>-44.0685</v>
      </c>
      <c r="BV11" s="168">
        <v>45.682099999999998</v>
      </c>
      <c r="BW11" s="168">
        <v>87.6404</v>
      </c>
      <c r="BX11" s="168">
        <v>19.54</v>
      </c>
      <c r="BY11" s="168">
        <v>30.72</v>
      </c>
      <c r="BZ11" s="169"/>
      <c r="CA11" s="168">
        <v>98.04</v>
      </c>
      <c r="CB11" s="168">
        <v>27.331399999999999</v>
      </c>
      <c r="CC11" s="168">
        <v>27.599399999999999</v>
      </c>
      <c r="CD11" s="168">
        <v>33.747599999999998</v>
      </c>
      <c r="CE11" s="168">
        <v>34.139400000000002</v>
      </c>
      <c r="CF11" s="168">
        <v>46.664900000000003</v>
      </c>
      <c r="CG11" s="168">
        <v>-124.2453</v>
      </c>
      <c r="CH11" s="168">
        <v>-123.89</v>
      </c>
      <c r="CI11" s="168">
        <v>7.8562000000000003</v>
      </c>
      <c r="CJ11" s="168">
        <v>0</v>
      </c>
      <c r="CK11" s="169"/>
      <c r="CL11" s="168">
        <v>27.582000000000001</v>
      </c>
      <c r="CM11" s="168">
        <v>111.9</v>
      </c>
      <c r="CN11" s="168">
        <v>100.4</v>
      </c>
      <c r="CO11" s="168">
        <v>-14.79</v>
      </c>
      <c r="CP11" s="168">
        <v>60.369500000000002</v>
      </c>
      <c r="CQ11" s="168">
        <v>58.296199999999999</v>
      </c>
      <c r="CR11" s="168">
        <v>58.438200000000002</v>
      </c>
      <c r="CS11" s="168">
        <v>-55.408099999999997</v>
      </c>
      <c r="CT11" s="168">
        <v>-55.228000000000002</v>
      </c>
      <c r="CU11" s="168">
        <v>88.265199999999993</v>
      </c>
      <c r="CV11" s="168">
        <v>-82.502700000000004</v>
      </c>
      <c r="CW11" s="168">
        <v>98.438999999999993</v>
      </c>
      <c r="CX11" s="168">
        <v>13.0784</v>
      </c>
      <c r="CY11" s="168">
        <v>60.78</v>
      </c>
      <c r="CZ11" s="168">
        <v>31.37</v>
      </c>
      <c r="DA11" s="168">
        <v>34.4604</v>
      </c>
      <c r="DB11" s="168">
        <v>32.6706</v>
      </c>
      <c r="DC11" s="168">
        <v>-25.706900000000001</v>
      </c>
      <c r="DD11" s="169"/>
      <c r="DE11" s="169"/>
      <c r="DF11" s="169"/>
      <c r="DG11" s="168">
        <v>-124.56140000000001</v>
      </c>
      <c r="DH11" s="169"/>
      <c r="DI11" s="168">
        <v>-14.229100000000001</v>
      </c>
      <c r="DJ11" s="168">
        <v>-68.2</v>
      </c>
      <c r="DK11" s="168">
        <v>-67.7</v>
      </c>
      <c r="DL11" s="168">
        <v>21.1295</v>
      </c>
      <c r="DM11" s="168">
        <v>36.5</v>
      </c>
      <c r="DN11" s="168">
        <v>48.28</v>
      </c>
      <c r="DO11" s="168">
        <v>49.46</v>
      </c>
      <c r="DP11" s="168">
        <v>36.090000000000003</v>
      </c>
      <c r="DQ11" s="168">
        <v>-7.6</v>
      </c>
      <c r="DR11" s="168">
        <v>66.169499999999999</v>
      </c>
      <c r="DS11" s="168">
        <v>123.997</v>
      </c>
      <c r="DT11" s="168">
        <v>-38.479999999999997</v>
      </c>
      <c r="DU11" s="168">
        <v>-10.62</v>
      </c>
      <c r="DV11" s="168">
        <v>90.12</v>
      </c>
      <c r="DW11" s="168">
        <v>50.39</v>
      </c>
      <c r="DX11" s="168">
        <v>124.3455</v>
      </c>
      <c r="DY11" s="168">
        <v>122.56359999999999</v>
      </c>
      <c r="DZ11" s="168">
        <v>67.364999999999995</v>
      </c>
      <c r="EA11" s="168">
        <v>65.545500000000004</v>
      </c>
      <c r="EB11" s="168">
        <v>238.31720000000001</v>
      </c>
      <c r="EC11" s="168">
        <v>195.86060000000001</v>
      </c>
      <c r="ED11" s="168">
        <v>188.3134</v>
      </c>
      <c r="EE11" s="168">
        <v>191.358</v>
      </c>
      <c r="EF11" s="168">
        <v>104.6515</v>
      </c>
      <c r="EG11" s="168">
        <v>88.870099999999994</v>
      </c>
      <c r="EH11" s="168">
        <v>-27.602</v>
      </c>
      <c r="EI11" s="169"/>
      <c r="EJ11" s="168">
        <v>504.50139999999999</v>
      </c>
      <c r="EK11" s="169"/>
      <c r="EL11" s="168">
        <v>-16.3078</v>
      </c>
      <c r="EM11" s="168">
        <v>-14.8041</v>
      </c>
      <c r="EN11" s="168">
        <v>-11.260300000000001</v>
      </c>
      <c r="EO11" s="168">
        <v>48.976700000000001</v>
      </c>
      <c r="EP11" s="168">
        <v>46.130299999999998</v>
      </c>
      <c r="EQ11" s="168">
        <v>41.52</v>
      </c>
      <c r="ER11" s="168">
        <v>-26.439299999999999</v>
      </c>
      <c r="ES11" s="168">
        <v>-27.4818</v>
      </c>
      <c r="ET11" s="168">
        <v>-49.242600000000003</v>
      </c>
      <c r="EU11" s="168">
        <v>12.85</v>
      </c>
      <c r="EV11" s="168">
        <v>-11.37</v>
      </c>
      <c r="EW11" s="168">
        <v>1</v>
      </c>
      <c r="EX11" s="168">
        <v>10.8253</v>
      </c>
      <c r="EY11" s="168">
        <v>46.446399999999997</v>
      </c>
      <c r="EZ11" s="168">
        <v>-38.7318</v>
      </c>
      <c r="FA11" s="168">
        <v>-37.781199999999998</v>
      </c>
      <c r="FB11" s="168">
        <v>12.796900000000001</v>
      </c>
      <c r="FC11" s="168">
        <v>-85.766999999999996</v>
      </c>
      <c r="FD11" s="168">
        <v>50.348700000000001</v>
      </c>
      <c r="FE11" s="168">
        <v>22.374199999999998</v>
      </c>
      <c r="FF11" s="168">
        <v>21.6037</v>
      </c>
      <c r="FG11" s="169"/>
      <c r="FH11" s="168">
        <v>32.869599999999998</v>
      </c>
      <c r="FI11" s="168">
        <v>33.358800000000002</v>
      </c>
      <c r="FJ11" s="168">
        <v>32.8553</v>
      </c>
      <c r="FK11" s="168">
        <v>-29.1374</v>
      </c>
      <c r="FL11" s="168">
        <v>-28.467600000000001</v>
      </c>
      <c r="FM11" s="168">
        <v>157.40889999999999</v>
      </c>
      <c r="FN11" s="168">
        <v>-65.212900000000005</v>
      </c>
      <c r="FO11" s="168">
        <v>-65.553200000000004</v>
      </c>
      <c r="FP11" s="168">
        <v>103.66079999999999</v>
      </c>
      <c r="FQ11" s="168">
        <v>110.29810000000001</v>
      </c>
      <c r="FR11" s="168">
        <v>40.168500000000002</v>
      </c>
      <c r="FS11" s="168">
        <v>13.98</v>
      </c>
      <c r="FT11" s="168">
        <v>9.3537999999999997</v>
      </c>
      <c r="FU11" s="168">
        <v>0.87919999999999998</v>
      </c>
      <c r="FV11" s="168">
        <v>-5.25</v>
      </c>
      <c r="FW11" s="168">
        <v>18.59</v>
      </c>
      <c r="FX11" s="168">
        <v>39.759500000000003</v>
      </c>
      <c r="FY11" s="169"/>
      <c r="FZ11" s="168">
        <v>-4.0949999999999998</v>
      </c>
      <c r="GA11" s="168">
        <v>1.35</v>
      </c>
      <c r="GB11" s="169"/>
      <c r="GC11" s="168">
        <v>44.77</v>
      </c>
      <c r="GD11" s="168">
        <v>-110.8409</v>
      </c>
      <c r="GE11" s="168">
        <v>-102.4224</v>
      </c>
      <c r="GF11" s="168">
        <v>15.89</v>
      </c>
      <c r="GG11" s="168">
        <v>74.245800000000003</v>
      </c>
      <c r="GH11" s="168">
        <v>31.4</v>
      </c>
      <c r="GI11" s="168">
        <v>-17.7361</v>
      </c>
      <c r="GJ11" s="168">
        <v>-5.3952999999999998</v>
      </c>
      <c r="GK11" s="168">
        <v>-5.9226999999999999</v>
      </c>
      <c r="GL11" s="168">
        <v>1.5144</v>
      </c>
      <c r="GM11" s="169"/>
      <c r="GN11" s="169"/>
      <c r="GO11" s="168">
        <v>-13.615</v>
      </c>
      <c r="GP11" s="168">
        <v>-26.700099999999999</v>
      </c>
      <c r="GQ11" s="168">
        <v>17.9085</v>
      </c>
      <c r="GR11" s="168">
        <v>27.738900000000001</v>
      </c>
      <c r="GS11" s="168">
        <v>50.609000000000002</v>
      </c>
      <c r="GT11" s="168">
        <v>51.1843</v>
      </c>
      <c r="GU11" s="168">
        <v>-100.84059999999999</v>
      </c>
      <c r="GV11" s="168">
        <v>-19.351500000000001</v>
      </c>
      <c r="GW11" s="168">
        <v>31.313800000000001</v>
      </c>
      <c r="GX11" s="168">
        <v>-53.179499999999997</v>
      </c>
      <c r="GY11" s="168">
        <v>12.179399999999999</v>
      </c>
      <c r="GZ11" s="168">
        <v>9.5523000000000007</v>
      </c>
      <c r="HA11" s="168">
        <v>9.1984999999999992</v>
      </c>
      <c r="HB11" s="168">
        <v>13.772399999999999</v>
      </c>
      <c r="HC11" s="168">
        <v>178.73509999999999</v>
      </c>
      <c r="HD11" s="168">
        <v>177.83940000000001</v>
      </c>
      <c r="HE11" s="168">
        <v>147.5</v>
      </c>
      <c r="HF11" s="168">
        <v>-147.9983</v>
      </c>
      <c r="HG11" s="168">
        <v>-402.30470000000003</v>
      </c>
      <c r="HH11" s="168">
        <v>408.1687</v>
      </c>
      <c r="HI11" s="168">
        <v>544.18079999999998</v>
      </c>
      <c r="HJ11" s="168">
        <v>-168.7243</v>
      </c>
      <c r="HK11" s="168">
        <v>-168.34020000000001</v>
      </c>
      <c r="HL11" s="168">
        <v>-24.5319</v>
      </c>
      <c r="HM11" s="168">
        <v>-13.859500000000001</v>
      </c>
      <c r="HN11" s="168">
        <v>86.583200000000005</v>
      </c>
      <c r="HO11" s="168">
        <v>84.0227</v>
      </c>
      <c r="HP11" s="169"/>
      <c r="HQ11" s="168">
        <v>-90.148300000000006</v>
      </c>
      <c r="HR11" s="168">
        <v>24.285799999999998</v>
      </c>
      <c r="HS11" s="168">
        <v>25.908899999999999</v>
      </c>
      <c r="HT11" s="168">
        <v>-45.296100000000003</v>
      </c>
      <c r="HU11" s="168">
        <v>-45.359299999999998</v>
      </c>
      <c r="HV11" s="168">
        <v>81.77</v>
      </c>
      <c r="HW11" s="168">
        <v>81.010000000000005</v>
      </c>
      <c r="HX11" s="168">
        <v>89.6</v>
      </c>
      <c r="HY11" s="168">
        <v>88.2</v>
      </c>
      <c r="HZ11" s="168">
        <v>21.043299999999999</v>
      </c>
      <c r="IA11" s="168">
        <v>29.36</v>
      </c>
      <c r="IB11" s="168">
        <v>-417.62549999999999</v>
      </c>
      <c r="IC11" s="168">
        <v>116.91240000000001</v>
      </c>
      <c r="ID11" s="168">
        <v>116.58280000000001</v>
      </c>
      <c r="IE11" s="168">
        <v>11</v>
      </c>
      <c r="IF11" s="168">
        <v>68.400000000000006</v>
      </c>
      <c r="IG11" s="168">
        <v>-25</v>
      </c>
      <c r="IH11" s="168">
        <v>-25</v>
      </c>
      <c r="II11" s="169"/>
      <c r="IJ11" s="169"/>
      <c r="IK11" s="168">
        <v>-538.41420000000005</v>
      </c>
      <c r="IL11" s="168">
        <v>-462.70510000000002</v>
      </c>
      <c r="IM11" s="168">
        <v>584.45150000000001</v>
      </c>
      <c r="IN11" s="168">
        <v>462.79739999999998</v>
      </c>
      <c r="IO11" s="168">
        <v>18.919799999999999</v>
      </c>
      <c r="IP11" s="168">
        <v>-452.6832</v>
      </c>
      <c r="IQ11" s="168">
        <v>446.29919999999998</v>
      </c>
      <c r="IR11" s="168">
        <v>-187.98249999999999</v>
      </c>
      <c r="IS11" s="168">
        <v>-251.69049999999999</v>
      </c>
      <c r="IT11" s="168">
        <v>-446.67009999999999</v>
      </c>
      <c r="IU11" s="168">
        <v>124.557</v>
      </c>
      <c r="IV11" s="168">
        <v>121.721</v>
      </c>
      <c r="IW11" s="168">
        <v>192.37209999999999</v>
      </c>
      <c r="IX11" s="168">
        <v>-565.48900000000003</v>
      </c>
      <c r="IY11" s="168">
        <v>261.5806</v>
      </c>
      <c r="IZ11" s="168">
        <v>-306.45890000000003</v>
      </c>
      <c r="JA11" s="168">
        <v>307.76940000000002</v>
      </c>
      <c r="JB11" s="168">
        <v>-11.2049</v>
      </c>
      <c r="JC11" s="169"/>
      <c r="JD11" s="169"/>
      <c r="JE11" s="168">
        <v>1.3129999999999999</v>
      </c>
      <c r="JF11" s="168">
        <v>1.3149999999999999</v>
      </c>
      <c r="JG11" s="169"/>
      <c r="JH11" s="168">
        <v>-26.16</v>
      </c>
      <c r="JI11" s="169"/>
      <c r="JJ11" s="168">
        <v>27.6295</v>
      </c>
      <c r="JK11" s="168">
        <v>-41.426699999999997</v>
      </c>
      <c r="JL11" s="168">
        <v>-5.2415000000000003</v>
      </c>
      <c r="JM11" s="168">
        <v>-7.8</v>
      </c>
      <c r="JN11" s="168">
        <v>53.372</v>
      </c>
      <c r="JO11" s="168">
        <v>53.692999999999998</v>
      </c>
      <c r="JP11" s="169"/>
      <c r="JQ11" s="169"/>
      <c r="JR11" s="168">
        <v>55.1736</v>
      </c>
      <c r="JS11" s="168">
        <v>54.960500000000003</v>
      </c>
      <c r="JT11" s="168">
        <v>55.111199999999997</v>
      </c>
      <c r="JU11" s="169"/>
      <c r="JV11" s="168">
        <v>-64.2</v>
      </c>
      <c r="JW11" s="168">
        <v>13.5059</v>
      </c>
      <c r="JX11" s="168">
        <v>6.29</v>
      </c>
      <c r="JY11" s="169"/>
      <c r="JZ11" s="168">
        <v>-14.5479</v>
      </c>
      <c r="KA11" s="168">
        <v>47.748600000000003</v>
      </c>
      <c r="KB11" s="168">
        <v>23.965</v>
      </c>
      <c r="KC11" s="168">
        <v>-15.9603</v>
      </c>
      <c r="KD11" s="168">
        <v>-46.989100000000001</v>
      </c>
      <c r="KE11" s="168">
        <v>13.1686</v>
      </c>
      <c r="KF11" s="168">
        <v>33.3812</v>
      </c>
      <c r="KG11" s="168">
        <v>51.6</v>
      </c>
      <c r="KH11" s="168">
        <v>-51.3</v>
      </c>
      <c r="KI11" s="168">
        <v>139.68350000000001</v>
      </c>
      <c r="KJ11" s="168">
        <v>-108.78959999999999</v>
      </c>
    </row>
    <row r="12" spans="1:296" ht="18" customHeight="1" x14ac:dyDescent="0.25">
      <c r="A12" s="163" t="s">
        <v>61</v>
      </c>
      <c r="B12" s="163" t="s">
        <v>819</v>
      </c>
      <c r="C12" s="167">
        <v>0</v>
      </c>
      <c r="D12" s="167">
        <v>0</v>
      </c>
      <c r="E12" s="168">
        <v>18.1004</v>
      </c>
      <c r="F12" s="168">
        <v>-26.558399999999999</v>
      </c>
      <c r="G12" s="168">
        <v>-32.269599999999997</v>
      </c>
      <c r="H12" s="168">
        <v>21.194099999999999</v>
      </c>
      <c r="I12" s="169"/>
      <c r="J12" s="168">
        <v>41.3767</v>
      </c>
      <c r="K12" s="168">
        <v>-53.421300000000002</v>
      </c>
      <c r="L12" s="168">
        <v>49.171799999999998</v>
      </c>
      <c r="M12" s="168">
        <v>24.997199999999999</v>
      </c>
      <c r="N12" s="168">
        <v>24.569099999999999</v>
      </c>
      <c r="O12" s="168">
        <v>-15.54</v>
      </c>
      <c r="P12" s="168">
        <v>-42.959000000000003</v>
      </c>
      <c r="Q12" s="168">
        <v>39.6</v>
      </c>
      <c r="R12" s="168">
        <v>19.044</v>
      </c>
      <c r="S12" s="168">
        <v>-39.6</v>
      </c>
      <c r="T12" s="168">
        <v>12.6936</v>
      </c>
      <c r="U12" s="168">
        <v>15.2776</v>
      </c>
      <c r="V12" s="168">
        <v>17.155200000000001</v>
      </c>
      <c r="W12" s="168">
        <v>17.5898</v>
      </c>
      <c r="X12" s="168">
        <v>29.222100000000001</v>
      </c>
      <c r="Y12" s="168">
        <v>14.438800000000001</v>
      </c>
      <c r="Z12" s="168">
        <v>5.8806000000000003</v>
      </c>
      <c r="AA12" s="168">
        <v>7.415</v>
      </c>
      <c r="AB12" s="169"/>
      <c r="AC12" s="169"/>
      <c r="AD12" s="168">
        <v>-49.63</v>
      </c>
      <c r="AE12" s="168">
        <v>-50.08</v>
      </c>
      <c r="AF12" s="169"/>
      <c r="AG12" s="168">
        <v>15.54</v>
      </c>
      <c r="AH12" s="168">
        <v>41.8</v>
      </c>
      <c r="AI12" s="168">
        <v>25.704000000000001</v>
      </c>
      <c r="AJ12" s="168">
        <v>0.27</v>
      </c>
      <c r="AK12" s="168">
        <v>-44.39</v>
      </c>
      <c r="AL12" s="168">
        <v>-44.49</v>
      </c>
      <c r="AM12" s="168">
        <v>-65.53</v>
      </c>
      <c r="AN12" s="168">
        <v>45.2</v>
      </c>
      <c r="AO12" s="168">
        <v>44.84</v>
      </c>
      <c r="AP12" s="168">
        <v>15.705299999999999</v>
      </c>
      <c r="AQ12" s="168">
        <v>-1.9535</v>
      </c>
      <c r="AR12" s="168">
        <v>56.7453</v>
      </c>
      <c r="AS12" s="168">
        <v>58.655999999999999</v>
      </c>
      <c r="AT12" s="168">
        <v>58.402000000000001</v>
      </c>
      <c r="AU12" s="168">
        <v>-39.476700000000001</v>
      </c>
      <c r="AV12" s="168">
        <v>-39.934899999999999</v>
      </c>
      <c r="AW12" s="168">
        <v>7.0545</v>
      </c>
      <c r="AX12" s="168">
        <v>7.6275000000000004</v>
      </c>
      <c r="AY12" s="168">
        <v>72.5809</v>
      </c>
      <c r="AZ12" s="168">
        <v>74.432100000000005</v>
      </c>
      <c r="BA12" s="168">
        <v>31.101099999999999</v>
      </c>
      <c r="BB12" s="168">
        <v>31.108899999999998</v>
      </c>
      <c r="BC12" s="168">
        <v>-545.15170000000001</v>
      </c>
      <c r="BD12" s="168">
        <v>5.0057</v>
      </c>
      <c r="BE12" s="168">
        <v>-12.9</v>
      </c>
      <c r="BF12" s="168">
        <v>-13.1</v>
      </c>
      <c r="BG12" s="168">
        <v>46.956899999999997</v>
      </c>
      <c r="BH12" s="168">
        <v>45.375599999999999</v>
      </c>
      <c r="BI12" s="168">
        <v>-3.2035999999999998</v>
      </c>
      <c r="BJ12" s="169"/>
      <c r="BK12" s="168">
        <v>-92.904600000000002</v>
      </c>
      <c r="BL12" s="168">
        <v>4.8909000000000002</v>
      </c>
      <c r="BM12" s="168">
        <v>1.9956</v>
      </c>
      <c r="BN12" s="168">
        <v>3.7723</v>
      </c>
      <c r="BO12" s="168">
        <v>587.84739999999999</v>
      </c>
      <c r="BP12" s="168">
        <v>106.20440000000001</v>
      </c>
      <c r="BQ12" s="168">
        <v>105.89919999999999</v>
      </c>
      <c r="BR12" s="168">
        <v>-606.51139999999998</v>
      </c>
      <c r="BS12" s="168">
        <v>442.22129999999999</v>
      </c>
      <c r="BT12" s="169"/>
      <c r="BU12" s="168">
        <v>-44.5261</v>
      </c>
      <c r="BV12" s="168">
        <v>46.6584</v>
      </c>
      <c r="BW12" s="168">
        <v>85.574700000000007</v>
      </c>
      <c r="BX12" s="168">
        <v>19.149999999999999</v>
      </c>
      <c r="BY12" s="168">
        <v>30.02</v>
      </c>
      <c r="BZ12" s="169"/>
      <c r="CA12" s="168">
        <v>95.09</v>
      </c>
      <c r="CB12" s="168">
        <v>31.216200000000001</v>
      </c>
      <c r="CC12" s="168">
        <v>30.680399999999999</v>
      </c>
      <c r="CD12" s="168">
        <v>33.657200000000003</v>
      </c>
      <c r="CE12" s="168">
        <v>34.197899999999997</v>
      </c>
      <c r="CF12" s="168">
        <v>47.175400000000003</v>
      </c>
      <c r="CG12" s="168">
        <v>-117.595</v>
      </c>
      <c r="CH12" s="168">
        <v>-117.27889999999999</v>
      </c>
      <c r="CI12" s="168">
        <v>7.7092999999999998</v>
      </c>
      <c r="CJ12" s="168">
        <v>0</v>
      </c>
      <c r="CK12" s="168">
        <v>20.722899999999999</v>
      </c>
      <c r="CL12" s="168">
        <v>27.954000000000001</v>
      </c>
      <c r="CM12" s="168">
        <v>109.8</v>
      </c>
      <c r="CN12" s="168">
        <v>98</v>
      </c>
      <c r="CO12" s="168">
        <v>-14.43</v>
      </c>
      <c r="CP12" s="168">
        <v>59.6556</v>
      </c>
      <c r="CQ12" s="168">
        <v>57.856699999999996</v>
      </c>
      <c r="CR12" s="168">
        <v>58.037500000000001</v>
      </c>
      <c r="CS12" s="168">
        <v>-58.341999999999999</v>
      </c>
      <c r="CT12" s="168">
        <v>-57.259700000000002</v>
      </c>
      <c r="CU12" s="168">
        <v>88.215599999999995</v>
      </c>
      <c r="CV12" s="168">
        <v>-79.8309</v>
      </c>
      <c r="CW12" s="168">
        <v>99.156899999999993</v>
      </c>
      <c r="CX12" s="168">
        <v>12.6625</v>
      </c>
      <c r="CY12" s="168">
        <v>58.85</v>
      </c>
      <c r="CZ12" s="168">
        <v>30.73</v>
      </c>
      <c r="DA12" s="168">
        <v>33.054200000000002</v>
      </c>
      <c r="DB12" s="168">
        <v>31.3522</v>
      </c>
      <c r="DC12" s="168">
        <v>-24.976199999999999</v>
      </c>
      <c r="DD12" s="169"/>
      <c r="DE12" s="169"/>
      <c r="DF12" s="169"/>
      <c r="DG12" s="168">
        <v>-118.6947</v>
      </c>
      <c r="DH12" s="169"/>
      <c r="DI12" s="168">
        <v>-13.7508</v>
      </c>
      <c r="DJ12" s="168">
        <v>-65.8</v>
      </c>
      <c r="DK12" s="168">
        <v>-65.400000000000006</v>
      </c>
      <c r="DL12" s="168">
        <v>20.909700000000001</v>
      </c>
      <c r="DM12" s="168">
        <v>34.9</v>
      </c>
      <c r="DN12" s="168">
        <v>44.54</v>
      </c>
      <c r="DO12" s="168">
        <v>47.36</v>
      </c>
      <c r="DP12" s="168">
        <v>34.619999999999997</v>
      </c>
      <c r="DQ12" s="168">
        <v>-7</v>
      </c>
      <c r="DR12" s="168">
        <v>61.752000000000002</v>
      </c>
      <c r="DS12" s="168">
        <v>117.7942</v>
      </c>
      <c r="DT12" s="168">
        <v>-38.74</v>
      </c>
      <c r="DU12" s="168">
        <v>-10.99</v>
      </c>
      <c r="DV12" s="168">
        <v>88.42</v>
      </c>
      <c r="DW12" s="168">
        <v>48.85</v>
      </c>
      <c r="DX12" s="168">
        <v>117.4</v>
      </c>
      <c r="DY12" s="168">
        <v>115.3818</v>
      </c>
      <c r="DZ12" s="168">
        <v>66.933999999999997</v>
      </c>
      <c r="EA12" s="168">
        <v>65.318200000000004</v>
      </c>
      <c r="EB12" s="168">
        <v>231.84610000000001</v>
      </c>
      <c r="EC12" s="168">
        <v>189.34690000000001</v>
      </c>
      <c r="ED12" s="168">
        <v>179.37880000000001</v>
      </c>
      <c r="EE12" s="168">
        <v>182.1987</v>
      </c>
      <c r="EF12" s="168">
        <v>119.9098</v>
      </c>
      <c r="EG12" s="168">
        <v>103.93210000000001</v>
      </c>
      <c r="EH12" s="168">
        <v>-25.876000000000001</v>
      </c>
      <c r="EI12" s="169"/>
      <c r="EJ12" s="168">
        <v>513.02650000000006</v>
      </c>
      <c r="EK12" s="169"/>
      <c r="EL12" s="168">
        <v>-16.189699999999998</v>
      </c>
      <c r="EM12" s="168">
        <v>-14.559200000000001</v>
      </c>
      <c r="EN12" s="168">
        <v>-26.7392</v>
      </c>
      <c r="EO12" s="168">
        <v>45.173900000000003</v>
      </c>
      <c r="EP12" s="168">
        <v>41.722200000000001</v>
      </c>
      <c r="EQ12" s="168">
        <v>133.69200000000001</v>
      </c>
      <c r="ER12" s="168">
        <v>-37.691499999999998</v>
      </c>
      <c r="ES12" s="168">
        <v>-38.629800000000003</v>
      </c>
      <c r="ET12" s="168">
        <v>-64.090299999999999</v>
      </c>
      <c r="EU12" s="168">
        <v>0</v>
      </c>
      <c r="EV12" s="168">
        <v>-14.79</v>
      </c>
      <c r="EW12" s="168">
        <v>91.2</v>
      </c>
      <c r="EX12" s="168">
        <v>10.6243</v>
      </c>
      <c r="EY12" s="168">
        <v>40.303600000000003</v>
      </c>
      <c r="EZ12" s="168">
        <v>-37.2027</v>
      </c>
      <c r="FA12" s="168">
        <v>-36.256599999999999</v>
      </c>
      <c r="FB12" s="168">
        <v>8.8305000000000007</v>
      </c>
      <c r="FC12" s="168">
        <v>-101.52679999999999</v>
      </c>
      <c r="FD12" s="168">
        <v>64.327100000000002</v>
      </c>
      <c r="FE12" s="168">
        <v>21.850300000000001</v>
      </c>
      <c r="FF12" s="168">
        <v>21.558</v>
      </c>
      <c r="FG12" s="169"/>
      <c r="FH12" s="168">
        <v>32.349200000000003</v>
      </c>
      <c r="FI12" s="168">
        <v>32.623800000000003</v>
      </c>
      <c r="FJ12" s="168">
        <v>31.099599999999999</v>
      </c>
      <c r="FK12" s="168">
        <v>-31.4818</v>
      </c>
      <c r="FL12" s="168">
        <v>-31.146899999999999</v>
      </c>
      <c r="FM12" s="168">
        <v>158.0788</v>
      </c>
      <c r="FN12" s="168">
        <v>-64.377499999999998</v>
      </c>
      <c r="FO12" s="168">
        <v>-64.617000000000004</v>
      </c>
      <c r="FP12" s="168">
        <v>108.4956</v>
      </c>
      <c r="FQ12" s="168">
        <v>113.1344</v>
      </c>
      <c r="FR12" s="168">
        <v>41.904299999999999</v>
      </c>
      <c r="FS12" s="168">
        <v>12.91</v>
      </c>
      <c r="FT12" s="168">
        <v>9.0706000000000007</v>
      </c>
      <c r="FU12" s="168">
        <v>0.83279999999999998</v>
      </c>
      <c r="FV12" s="168">
        <v>-5.19</v>
      </c>
      <c r="FW12" s="168">
        <v>20.13</v>
      </c>
      <c r="FX12" s="168">
        <v>41.493299999999998</v>
      </c>
      <c r="FY12" s="169"/>
      <c r="FZ12" s="168">
        <v>-4.2060000000000004</v>
      </c>
      <c r="GA12" s="168">
        <v>4.4139999999999997</v>
      </c>
      <c r="GB12" s="168">
        <v>12.295400000000001</v>
      </c>
      <c r="GC12" s="168">
        <v>43.84</v>
      </c>
      <c r="GD12" s="168">
        <v>-113.07640000000001</v>
      </c>
      <c r="GE12" s="168">
        <v>-105.20489999999999</v>
      </c>
      <c r="GF12" s="168">
        <v>16.22</v>
      </c>
      <c r="GG12" s="168">
        <v>74.235600000000005</v>
      </c>
      <c r="GH12" s="168">
        <v>32.799999999999997</v>
      </c>
      <c r="GI12" s="168">
        <v>-18.323799999999999</v>
      </c>
      <c r="GJ12" s="168">
        <v>-4.6957000000000004</v>
      </c>
      <c r="GK12" s="168">
        <v>-5.0660999999999996</v>
      </c>
      <c r="GL12" s="168">
        <v>1.4556</v>
      </c>
      <c r="GM12" s="169"/>
      <c r="GN12" s="169"/>
      <c r="GO12" s="168">
        <v>-12.6747</v>
      </c>
      <c r="GP12" s="168">
        <v>-26.5763</v>
      </c>
      <c r="GQ12" s="168">
        <v>17.645700000000001</v>
      </c>
      <c r="GR12" s="168">
        <v>27.7058</v>
      </c>
      <c r="GS12" s="168">
        <v>58.842300000000002</v>
      </c>
      <c r="GT12" s="168">
        <v>60.464300000000001</v>
      </c>
      <c r="GU12" s="168">
        <v>-106.65860000000001</v>
      </c>
      <c r="GV12" s="168">
        <v>-19.006399999999999</v>
      </c>
      <c r="GW12" s="168">
        <v>30.683399999999999</v>
      </c>
      <c r="GX12" s="168">
        <v>-50.640300000000003</v>
      </c>
      <c r="GY12" s="168">
        <v>12.269299999999999</v>
      </c>
      <c r="GZ12" s="168">
        <v>9.0152000000000001</v>
      </c>
      <c r="HA12" s="168">
        <v>8.6606000000000005</v>
      </c>
      <c r="HB12" s="168">
        <v>13.629899999999999</v>
      </c>
      <c r="HC12" s="168">
        <v>177.81479999999999</v>
      </c>
      <c r="HD12" s="168">
        <v>178.6448</v>
      </c>
      <c r="HE12" s="168">
        <v>163.4</v>
      </c>
      <c r="HF12" s="168">
        <v>-165.0213</v>
      </c>
      <c r="HG12" s="168">
        <v>-414.5487</v>
      </c>
      <c r="HH12" s="168">
        <v>415.98680000000002</v>
      </c>
      <c r="HI12" s="168">
        <v>555.04060000000004</v>
      </c>
      <c r="HJ12" s="168">
        <v>-169.71639999999999</v>
      </c>
      <c r="HK12" s="168">
        <v>-168.24340000000001</v>
      </c>
      <c r="HL12" s="168">
        <v>-24.59</v>
      </c>
      <c r="HM12" s="168">
        <v>-13.7818</v>
      </c>
      <c r="HN12" s="168">
        <v>81.890199999999993</v>
      </c>
      <c r="HO12" s="168">
        <v>81.267499999999998</v>
      </c>
      <c r="HP12" s="168">
        <v>-89.768299999999996</v>
      </c>
      <c r="HQ12" s="169"/>
      <c r="HR12" s="168">
        <v>22.988099999999999</v>
      </c>
      <c r="HS12" s="168">
        <v>23.393000000000001</v>
      </c>
      <c r="HT12" s="168">
        <v>-57.570700000000002</v>
      </c>
      <c r="HU12" s="168">
        <v>-57.360199999999999</v>
      </c>
      <c r="HV12" s="168">
        <v>79.040000000000006</v>
      </c>
      <c r="HW12" s="168">
        <v>78.040000000000006</v>
      </c>
      <c r="HX12" s="168">
        <v>89.2</v>
      </c>
      <c r="HY12" s="168">
        <v>90.6</v>
      </c>
      <c r="HZ12" s="168">
        <v>21.2697</v>
      </c>
      <c r="IA12" s="168">
        <v>28.64</v>
      </c>
      <c r="IB12" s="168">
        <v>-413.1748</v>
      </c>
      <c r="IC12" s="168">
        <v>110.10980000000001</v>
      </c>
      <c r="ID12" s="168">
        <v>109.78440000000001</v>
      </c>
      <c r="IE12" s="168">
        <v>9.9</v>
      </c>
      <c r="IF12" s="168">
        <v>68.900000000000006</v>
      </c>
      <c r="IG12" s="168">
        <v>-21.6</v>
      </c>
      <c r="IH12" s="168">
        <v>-21.6</v>
      </c>
      <c r="II12" s="168">
        <v>1.5439000000000001</v>
      </c>
      <c r="IJ12" s="169"/>
      <c r="IK12" s="168">
        <v>-551.65859999999998</v>
      </c>
      <c r="IL12" s="168">
        <v>-466.13299999999998</v>
      </c>
      <c r="IM12" s="168">
        <v>581.34839999999997</v>
      </c>
      <c r="IN12" s="168">
        <v>461.67329999999998</v>
      </c>
      <c r="IO12" s="168">
        <v>12.237</v>
      </c>
      <c r="IP12" s="168">
        <v>-449.37560000000002</v>
      </c>
      <c r="IQ12" s="168">
        <v>450.2158</v>
      </c>
      <c r="IR12" s="168">
        <v>-187.92080000000001</v>
      </c>
      <c r="IS12" s="168">
        <v>-249.48429999999999</v>
      </c>
      <c r="IT12" s="168">
        <v>-443.5127</v>
      </c>
      <c r="IU12" s="168">
        <v>127.599</v>
      </c>
      <c r="IV12" s="168">
        <v>126.2625</v>
      </c>
      <c r="IW12" s="168">
        <v>189.4786</v>
      </c>
      <c r="IX12" s="168">
        <v>-563.49130000000002</v>
      </c>
      <c r="IY12" s="168">
        <v>255.4683</v>
      </c>
      <c r="IZ12" s="168">
        <v>-314.07170000000002</v>
      </c>
      <c r="JA12" s="168">
        <v>317.61540000000002</v>
      </c>
      <c r="JB12" s="168">
        <v>-9.8068000000000008</v>
      </c>
      <c r="JC12" s="169"/>
      <c r="JD12" s="169"/>
      <c r="JE12" s="168">
        <v>1.381</v>
      </c>
      <c r="JF12" s="168">
        <v>1.3779999999999999</v>
      </c>
      <c r="JG12" s="169"/>
      <c r="JH12" s="168">
        <v>-26.72</v>
      </c>
      <c r="JI12" s="169"/>
      <c r="JJ12" s="168">
        <v>28.419899999999998</v>
      </c>
      <c r="JK12" s="168">
        <v>-42.540599999999998</v>
      </c>
      <c r="JL12" s="168">
        <v>-4.8630000000000004</v>
      </c>
      <c r="JM12" s="168">
        <v>-7.3</v>
      </c>
      <c r="JN12" s="168">
        <v>56.423999999999999</v>
      </c>
      <c r="JO12" s="168">
        <v>56.277000000000001</v>
      </c>
      <c r="JP12" s="169"/>
      <c r="JQ12" s="169"/>
      <c r="JR12" s="168">
        <v>53.853299999999997</v>
      </c>
      <c r="JS12" s="168">
        <v>53.288499999999999</v>
      </c>
      <c r="JT12" s="168">
        <v>55.163699999999999</v>
      </c>
      <c r="JU12" s="169"/>
      <c r="JV12" s="168">
        <v>-68.400000000000006</v>
      </c>
      <c r="JW12" s="168">
        <v>13.437099999999999</v>
      </c>
      <c r="JX12" s="168">
        <v>6.11</v>
      </c>
      <c r="JY12" s="169"/>
      <c r="JZ12" s="168">
        <v>-16.153099999999998</v>
      </c>
      <c r="KA12" s="168">
        <v>48.066800000000001</v>
      </c>
      <c r="KB12" s="168">
        <v>24.198499999999999</v>
      </c>
      <c r="KC12" s="168">
        <v>-16.0687</v>
      </c>
      <c r="KD12" s="168">
        <v>-47.756300000000003</v>
      </c>
      <c r="KE12" s="168">
        <v>13.2453</v>
      </c>
      <c r="KF12" s="168">
        <v>33.061100000000003</v>
      </c>
      <c r="KG12" s="168">
        <v>55.4</v>
      </c>
      <c r="KH12" s="168">
        <v>-55.2</v>
      </c>
      <c r="KI12" s="168">
        <v>141.85159999999999</v>
      </c>
      <c r="KJ12" s="168">
        <v>-108.30719999999999</v>
      </c>
    </row>
    <row r="13" spans="1:296" ht="18" customHeight="1" x14ac:dyDescent="0.25">
      <c r="A13" s="163" t="s">
        <v>61</v>
      </c>
      <c r="B13" s="163" t="s">
        <v>820</v>
      </c>
      <c r="C13" s="167">
        <v>0</v>
      </c>
      <c r="D13" s="167">
        <v>0</v>
      </c>
      <c r="E13" s="168">
        <v>17.892900000000001</v>
      </c>
      <c r="F13" s="169"/>
      <c r="G13" s="168">
        <v>-32.8553</v>
      </c>
      <c r="H13" s="168">
        <v>21.020700000000001</v>
      </c>
      <c r="I13" s="169"/>
      <c r="J13" s="168">
        <v>40.436700000000002</v>
      </c>
      <c r="K13" s="168">
        <v>-50.079099999999997</v>
      </c>
      <c r="L13" s="168">
        <v>48.575299999999999</v>
      </c>
      <c r="M13" s="168">
        <v>24.923200000000001</v>
      </c>
      <c r="N13" s="168">
        <v>24.221399999999999</v>
      </c>
      <c r="O13" s="168">
        <v>-13.32</v>
      </c>
      <c r="P13" s="168">
        <v>-43.122</v>
      </c>
      <c r="Q13" s="168">
        <v>39.6</v>
      </c>
      <c r="R13" s="168">
        <v>19.044</v>
      </c>
      <c r="S13" s="168">
        <v>-39.6</v>
      </c>
      <c r="T13" s="168">
        <v>12.869199999999999</v>
      </c>
      <c r="U13" s="168">
        <v>13.7568</v>
      </c>
      <c r="V13" s="168">
        <v>17.292899999999999</v>
      </c>
      <c r="W13" s="168">
        <v>17.541799999999999</v>
      </c>
      <c r="X13" s="168">
        <v>29.190799999999999</v>
      </c>
      <c r="Y13" s="168">
        <v>14.757099999999999</v>
      </c>
      <c r="Z13" s="168">
        <v>5.2214999999999998</v>
      </c>
      <c r="AA13" s="168">
        <v>7.2906000000000004</v>
      </c>
      <c r="AB13" s="169"/>
      <c r="AC13" s="169"/>
      <c r="AD13" s="168">
        <v>-48.62</v>
      </c>
      <c r="AE13" s="168">
        <v>-48.37</v>
      </c>
      <c r="AF13" s="169"/>
      <c r="AG13" s="168">
        <v>13.32</v>
      </c>
      <c r="AH13" s="168">
        <v>41.8</v>
      </c>
      <c r="AI13" s="168">
        <v>22.727</v>
      </c>
      <c r="AJ13" s="168">
        <v>0.25900000000000001</v>
      </c>
      <c r="AK13" s="168">
        <v>-41.28</v>
      </c>
      <c r="AL13" s="168">
        <v>-41.52</v>
      </c>
      <c r="AM13" s="168">
        <v>-66.08</v>
      </c>
      <c r="AN13" s="168">
        <v>41.61</v>
      </c>
      <c r="AO13" s="168">
        <v>42.22</v>
      </c>
      <c r="AP13" s="168">
        <v>16.064299999999999</v>
      </c>
      <c r="AQ13" s="168">
        <v>-1.9987999999999999</v>
      </c>
      <c r="AR13" s="168">
        <v>54.861499999999999</v>
      </c>
      <c r="AS13" s="168">
        <v>56.121600000000001</v>
      </c>
      <c r="AT13" s="168">
        <v>57.133400000000002</v>
      </c>
      <c r="AU13" s="168">
        <v>-43.071899999999999</v>
      </c>
      <c r="AV13" s="168">
        <v>-43.906100000000002</v>
      </c>
      <c r="AW13" s="168">
        <v>6.8091999999999997</v>
      </c>
      <c r="AX13" s="168">
        <v>6.8173000000000004</v>
      </c>
      <c r="AY13" s="168">
        <v>72.132499999999993</v>
      </c>
      <c r="AZ13" s="168">
        <v>73.621799999999993</v>
      </c>
      <c r="BA13" s="168">
        <v>29.861000000000001</v>
      </c>
      <c r="BB13" s="168">
        <v>30.944600000000001</v>
      </c>
      <c r="BC13" s="168">
        <v>-519.07619999999997</v>
      </c>
      <c r="BD13" s="168">
        <v>-4.3703000000000003</v>
      </c>
      <c r="BE13" s="168">
        <v>-11.5</v>
      </c>
      <c r="BF13" s="168">
        <v>-11.5</v>
      </c>
      <c r="BG13" s="168">
        <v>51.306399999999996</v>
      </c>
      <c r="BH13" s="168">
        <v>49.777999999999999</v>
      </c>
      <c r="BI13" s="168">
        <v>-2.9904000000000002</v>
      </c>
      <c r="BJ13" s="169"/>
      <c r="BK13" s="168">
        <v>-99.946399999999997</v>
      </c>
      <c r="BL13" s="168">
        <v>5.4725999999999999</v>
      </c>
      <c r="BM13" s="168">
        <v>4.1134000000000004</v>
      </c>
      <c r="BN13" s="168">
        <v>4.0427</v>
      </c>
      <c r="BO13" s="168">
        <v>564.89750000000004</v>
      </c>
      <c r="BP13" s="168">
        <v>90.700999999999993</v>
      </c>
      <c r="BQ13" s="168">
        <v>90.334800000000001</v>
      </c>
      <c r="BR13" s="168">
        <v>-605.89530000000002</v>
      </c>
      <c r="BS13" s="168">
        <v>404.47750000000002</v>
      </c>
      <c r="BT13" s="169"/>
      <c r="BU13" s="168">
        <v>-56.682200000000002</v>
      </c>
      <c r="BV13" s="168">
        <v>57.877899999999997</v>
      </c>
      <c r="BW13" s="168">
        <v>82.411100000000005</v>
      </c>
      <c r="BX13" s="168">
        <v>18.079999999999998</v>
      </c>
      <c r="BY13" s="168">
        <v>28.8</v>
      </c>
      <c r="BZ13" s="169"/>
      <c r="CA13" s="168">
        <v>93.13</v>
      </c>
      <c r="CB13" s="168">
        <v>41.664900000000003</v>
      </c>
      <c r="CC13" s="168">
        <v>41.7988</v>
      </c>
      <c r="CD13" s="168">
        <v>26.560700000000001</v>
      </c>
      <c r="CE13" s="168">
        <v>26.757200000000001</v>
      </c>
      <c r="CF13" s="168">
        <v>48.284700000000001</v>
      </c>
      <c r="CG13" s="168">
        <v>-107.0496</v>
      </c>
      <c r="CH13" s="168">
        <v>-107.39239999999999</v>
      </c>
      <c r="CI13" s="168">
        <v>8.7807999999999993</v>
      </c>
      <c r="CJ13" s="169"/>
      <c r="CK13" s="169"/>
      <c r="CL13" s="169"/>
      <c r="CM13" s="168">
        <v>106.5</v>
      </c>
      <c r="CN13" s="168">
        <v>95.9</v>
      </c>
      <c r="CO13" s="168">
        <v>-14.29</v>
      </c>
      <c r="CP13" s="168">
        <v>62.160499999999999</v>
      </c>
      <c r="CQ13" s="168">
        <v>60.674900000000001</v>
      </c>
      <c r="CR13" s="168">
        <v>59.793500000000002</v>
      </c>
      <c r="CS13" s="168">
        <v>-54.567300000000003</v>
      </c>
      <c r="CT13" s="168">
        <v>-54.2241</v>
      </c>
      <c r="CU13" s="168">
        <v>70.325900000000004</v>
      </c>
      <c r="CV13" s="168">
        <v>-63.2941</v>
      </c>
      <c r="CW13" s="168">
        <v>80.911900000000003</v>
      </c>
      <c r="CX13" s="168">
        <v>12.440200000000001</v>
      </c>
      <c r="CY13" s="168">
        <v>56.58</v>
      </c>
      <c r="CZ13" s="168">
        <v>29.49</v>
      </c>
      <c r="DA13" s="168">
        <v>32.116700000000002</v>
      </c>
      <c r="DB13" s="168">
        <v>30.473299999999998</v>
      </c>
      <c r="DC13" s="168">
        <v>-24.706700000000001</v>
      </c>
      <c r="DD13" s="169"/>
      <c r="DE13" s="169"/>
      <c r="DF13" s="169"/>
      <c r="DG13" s="168">
        <v>-105.1433</v>
      </c>
      <c r="DH13" s="169"/>
      <c r="DI13" s="168">
        <v>-13.492800000000001</v>
      </c>
      <c r="DJ13" s="168">
        <v>-63.5</v>
      </c>
      <c r="DK13" s="168">
        <v>-63</v>
      </c>
      <c r="DL13" s="168">
        <v>20.777899999999999</v>
      </c>
      <c r="DM13" s="168">
        <v>33.799999999999997</v>
      </c>
      <c r="DN13" s="168">
        <v>42.22</v>
      </c>
      <c r="DO13" s="168">
        <v>46.38</v>
      </c>
      <c r="DP13" s="168">
        <v>33.549999999999997</v>
      </c>
      <c r="DQ13" s="168">
        <v>-6.25</v>
      </c>
      <c r="DR13" s="168">
        <v>63.798000000000002</v>
      </c>
      <c r="DS13" s="168">
        <v>105.01600000000001</v>
      </c>
      <c r="DT13" s="168">
        <v>-38.42</v>
      </c>
      <c r="DU13" s="168">
        <v>-10.98</v>
      </c>
      <c r="DV13" s="168">
        <v>86.41</v>
      </c>
      <c r="DW13" s="168">
        <v>48.17</v>
      </c>
      <c r="DX13" s="168">
        <v>106.1455</v>
      </c>
      <c r="DY13" s="168">
        <v>104.3818</v>
      </c>
      <c r="DZ13" s="168">
        <v>72.529600000000002</v>
      </c>
      <c r="EA13" s="168">
        <v>69.681799999999996</v>
      </c>
      <c r="EB13" s="168">
        <v>226.01179999999999</v>
      </c>
      <c r="EC13" s="168">
        <v>181.7655</v>
      </c>
      <c r="ED13" s="168">
        <v>174.6576</v>
      </c>
      <c r="EE13" s="168">
        <v>177.25960000000001</v>
      </c>
      <c r="EF13" s="168">
        <v>130.1524</v>
      </c>
      <c r="EG13" s="168">
        <v>114.568</v>
      </c>
      <c r="EH13" s="168">
        <v>-25.954000000000001</v>
      </c>
      <c r="EI13" s="169"/>
      <c r="EJ13" s="168">
        <v>531.64009999999996</v>
      </c>
      <c r="EK13" s="169"/>
      <c r="EL13" s="168">
        <v>-16.021799999999999</v>
      </c>
      <c r="EM13" s="168">
        <v>-14.330500000000001</v>
      </c>
      <c r="EN13" s="168">
        <v>-34.76</v>
      </c>
      <c r="EO13" s="168">
        <v>46.045099999999998</v>
      </c>
      <c r="EP13" s="168">
        <v>43.308</v>
      </c>
      <c r="EQ13" s="168">
        <v>167.48400000000001</v>
      </c>
      <c r="ER13" s="168">
        <v>-40.387700000000002</v>
      </c>
      <c r="ES13" s="168">
        <v>-41.837699999999998</v>
      </c>
      <c r="ET13" s="168">
        <v>-75.279499999999999</v>
      </c>
      <c r="EU13" s="168">
        <v>0</v>
      </c>
      <c r="EV13" s="168">
        <v>-17.559999999999999</v>
      </c>
      <c r="EW13" s="168">
        <v>110.2</v>
      </c>
      <c r="EX13" s="168">
        <v>10.471500000000001</v>
      </c>
      <c r="EY13" s="168">
        <v>42.059600000000003</v>
      </c>
      <c r="EZ13" s="168">
        <v>-35.572899999999997</v>
      </c>
      <c r="FA13" s="168">
        <v>-34.624600000000001</v>
      </c>
      <c r="FB13" s="168">
        <v>7.8540999999999999</v>
      </c>
      <c r="FC13" s="168">
        <v>-110.92270000000001</v>
      </c>
      <c r="FD13" s="168">
        <v>77.870500000000007</v>
      </c>
      <c r="FE13" s="168">
        <v>21.874400000000001</v>
      </c>
      <c r="FF13" s="168">
        <v>21.2059</v>
      </c>
      <c r="FG13" s="169"/>
      <c r="FH13" s="168">
        <v>32.247</v>
      </c>
      <c r="FI13" s="168">
        <v>32.3001</v>
      </c>
      <c r="FJ13" s="168">
        <v>32.6997</v>
      </c>
      <c r="FK13" s="168">
        <v>-42.7014</v>
      </c>
      <c r="FL13" s="168">
        <v>-42.7014</v>
      </c>
      <c r="FM13" s="168">
        <v>168.6285</v>
      </c>
      <c r="FN13" s="168">
        <v>-69.683300000000003</v>
      </c>
      <c r="FO13" s="168">
        <v>-69.612399999999994</v>
      </c>
      <c r="FP13" s="168">
        <v>114.0829</v>
      </c>
      <c r="FQ13" s="168">
        <v>119.8082</v>
      </c>
      <c r="FR13" s="168">
        <v>45.808199999999999</v>
      </c>
      <c r="FS13" s="168">
        <v>13.85</v>
      </c>
      <c r="FT13" s="168">
        <v>9.2609999999999992</v>
      </c>
      <c r="FU13" s="168">
        <v>0.82189999999999996</v>
      </c>
      <c r="FV13" s="168">
        <v>-5.32</v>
      </c>
      <c r="FW13" s="168">
        <v>20.29</v>
      </c>
      <c r="FX13" s="168">
        <v>46.0533</v>
      </c>
      <c r="FY13" s="169"/>
      <c r="FZ13" s="169"/>
      <c r="GA13" s="168">
        <v>4.4370000000000003</v>
      </c>
      <c r="GB13" s="169"/>
      <c r="GC13" s="168">
        <v>43.15</v>
      </c>
      <c r="GD13" s="168">
        <v>-119.45959999999999</v>
      </c>
      <c r="GE13" s="168">
        <v>-112.5223</v>
      </c>
      <c r="GF13" s="169"/>
      <c r="GG13" s="168">
        <v>72.555599999999998</v>
      </c>
      <c r="GH13" s="168">
        <v>34</v>
      </c>
      <c r="GI13" s="168">
        <v>-16.787500000000001</v>
      </c>
      <c r="GJ13" s="168">
        <v>-4.6540999999999997</v>
      </c>
      <c r="GK13" s="168">
        <v>-4.9717000000000002</v>
      </c>
      <c r="GL13" s="168">
        <v>1.4044000000000001</v>
      </c>
      <c r="GM13" s="169"/>
      <c r="GN13" s="169"/>
      <c r="GO13" s="169"/>
      <c r="GP13" s="168">
        <v>-24.840399999999999</v>
      </c>
      <c r="GQ13" s="168">
        <v>17.459099999999999</v>
      </c>
      <c r="GR13" s="168">
        <v>25.763500000000001</v>
      </c>
      <c r="GS13" s="168">
        <v>59.451000000000001</v>
      </c>
      <c r="GT13" s="168">
        <v>60.556100000000001</v>
      </c>
      <c r="GU13" s="168">
        <v>-96.174700000000001</v>
      </c>
      <c r="GV13" s="168">
        <v>-18.8293</v>
      </c>
      <c r="GW13" s="168">
        <v>28.983799999999999</v>
      </c>
      <c r="GX13" s="168">
        <v>-50.441099999999999</v>
      </c>
      <c r="GY13" s="168">
        <v>12.530099999999999</v>
      </c>
      <c r="GZ13" s="168">
        <v>8.7807999999999993</v>
      </c>
      <c r="HA13" s="168">
        <v>8.4602000000000004</v>
      </c>
      <c r="HB13" s="168">
        <v>13.5771</v>
      </c>
      <c r="HC13" s="168">
        <v>175.98759999999999</v>
      </c>
      <c r="HD13" s="168">
        <v>175.96090000000001</v>
      </c>
      <c r="HE13" s="168">
        <v>116.9</v>
      </c>
      <c r="HF13" s="168">
        <v>-116.31359999999999</v>
      </c>
      <c r="HG13" s="168">
        <v>-353.65359999999998</v>
      </c>
      <c r="HH13" s="168">
        <v>355.00810000000001</v>
      </c>
      <c r="HI13" s="168">
        <v>538.75729999999999</v>
      </c>
      <c r="HJ13" s="168">
        <v>-166.3673</v>
      </c>
      <c r="HK13" s="168">
        <v>-167.65289999999999</v>
      </c>
      <c r="HL13" s="168">
        <v>-24.761399999999998</v>
      </c>
      <c r="HM13" s="168">
        <v>-15.1389</v>
      </c>
      <c r="HN13" s="168">
        <v>81.648099999999999</v>
      </c>
      <c r="HO13" s="168">
        <v>81.480199999999996</v>
      </c>
      <c r="HP13" s="169"/>
      <c r="HQ13" s="169"/>
      <c r="HR13" s="168">
        <v>22.5852</v>
      </c>
      <c r="HS13" s="168">
        <v>23.436900000000001</v>
      </c>
      <c r="HT13" s="168">
        <v>-57.1661</v>
      </c>
      <c r="HU13" s="168">
        <v>-56.1999</v>
      </c>
      <c r="HV13" s="168">
        <v>79.97</v>
      </c>
      <c r="HW13" s="168">
        <v>79.11</v>
      </c>
      <c r="HX13" s="168">
        <v>88.2</v>
      </c>
      <c r="HY13" s="168">
        <v>88.7</v>
      </c>
      <c r="HZ13" s="168">
        <v>20.838200000000001</v>
      </c>
      <c r="IA13" s="168">
        <v>28.8</v>
      </c>
      <c r="IB13" s="168">
        <v>-413.16269999999997</v>
      </c>
      <c r="IC13" s="168">
        <v>109.4346</v>
      </c>
      <c r="ID13" s="168">
        <v>109.9025</v>
      </c>
      <c r="IE13" s="168">
        <v>9.9</v>
      </c>
      <c r="IF13" s="168">
        <v>67.3</v>
      </c>
      <c r="IG13" s="168">
        <v>-22.5</v>
      </c>
      <c r="IH13" s="168">
        <v>-22.4</v>
      </c>
      <c r="II13" s="169"/>
      <c r="IJ13" s="168">
        <v>1.1168</v>
      </c>
      <c r="IK13" s="168">
        <v>-529.2097</v>
      </c>
      <c r="IL13" s="168">
        <v>-491.017</v>
      </c>
      <c r="IM13" s="168">
        <v>589.03060000000005</v>
      </c>
      <c r="IN13" s="168">
        <v>460.86829999999998</v>
      </c>
      <c r="IO13" s="168">
        <v>14.9171</v>
      </c>
      <c r="IP13" s="168">
        <v>-448.43900000000002</v>
      </c>
      <c r="IQ13" s="168">
        <v>448.2534</v>
      </c>
      <c r="IR13" s="168">
        <v>-184.57339999999999</v>
      </c>
      <c r="IS13" s="168">
        <v>-250.34219999999999</v>
      </c>
      <c r="IT13" s="168">
        <v>-449.02530000000002</v>
      </c>
      <c r="IU13" s="168">
        <v>126.0329</v>
      </c>
      <c r="IV13" s="168">
        <v>123.4832</v>
      </c>
      <c r="IW13" s="168">
        <v>187.59979999999999</v>
      </c>
      <c r="IX13" s="168">
        <v>-565.11389999999994</v>
      </c>
      <c r="IY13" s="168">
        <v>255.8544</v>
      </c>
      <c r="IZ13" s="168">
        <v>-318.79640000000001</v>
      </c>
      <c r="JA13" s="168">
        <v>318.46469999999999</v>
      </c>
      <c r="JB13" s="168">
        <v>-10.202299999999999</v>
      </c>
      <c r="JC13" s="169"/>
      <c r="JD13" s="169"/>
      <c r="JE13" s="168">
        <v>1.4239999999999999</v>
      </c>
      <c r="JF13" s="168">
        <v>1.425</v>
      </c>
      <c r="JG13" s="169"/>
      <c r="JH13" s="168">
        <v>-26.56</v>
      </c>
      <c r="JI13" s="169"/>
      <c r="JJ13" s="168">
        <v>28.010999999999999</v>
      </c>
      <c r="JK13" s="168">
        <v>-41.5732</v>
      </c>
      <c r="JL13" s="168">
        <v>-4.9485000000000001</v>
      </c>
      <c r="JM13" s="168">
        <v>-7.2</v>
      </c>
      <c r="JN13" s="168">
        <v>51.579000000000001</v>
      </c>
      <c r="JO13" s="168">
        <v>51.536000000000001</v>
      </c>
      <c r="JP13" s="169"/>
      <c r="JQ13" s="169"/>
      <c r="JR13" s="168">
        <v>54.317700000000002</v>
      </c>
      <c r="JS13" s="168">
        <v>54.075600000000001</v>
      </c>
      <c r="JT13" s="168">
        <v>54.5244</v>
      </c>
      <c r="JU13" s="169"/>
      <c r="JV13" s="168">
        <v>-67.8</v>
      </c>
      <c r="JW13" s="168">
        <v>13.788</v>
      </c>
      <c r="JX13" s="168">
        <v>5.95</v>
      </c>
      <c r="JY13" s="169"/>
      <c r="JZ13" s="168">
        <v>-15.8101</v>
      </c>
      <c r="KA13" s="168">
        <v>48.427700000000002</v>
      </c>
      <c r="KB13" s="168">
        <v>25.1432</v>
      </c>
      <c r="KC13" s="168">
        <v>-16.167000000000002</v>
      </c>
      <c r="KD13" s="168">
        <v>-47.656599999999997</v>
      </c>
      <c r="KE13" s="168">
        <v>13.6921</v>
      </c>
      <c r="KF13" s="168">
        <v>32.501199999999997</v>
      </c>
      <c r="KG13" s="168">
        <v>53</v>
      </c>
      <c r="KH13" s="168">
        <v>-52.6</v>
      </c>
      <c r="KI13" s="168">
        <v>183.52420000000001</v>
      </c>
      <c r="KJ13" s="168">
        <v>-152.5265</v>
      </c>
    </row>
    <row r="14" spans="1:296" ht="18" customHeight="1" x14ac:dyDescent="0.25">
      <c r="A14" s="163" t="s">
        <v>61</v>
      </c>
      <c r="B14" s="163" t="s">
        <v>821</v>
      </c>
      <c r="C14" s="167">
        <v>0</v>
      </c>
      <c r="D14" s="167">
        <v>0</v>
      </c>
      <c r="E14" s="168">
        <v>17.626799999999999</v>
      </c>
      <c r="F14" s="168">
        <v>-25.894300000000001</v>
      </c>
      <c r="G14" s="168">
        <v>-32.790199999999999</v>
      </c>
      <c r="H14" s="168">
        <v>22.838999999999999</v>
      </c>
      <c r="I14" s="169"/>
      <c r="J14" s="168">
        <v>39.9011</v>
      </c>
      <c r="K14" s="168">
        <v>-55.183900000000001</v>
      </c>
      <c r="L14" s="168">
        <v>47.966200000000001</v>
      </c>
      <c r="M14" s="168">
        <v>24.6112</v>
      </c>
      <c r="N14" s="168">
        <v>23.982900000000001</v>
      </c>
      <c r="O14" s="168">
        <v>-15.54</v>
      </c>
      <c r="P14" s="168">
        <v>-42.280999999999999</v>
      </c>
      <c r="Q14" s="168">
        <v>39.6</v>
      </c>
      <c r="R14" s="168">
        <v>18.216000000000001</v>
      </c>
      <c r="S14" s="168">
        <v>-37.4</v>
      </c>
      <c r="T14" s="168">
        <v>13.078200000000001</v>
      </c>
      <c r="U14" s="168">
        <v>17.9772</v>
      </c>
      <c r="V14" s="168">
        <v>17.221</v>
      </c>
      <c r="W14" s="168">
        <v>17.4499</v>
      </c>
      <c r="X14" s="168">
        <v>28.977799999999998</v>
      </c>
      <c r="Y14" s="168">
        <v>14.8195</v>
      </c>
      <c r="Z14" s="168">
        <v>5.0949999999999998</v>
      </c>
      <c r="AA14" s="168">
        <v>6.9139999999999997</v>
      </c>
      <c r="AB14" s="169"/>
      <c r="AC14" s="169"/>
      <c r="AD14" s="168">
        <v>-48.47</v>
      </c>
      <c r="AE14" s="168">
        <v>-48.15</v>
      </c>
      <c r="AF14" s="169"/>
      <c r="AG14" s="168">
        <v>15.54</v>
      </c>
      <c r="AH14" s="168">
        <v>41.8</v>
      </c>
      <c r="AI14" s="168">
        <v>22.641999999999999</v>
      </c>
      <c r="AJ14" s="168">
        <v>0.25900000000000001</v>
      </c>
      <c r="AK14" s="168">
        <v>-40.14</v>
      </c>
      <c r="AL14" s="168">
        <v>-40.64</v>
      </c>
      <c r="AM14" s="168">
        <v>-66.19</v>
      </c>
      <c r="AN14" s="168">
        <v>40.76</v>
      </c>
      <c r="AO14" s="168">
        <v>40.98</v>
      </c>
      <c r="AP14" s="168">
        <v>15.213900000000001</v>
      </c>
      <c r="AQ14" s="168">
        <v>-1.6696</v>
      </c>
      <c r="AR14" s="168">
        <v>53.476199999999999</v>
      </c>
      <c r="AS14" s="168">
        <v>55.5764</v>
      </c>
      <c r="AT14" s="168">
        <v>58.548499999999997</v>
      </c>
      <c r="AU14" s="168">
        <v>-38.836799999999997</v>
      </c>
      <c r="AV14" s="168">
        <v>-39.537100000000002</v>
      </c>
      <c r="AW14" s="168">
        <v>7.1193</v>
      </c>
      <c r="AX14" s="168">
        <v>7.1449999999999996</v>
      </c>
      <c r="AY14" s="168">
        <v>71.357299999999995</v>
      </c>
      <c r="AZ14" s="168">
        <v>72.538200000000003</v>
      </c>
      <c r="BA14" s="168">
        <v>30.2774</v>
      </c>
      <c r="BB14" s="168">
        <v>30.676100000000002</v>
      </c>
      <c r="BC14" s="168">
        <v>-536.7953</v>
      </c>
      <c r="BD14" s="168">
        <v>2.4500999999999999</v>
      </c>
      <c r="BE14" s="168">
        <v>-11.7</v>
      </c>
      <c r="BF14" s="168">
        <v>-11.8</v>
      </c>
      <c r="BG14" s="168">
        <v>45.650500000000001</v>
      </c>
      <c r="BH14" s="168">
        <v>44.407299999999999</v>
      </c>
      <c r="BI14" s="168">
        <v>-2.9222999999999999</v>
      </c>
      <c r="BJ14" s="169"/>
      <c r="BK14" s="168">
        <v>-92.853300000000004</v>
      </c>
      <c r="BL14" s="168">
        <v>4.1757</v>
      </c>
      <c r="BM14" s="168">
        <v>3.988</v>
      </c>
      <c r="BN14" s="168">
        <v>3.9068000000000001</v>
      </c>
      <c r="BO14" s="168">
        <v>580.98069999999996</v>
      </c>
      <c r="BP14" s="168">
        <v>97.476100000000002</v>
      </c>
      <c r="BQ14" s="168">
        <v>97.598200000000006</v>
      </c>
      <c r="BR14" s="168">
        <v>-608.78800000000001</v>
      </c>
      <c r="BS14" s="168">
        <v>421.06319999999999</v>
      </c>
      <c r="BT14" s="169"/>
      <c r="BU14" s="168">
        <v>-47.018500000000003</v>
      </c>
      <c r="BV14" s="168">
        <v>48.606900000000003</v>
      </c>
      <c r="BW14" s="168">
        <v>81.3733</v>
      </c>
      <c r="BX14" s="168">
        <v>18.489999999999998</v>
      </c>
      <c r="BY14" s="168">
        <v>29.39</v>
      </c>
      <c r="BZ14" s="169"/>
      <c r="CA14" s="168">
        <v>92.17</v>
      </c>
      <c r="CB14" s="168">
        <v>39.655500000000004</v>
      </c>
      <c r="CC14" s="168">
        <v>39.789499999999997</v>
      </c>
      <c r="CD14" s="168">
        <v>27.017299999999999</v>
      </c>
      <c r="CE14" s="168">
        <v>27.590199999999999</v>
      </c>
      <c r="CF14" s="168">
        <v>48.488100000000003</v>
      </c>
      <c r="CG14" s="168">
        <v>-108.69629999999999</v>
      </c>
      <c r="CH14" s="168">
        <v>-108.5701</v>
      </c>
      <c r="CI14" s="168">
        <v>7.8898000000000001</v>
      </c>
      <c r="CJ14" s="169"/>
      <c r="CK14" s="168">
        <v>20.722899999999999</v>
      </c>
      <c r="CL14" s="168">
        <v>27.971</v>
      </c>
      <c r="CM14" s="168">
        <v>105.1</v>
      </c>
      <c r="CN14" s="168">
        <v>94.7</v>
      </c>
      <c r="CO14" s="168">
        <v>-14.04</v>
      </c>
      <c r="CP14" s="168">
        <v>59.667200000000001</v>
      </c>
      <c r="CQ14" s="168">
        <v>57.448399999999999</v>
      </c>
      <c r="CR14" s="168">
        <v>58.072899999999997</v>
      </c>
      <c r="CS14" s="168">
        <v>-60.597900000000003</v>
      </c>
      <c r="CT14" s="168">
        <v>-59.742400000000004</v>
      </c>
      <c r="CU14" s="168">
        <v>89.0441</v>
      </c>
      <c r="CV14" s="168">
        <v>-74.316900000000004</v>
      </c>
      <c r="CW14" s="168">
        <v>99.188699999999997</v>
      </c>
      <c r="CX14" s="168">
        <v>12.7471</v>
      </c>
      <c r="CY14" s="168">
        <v>56.06</v>
      </c>
      <c r="CZ14" s="168">
        <v>29.25</v>
      </c>
      <c r="DA14" s="168">
        <v>31.6479</v>
      </c>
      <c r="DB14" s="168">
        <v>29.5944</v>
      </c>
      <c r="DC14" s="168">
        <v>-23.839099999999998</v>
      </c>
      <c r="DD14" s="169"/>
      <c r="DE14" s="169"/>
      <c r="DF14" s="169"/>
      <c r="DG14" s="168">
        <v>-112.1574</v>
      </c>
      <c r="DH14" s="169"/>
      <c r="DI14" s="168">
        <v>-13.1267</v>
      </c>
      <c r="DJ14" s="168">
        <v>-60.9</v>
      </c>
      <c r="DK14" s="168">
        <v>-60.7</v>
      </c>
      <c r="DL14" s="168">
        <v>20.558199999999999</v>
      </c>
      <c r="DM14" s="168">
        <v>33</v>
      </c>
      <c r="DN14" s="168">
        <v>41.22</v>
      </c>
      <c r="DO14" s="168">
        <v>45.3</v>
      </c>
      <c r="DP14" s="168">
        <v>32.86</v>
      </c>
      <c r="DQ14" s="168">
        <v>-6.38</v>
      </c>
      <c r="DR14" s="168">
        <v>64.371499999999997</v>
      </c>
      <c r="DS14" s="168">
        <v>111.9314</v>
      </c>
      <c r="DT14" s="168">
        <v>-38.28</v>
      </c>
      <c r="DU14" s="168">
        <v>-10.88</v>
      </c>
      <c r="DV14" s="168">
        <v>84.49</v>
      </c>
      <c r="DW14" s="168">
        <v>46.73</v>
      </c>
      <c r="DX14" s="168">
        <v>113.3818</v>
      </c>
      <c r="DY14" s="168">
        <v>109.9091</v>
      </c>
      <c r="DZ14" s="168">
        <v>71.953599999999994</v>
      </c>
      <c r="EA14" s="168">
        <v>71.345500000000001</v>
      </c>
      <c r="EB14" s="168">
        <v>230.03700000000001</v>
      </c>
      <c r="EC14" s="168">
        <v>185.44720000000001</v>
      </c>
      <c r="ED14" s="168">
        <v>176.99870000000001</v>
      </c>
      <c r="EE14" s="168">
        <v>179.48689999999999</v>
      </c>
      <c r="EF14" s="168">
        <v>125.76990000000001</v>
      </c>
      <c r="EG14" s="168">
        <v>110.5181</v>
      </c>
      <c r="EH14" s="168">
        <v>-25.597000000000001</v>
      </c>
      <c r="EI14" s="169"/>
      <c r="EJ14" s="168">
        <v>521.57389999999998</v>
      </c>
      <c r="EK14" s="169"/>
      <c r="EL14" s="168">
        <v>-15.7699</v>
      </c>
      <c r="EM14" s="168">
        <v>-13.4625</v>
      </c>
      <c r="EN14" s="168">
        <v>-29.5608</v>
      </c>
      <c r="EO14" s="168">
        <v>45.690300000000001</v>
      </c>
      <c r="EP14" s="168">
        <v>42.469200000000001</v>
      </c>
      <c r="EQ14" s="168">
        <v>142.90799999999999</v>
      </c>
      <c r="ER14" s="168">
        <v>-39.229300000000002</v>
      </c>
      <c r="ES14" s="168">
        <v>-40.064100000000003</v>
      </c>
      <c r="ET14" s="168">
        <v>-71.303100000000001</v>
      </c>
      <c r="EU14" s="168">
        <v>0</v>
      </c>
      <c r="EV14" s="168">
        <v>-16.989999999999998</v>
      </c>
      <c r="EW14" s="168">
        <v>110.5</v>
      </c>
      <c r="EX14" s="168">
        <v>10.132899999999999</v>
      </c>
      <c r="EY14" s="168">
        <v>42.987699999999997</v>
      </c>
      <c r="EZ14" s="168">
        <v>-38.883099999999999</v>
      </c>
      <c r="FA14" s="168">
        <v>-37.708100000000002</v>
      </c>
      <c r="FB14" s="168">
        <v>11.9842</v>
      </c>
      <c r="FC14" s="168">
        <v>-106.7167</v>
      </c>
      <c r="FD14" s="168">
        <v>72.559899999999999</v>
      </c>
      <c r="FE14" s="168">
        <v>21.978200000000001</v>
      </c>
      <c r="FF14" s="168">
        <v>22.036999999999999</v>
      </c>
      <c r="FG14" s="169"/>
      <c r="FH14" s="168">
        <v>31.9605</v>
      </c>
      <c r="FI14" s="168">
        <v>32.269199999999998</v>
      </c>
      <c r="FJ14" s="168">
        <v>31.5154</v>
      </c>
      <c r="FK14" s="168">
        <v>-40.189500000000002</v>
      </c>
      <c r="FL14" s="168">
        <v>-40.356999999999999</v>
      </c>
      <c r="FM14" s="168">
        <v>171.1404</v>
      </c>
      <c r="FN14" s="168">
        <v>-70.219300000000004</v>
      </c>
      <c r="FO14" s="168">
        <v>-70.886099999999999</v>
      </c>
      <c r="FP14" s="168">
        <v>119.88800000000001</v>
      </c>
      <c r="FQ14" s="168">
        <v>124.97490000000001</v>
      </c>
      <c r="FR14" s="168">
        <v>45.324800000000003</v>
      </c>
      <c r="FS14" s="168">
        <v>14.47</v>
      </c>
      <c r="FT14" s="168">
        <v>9.0706000000000007</v>
      </c>
      <c r="FU14" s="168">
        <v>0.7974</v>
      </c>
      <c r="FV14" s="168">
        <v>-5.33</v>
      </c>
      <c r="FW14" s="168">
        <v>20.149999999999999</v>
      </c>
      <c r="FX14" s="168">
        <v>45.176699999999997</v>
      </c>
      <c r="FY14" s="169"/>
      <c r="FZ14" s="168">
        <v>-4.2560000000000002</v>
      </c>
      <c r="GA14" s="168">
        <v>4.5270000000000001</v>
      </c>
      <c r="GB14" s="168">
        <v>10.355</v>
      </c>
      <c r="GC14" s="168">
        <v>42.3</v>
      </c>
      <c r="GD14" s="168">
        <v>-125.26860000000001</v>
      </c>
      <c r="GE14" s="168">
        <v>-117.43040000000001</v>
      </c>
      <c r="GF14" s="169"/>
      <c r="GG14" s="168">
        <v>72.574700000000007</v>
      </c>
      <c r="GH14" s="168">
        <v>37.299999999999997</v>
      </c>
      <c r="GI14" s="168">
        <v>-16.447099999999999</v>
      </c>
      <c r="GJ14" s="168">
        <v>-4.5644999999999998</v>
      </c>
      <c r="GK14" s="168">
        <v>-4.9675000000000002</v>
      </c>
      <c r="GL14" s="168">
        <v>1.3785000000000001</v>
      </c>
      <c r="GM14" s="169"/>
      <c r="GN14" s="169"/>
      <c r="GO14" s="169"/>
      <c r="GP14" s="168">
        <v>-24.377800000000001</v>
      </c>
      <c r="GQ14" s="168">
        <v>18.498899999999999</v>
      </c>
      <c r="GR14" s="168">
        <v>25.5288</v>
      </c>
      <c r="GS14" s="168">
        <v>60.036099999999998</v>
      </c>
      <c r="GT14" s="168">
        <v>62.012999999999998</v>
      </c>
      <c r="GU14" s="168">
        <v>-98.824700000000007</v>
      </c>
      <c r="GV14" s="168">
        <v>-18.468900000000001</v>
      </c>
      <c r="GW14" s="168">
        <v>28.383900000000001</v>
      </c>
      <c r="GX14" s="168">
        <v>-49.114899999999999</v>
      </c>
      <c r="GY14" s="168">
        <v>12.7128</v>
      </c>
      <c r="GZ14" s="168">
        <v>8.5464000000000002</v>
      </c>
      <c r="HA14" s="168">
        <v>8.2598000000000003</v>
      </c>
      <c r="HB14" s="168">
        <v>14.2453</v>
      </c>
      <c r="HC14" s="168">
        <v>175.27119999999999</v>
      </c>
      <c r="HD14" s="168">
        <v>174.4469</v>
      </c>
      <c r="HE14" s="168">
        <v>127</v>
      </c>
      <c r="HF14" s="168">
        <v>-128.0264</v>
      </c>
      <c r="HG14" s="168">
        <v>-369.03590000000003</v>
      </c>
      <c r="HH14" s="168">
        <v>366.90940000000001</v>
      </c>
      <c r="HI14" s="168">
        <v>536.29679999999996</v>
      </c>
      <c r="HJ14" s="168">
        <v>-166.72380000000001</v>
      </c>
      <c r="HK14" s="168">
        <v>-165.56489999999999</v>
      </c>
      <c r="HL14" s="168">
        <v>-25.862500000000001</v>
      </c>
      <c r="HM14" s="168">
        <v>-16.8215</v>
      </c>
      <c r="HN14" s="168">
        <v>81.674700000000001</v>
      </c>
      <c r="HO14" s="168">
        <v>83.320599999999999</v>
      </c>
      <c r="HP14" s="169"/>
      <c r="HQ14" s="169"/>
      <c r="HR14" s="168">
        <v>22.721599999999999</v>
      </c>
      <c r="HS14" s="168">
        <v>23.425999999999998</v>
      </c>
      <c r="HT14" s="168">
        <v>-55.721699999999998</v>
      </c>
      <c r="HU14" s="168">
        <v>-56.216799999999999</v>
      </c>
      <c r="HV14" s="168">
        <v>79.36</v>
      </c>
      <c r="HW14" s="168">
        <v>79.09</v>
      </c>
      <c r="HX14" s="168">
        <v>87.4</v>
      </c>
      <c r="HY14" s="168">
        <v>87.9</v>
      </c>
      <c r="HZ14" s="168">
        <v>20.9194</v>
      </c>
      <c r="IA14" s="168">
        <v>28.88</v>
      </c>
      <c r="IB14" s="168">
        <v>-410.83089999999999</v>
      </c>
      <c r="IC14" s="168">
        <v>110.5915</v>
      </c>
      <c r="ID14" s="168">
        <v>110.2454</v>
      </c>
      <c r="IE14" s="169"/>
      <c r="IF14" s="168">
        <v>65.7</v>
      </c>
      <c r="IG14" s="168">
        <v>-22.5</v>
      </c>
      <c r="IH14" s="168">
        <v>-22.5</v>
      </c>
      <c r="II14" s="169"/>
      <c r="IJ14" s="168">
        <v>1.2237</v>
      </c>
      <c r="IK14" s="168">
        <v>-524.17840000000001</v>
      </c>
      <c r="IL14" s="168">
        <v>-476.09160000000003</v>
      </c>
      <c r="IM14" s="168">
        <v>582.58389999999997</v>
      </c>
      <c r="IN14" s="168">
        <v>464.78519999999997</v>
      </c>
      <c r="IO14" s="168">
        <v>20.1158</v>
      </c>
      <c r="IP14" s="168">
        <v>-455.1841</v>
      </c>
      <c r="IQ14" s="168">
        <v>450.09699999999998</v>
      </c>
      <c r="IR14" s="168">
        <v>-186.66560000000001</v>
      </c>
      <c r="IS14" s="168">
        <v>-248.31790000000001</v>
      </c>
      <c r="IT14" s="168">
        <v>-442.20100000000002</v>
      </c>
      <c r="IU14" s="168">
        <v>126.2662</v>
      </c>
      <c r="IV14" s="168">
        <v>125.0314</v>
      </c>
      <c r="IW14" s="168">
        <v>190.5171</v>
      </c>
      <c r="IX14" s="168">
        <v>-563.76559999999995</v>
      </c>
      <c r="IY14" s="168">
        <v>258.65100000000001</v>
      </c>
      <c r="IZ14" s="168">
        <v>-316.51389999999998</v>
      </c>
      <c r="JA14" s="168">
        <v>316.34030000000001</v>
      </c>
      <c r="JB14" s="168">
        <v>-10.361599999999999</v>
      </c>
      <c r="JC14" s="169"/>
      <c r="JD14" s="169"/>
      <c r="JE14" s="168">
        <v>1.478</v>
      </c>
      <c r="JF14" s="168">
        <v>1.4830000000000001</v>
      </c>
      <c r="JG14" s="169"/>
      <c r="JH14" s="168">
        <v>-26.8</v>
      </c>
      <c r="JI14" s="169"/>
      <c r="JJ14" s="168">
        <v>28.450399999999998</v>
      </c>
      <c r="JK14" s="168">
        <v>-42.247599999999998</v>
      </c>
      <c r="JL14" s="168">
        <v>-5.0095000000000001</v>
      </c>
      <c r="JM14" s="168">
        <v>-6.9</v>
      </c>
      <c r="JN14" s="168">
        <v>51.798000000000002</v>
      </c>
      <c r="JO14" s="168">
        <v>51.731999999999999</v>
      </c>
      <c r="JP14" s="169"/>
      <c r="JQ14" s="169"/>
      <c r="JR14" s="168">
        <v>54.444099999999999</v>
      </c>
      <c r="JS14" s="168">
        <v>53.851100000000002</v>
      </c>
      <c r="JT14" s="168">
        <v>54.172499999999999</v>
      </c>
      <c r="JU14" s="169"/>
      <c r="JV14" s="168">
        <v>-66.900000000000006</v>
      </c>
      <c r="JW14" s="168">
        <v>14.1677</v>
      </c>
      <c r="JX14" s="168">
        <v>5.85</v>
      </c>
      <c r="JY14" s="169"/>
      <c r="JZ14" s="168">
        <v>-17.934899999999999</v>
      </c>
      <c r="KA14" s="168">
        <v>48.440100000000001</v>
      </c>
      <c r="KB14" s="168">
        <v>26.180199999999999</v>
      </c>
      <c r="KC14" s="168">
        <v>-17.979800000000001</v>
      </c>
      <c r="KD14" s="168">
        <v>-48.118699999999997</v>
      </c>
      <c r="KE14" s="168">
        <v>15.6775</v>
      </c>
      <c r="KF14" s="168">
        <v>31.544599999999999</v>
      </c>
      <c r="KG14" s="168">
        <v>52.2</v>
      </c>
      <c r="KH14" s="168">
        <v>-51.9</v>
      </c>
      <c r="KI14" s="168">
        <v>168.0866</v>
      </c>
      <c r="KJ14" s="168">
        <v>-137.89879999999999</v>
      </c>
    </row>
    <row r="15" spans="1:296" ht="18" customHeight="1" x14ac:dyDescent="0.25">
      <c r="A15" s="163" t="s">
        <v>61</v>
      </c>
      <c r="B15" s="163" t="s">
        <v>822</v>
      </c>
      <c r="C15" s="167">
        <v>0</v>
      </c>
      <c r="D15" s="167">
        <v>0</v>
      </c>
      <c r="E15" s="168">
        <v>17.583400000000001</v>
      </c>
      <c r="F15" s="168">
        <v>-24.2974</v>
      </c>
      <c r="G15" s="168">
        <v>-33.0685</v>
      </c>
      <c r="H15" s="168">
        <v>20.520900000000001</v>
      </c>
      <c r="I15" s="169"/>
      <c r="J15" s="168">
        <v>40.466099999999997</v>
      </c>
      <c r="K15" s="168">
        <v>-96.577600000000004</v>
      </c>
      <c r="L15" s="168">
        <v>47.035800000000002</v>
      </c>
      <c r="M15" s="168">
        <v>23.941299999999998</v>
      </c>
      <c r="N15" s="168">
        <v>23.499700000000001</v>
      </c>
      <c r="O15" s="168">
        <v>-24.42</v>
      </c>
      <c r="P15" s="168">
        <v>-39.747</v>
      </c>
      <c r="Q15" s="168">
        <v>35.200000000000003</v>
      </c>
      <c r="R15" s="168">
        <v>19.044</v>
      </c>
      <c r="S15" s="168">
        <v>-35.200000000000003</v>
      </c>
      <c r="T15" s="168">
        <v>12.9842</v>
      </c>
      <c r="U15" s="168">
        <v>51.45</v>
      </c>
      <c r="V15" s="168">
        <v>17.2454</v>
      </c>
      <c r="W15" s="168">
        <v>17.3642</v>
      </c>
      <c r="X15" s="168">
        <v>28.886199999999999</v>
      </c>
      <c r="Y15" s="168">
        <v>14.6105</v>
      </c>
      <c r="Z15" s="168">
        <v>5.6414</v>
      </c>
      <c r="AA15" s="168">
        <v>7.2529000000000003</v>
      </c>
      <c r="AB15" s="169"/>
      <c r="AC15" s="169"/>
      <c r="AD15" s="168">
        <v>-53.15</v>
      </c>
      <c r="AE15" s="168">
        <v>-53.19</v>
      </c>
      <c r="AF15" s="169"/>
      <c r="AG15" s="168">
        <v>24.42</v>
      </c>
      <c r="AH15" s="168">
        <v>37.4</v>
      </c>
      <c r="AI15" s="168">
        <v>22.841999999999999</v>
      </c>
      <c r="AJ15" s="168">
        <v>0.25900000000000001</v>
      </c>
      <c r="AK15" s="168">
        <v>-50.93</v>
      </c>
      <c r="AL15" s="168">
        <v>-51.16</v>
      </c>
      <c r="AM15" s="168">
        <v>-56.92</v>
      </c>
      <c r="AN15" s="168">
        <v>51.41</v>
      </c>
      <c r="AO15" s="168">
        <v>51.4</v>
      </c>
      <c r="AP15" s="168">
        <v>15.2828</v>
      </c>
      <c r="AQ15" s="168">
        <v>-1.8411999999999999</v>
      </c>
      <c r="AR15" s="168">
        <v>53.523000000000003</v>
      </c>
      <c r="AS15" s="168">
        <v>55.575499999999998</v>
      </c>
      <c r="AT15" s="168">
        <v>65.302599999999998</v>
      </c>
      <c r="AU15" s="168">
        <v>-48.947600000000001</v>
      </c>
      <c r="AV15" s="168">
        <v>-49.747799999999998</v>
      </c>
      <c r="AW15" s="168">
        <v>22.976700000000001</v>
      </c>
      <c r="AX15" s="168">
        <v>24.863199999999999</v>
      </c>
      <c r="AY15" s="168">
        <v>75.674099999999996</v>
      </c>
      <c r="AZ15" s="168">
        <v>78.007599999999996</v>
      </c>
      <c r="BA15" s="168">
        <v>42.396299999999997</v>
      </c>
      <c r="BB15" s="168">
        <v>48.468299999999999</v>
      </c>
      <c r="BC15" s="168">
        <v>-614.85709999999995</v>
      </c>
      <c r="BD15" s="168">
        <v>0.62260000000000004</v>
      </c>
      <c r="BE15" s="168">
        <v>-12.7</v>
      </c>
      <c r="BF15" s="168">
        <v>-12.8</v>
      </c>
      <c r="BG15" s="168">
        <v>56.694499999999998</v>
      </c>
      <c r="BH15" s="168">
        <v>55.708500000000001</v>
      </c>
      <c r="BI15" s="168">
        <v>-2.7463000000000002</v>
      </c>
      <c r="BJ15" s="169"/>
      <c r="BK15" s="168">
        <v>-103.3429</v>
      </c>
      <c r="BL15" s="168">
        <v>3.1627000000000001</v>
      </c>
      <c r="BM15" s="168">
        <v>4.2148000000000003</v>
      </c>
      <c r="BN15" s="168">
        <v>4.2577999999999996</v>
      </c>
      <c r="BO15" s="168">
        <v>664.35720000000003</v>
      </c>
      <c r="BP15" s="168">
        <v>96.346900000000005</v>
      </c>
      <c r="BQ15" s="168">
        <v>96.041700000000006</v>
      </c>
      <c r="BR15" s="168">
        <v>-631.76779999999997</v>
      </c>
      <c r="BS15" s="168">
        <v>472.5412</v>
      </c>
      <c r="BT15" s="169"/>
      <c r="BU15" s="168">
        <v>-45.750700000000002</v>
      </c>
      <c r="BV15" s="168">
        <v>47.806899999999999</v>
      </c>
      <c r="BW15" s="168">
        <v>79.307500000000005</v>
      </c>
      <c r="BX15" s="168">
        <v>18.7</v>
      </c>
      <c r="BY15" s="168">
        <v>30.17</v>
      </c>
      <c r="BZ15" s="169"/>
      <c r="CA15" s="169"/>
      <c r="CB15" s="168">
        <v>38.048000000000002</v>
      </c>
      <c r="CC15" s="168">
        <v>37.646099999999997</v>
      </c>
      <c r="CD15" s="168">
        <v>28.491299999999999</v>
      </c>
      <c r="CE15" s="168">
        <v>28.223500000000001</v>
      </c>
      <c r="CF15" s="168">
        <v>49.677300000000002</v>
      </c>
      <c r="CG15" s="168">
        <v>-118.55</v>
      </c>
      <c r="CH15" s="168">
        <v>-117.7814</v>
      </c>
      <c r="CI15" s="168">
        <v>7.7516999999999996</v>
      </c>
      <c r="CJ15" s="169"/>
      <c r="CK15" s="168">
        <v>20.722899999999999</v>
      </c>
      <c r="CL15" s="169"/>
      <c r="CM15" s="168">
        <v>106</v>
      </c>
      <c r="CN15" s="168">
        <v>95.7</v>
      </c>
      <c r="CO15" s="168">
        <v>-13.93</v>
      </c>
      <c r="CP15" s="168">
        <v>55.120800000000003</v>
      </c>
      <c r="CQ15" s="168">
        <v>53.847099999999998</v>
      </c>
      <c r="CR15" s="168">
        <v>53.316600000000001</v>
      </c>
      <c r="CS15" s="168">
        <v>-69.021900000000002</v>
      </c>
      <c r="CT15" s="168">
        <v>-67.142600000000002</v>
      </c>
      <c r="CU15" s="168">
        <v>101.2099</v>
      </c>
      <c r="CV15" s="168">
        <v>-79.063199999999995</v>
      </c>
      <c r="CW15" s="168">
        <v>112.432</v>
      </c>
      <c r="CX15" s="168">
        <v>12.138400000000001</v>
      </c>
      <c r="CY15" s="168">
        <v>55.23</v>
      </c>
      <c r="CZ15" s="168">
        <v>28.87</v>
      </c>
      <c r="DA15" s="168">
        <v>30.7104</v>
      </c>
      <c r="DB15" s="168">
        <v>29.008500000000002</v>
      </c>
      <c r="DC15" s="168">
        <v>-23.58</v>
      </c>
      <c r="DD15" s="169"/>
      <c r="DE15" s="169"/>
      <c r="DF15" s="169"/>
      <c r="DG15" s="168">
        <v>-121.10120000000001</v>
      </c>
      <c r="DH15" s="169"/>
      <c r="DI15" s="168">
        <v>-12.836</v>
      </c>
      <c r="DJ15" s="168">
        <v>-56.1</v>
      </c>
      <c r="DK15" s="168">
        <v>-56</v>
      </c>
      <c r="DL15" s="168">
        <v>20.640599999999999</v>
      </c>
      <c r="DM15" s="168">
        <v>32.6</v>
      </c>
      <c r="DN15" s="168">
        <v>41.54</v>
      </c>
      <c r="DO15" s="168">
        <v>44.82</v>
      </c>
      <c r="DP15" s="168">
        <v>32.53</v>
      </c>
      <c r="DQ15" s="168">
        <v>-6.78</v>
      </c>
      <c r="DR15" s="168">
        <v>66.061000000000007</v>
      </c>
      <c r="DS15" s="168">
        <v>121.6519</v>
      </c>
      <c r="DT15" s="168">
        <v>-38.5</v>
      </c>
      <c r="DU15" s="168">
        <v>-11.33</v>
      </c>
      <c r="DV15" s="168">
        <v>84.52</v>
      </c>
      <c r="DW15" s="168">
        <v>46.38</v>
      </c>
      <c r="DX15" s="168">
        <v>122.7273</v>
      </c>
      <c r="DY15" s="168">
        <v>120.4</v>
      </c>
      <c r="DZ15" s="168">
        <v>76.028099999999995</v>
      </c>
      <c r="EA15" s="168">
        <v>74</v>
      </c>
      <c r="EB15" s="168">
        <v>236.1628</v>
      </c>
      <c r="EC15" s="168">
        <v>193.0119</v>
      </c>
      <c r="ED15" s="168">
        <v>184.38669999999999</v>
      </c>
      <c r="EE15" s="168">
        <v>185.8237</v>
      </c>
      <c r="EF15" s="168">
        <v>111.41500000000001</v>
      </c>
      <c r="EG15" s="168">
        <v>94.454499999999996</v>
      </c>
      <c r="EH15" s="168">
        <v>-27.004000000000001</v>
      </c>
      <c r="EI15" s="169"/>
      <c r="EJ15" s="168">
        <v>501.5154</v>
      </c>
      <c r="EK15" s="169"/>
      <c r="EL15" s="168">
        <v>-15.6541</v>
      </c>
      <c r="EM15" s="168">
        <v>-14.096500000000001</v>
      </c>
      <c r="EN15" s="168">
        <v>-24.2149</v>
      </c>
      <c r="EO15" s="168">
        <v>54.7012</v>
      </c>
      <c r="EP15" s="168">
        <v>50.065300000000001</v>
      </c>
      <c r="EQ15" s="168">
        <v>79.92</v>
      </c>
      <c r="ER15" s="168">
        <v>-28.250399999999999</v>
      </c>
      <c r="ES15" s="168">
        <v>-28.826899999999998</v>
      </c>
      <c r="ET15" s="168">
        <v>-55.142099999999999</v>
      </c>
      <c r="EU15" s="168">
        <v>0</v>
      </c>
      <c r="EV15" s="168">
        <v>-12.69</v>
      </c>
      <c r="EW15" s="168">
        <v>32</v>
      </c>
      <c r="EX15" s="168">
        <v>10.278499999999999</v>
      </c>
      <c r="EY15" s="168">
        <v>58.144799999999996</v>
      </c>
      <c r="EZ15" s="168">
        <v>-36.5336</v>
      </c>
      <c r="FA15" s="168">
        <v>-35.683500000000002</v>
      </c>
      <c r="FB15" s="168">
        <v>8.8391000000000002</v>
      </c>
      <c r="FC15" s="168">
        <v>-93.528000000000006</v>
      </c>
      <c r="FD15" s="168">
        <v>53.931600000000003</v>
      </c>
      <c r="FE15" s="168">
        <v>21.813500000000001</v>
      </c>
      <c r="FF15" s="168">
        <v>21.861699999999999</v>
      </c>
      <c r="FG15" s="169"/>
      <c r="FH15" s="168">
        <v>31.688500000000001</v>
      </c>
      <c r="FI15" s="168">
        <v>33.043700000000001</v>
      </c>
      <c r="FJ15" s="168">
        <v>31.946200000000001</v>
      </c>
      <c r="FK15" s="168">
        <v>-39.352200000000003</v>
      </c>
      <c r="FL15" s="168">
        <v>-39.017299999999999</v>
      </c>
      <c r="FM15" s="168">
        <v>180.0155</v>
      </c>
      <c r="FN15" s="168">
        <v>-73.438699999999997</v>
      </c>
      <c r="FO15" s="168">
        <v>-72.716800000000006</v>
      </c>
      <c r="FP15" s="168">
        <v>128.24029999999999</v>
      </c>
      <c r="FQ15" s="168">
        <v>135.63759999999999</v>
      </c>
      <c r="FR15" s="168">
        <v>36.989699999999999</v>
      </c>
      <c r="FS15" s="168">
        <v>17.88</v>
      </c>
      <c r="FT15" s="168">
        <v>12.7645</v>
      </c>
      <c r="FU15" s="168">
        <v>0.7742</v>
      </c>
      <c r="FV15" s="168">
        <v>-7.74</v>
      </c>
      <c r="FW15" s="168">
        <v>20.27</v>
      </c>
      <c r="FX15" s="168">
        <v>36.521099999999997</v>
      </c>
      <c r="FY15" s="169"/>
      <c r="FZ15" s="169"/>
      <c r="GA15" s="168">
        <v>4.3620000000000001</v>
      </c>
      <c r="GB15" s="169"/>
      <c r="GC15" s="168">
        <v>40.72</v>
      </c>
      <c r="GD15" s="168">
        <v>-136.29320000000001</v>
      </c>
      <c r="GE15" s="168">
        <v>-125.3404</v>
      </c>
      <c r="GF15" s="168">
        <v>16.52</v>
      </c>
      <c r="GG15" s="168">
        <v>72.202699999999993</v>
      </c>
      <c r="GH15" s="168">
        <v>37.1</v>
      </c>
      <c r="GI15" s="168">
        <v>-18.662299999999998</v>
      </c>
      <c r="GJ15" s="168">
        <v>-4.1977000000000002</v>
      </c>
      <c r="GK15" s="168">
        <v>-4.5618999999999996</v>
      </c>
      <c r="GL15" s="168">
        <v>1.3264</v>
      </c>
      <c r="GM15" s="169"/>
      <c r="GN15" s="169"/>
      <c r="GO15" s="168">
        <v>-11.2994</v>
      </c>
      <c r="GP15" s="168">
        <v>-26.681999999999999</v>
      </c>
      <c r="GQ15" s="168">
        <v>17.818999999999999</v>
      </c>
      <c r="GR15" s="168">
        <v>27.585100000000001</v>
      </c>
      <c r="GS15" s="168">
        <v>59.4313</v>
      </c>
      <c r="GT15" s="168">
        <v>62.030999999999999</v>
      </c>
      <c r="GU15" s="168">
        <v>-111.6538</v>
      </c>
      <c r="GV15" s="168">
        <v>-18.190200000000001</v>
      </c>
      <c r="GW15" s="168">
        <v>30.2041</v>
      </c>
      <c r="GX15" s="168">
        <v>-49.6128</v>
      </c>
      <c r="GY15" s="168">
        <v>12.7994</v>
      </c>
      <c r="GZ15" s="168">
        <v>8.4487000000000005</v>
      </c>
      <c r="HA15" s="168">
        <v>8.1648999999999994</v>
      </c>
      <c r="HB15" s="168">
        <v>14.372</v>
      </c>
      <c r="HC15" s="168">
        <v>175.03620000000001</v>
      </c>
      <c r="HD15" s="168">
        <v>174.43520000000001</v>
      </c>
      <c r="HE15" s="168">
        <v>124.5</v>
      </c>
      <c r="HF15" s="168">
        <v>-124.2123</v>
      </c>
      <c r="HG15" s="168">
        <v>-374.22250000000003</v>
      </c>
      <c r="HH15" s="168">
        <v>373.57429999999999</v>
      </c>
      <c r="HI15" s="168">
        <v>523.39679999999998</v>
      </c>
      <c r="HJ15" s="168">
        <v>-166.5</v>
      </c>
      <c r="HK15" s="168">
        <v>-164.8441</v>
      </c>
      <c r="HL15" s="168">
        <v>-24.531099999999999</v>
      </c>
      <c r="HM15" s="168">
        <v>-14.849</v>
      </c>
      <c r="HN15" s="168">
        <v>80.976799999999997</v>
      </c>
      <c r="HO15" s="168">
        <v>79.951499999999996</v>
      </c>
      <c r="HP15" s="169"/>
      <c r="HQ15" s="169"/>
      <c r="HR15" s="168">
        <v>21.039200000000001</v>
      </c>
      <c r="HS15" s="168">
        <v>21.6022</v>
      </c>
      <c r="HT15" s="168">
        <v>-57.2819</v>
      </c>
      <c r="HU15" s="168">
        <v>-57.270499999999998</v>
      </c>
      <c r="HV15" s="168">
        <v>80.540000000000006</v>
      </c>
      <c r="HW15" s="168">
        <v>80.12</v>
      </c>
      <c r="HX15" s="168">
        <v>84.5</v>
      </c>
      <c r="HY15" s="168">
        <v>85.5</v>
      </c>
      <c r="HZ15" s="168">
        <v>20.654499999999999</v>
      </c>
      <c r="IA15" s="168">
        <v>28.96</v>
      </c>
      <c r="IB15" s="168">
        <v>-395.03840000000002</v>
      </c>
      <c r="IC15" s="168">
        <v>102.682</v>
      </c>
      <c r="ID15" s="168">
        <v>103.6915</v>
      </c>
      <c r="IE15" s="169"/>
      <c r="IF15" s="168">
        <v>69</v>
      </c>
      <c r="IG15" s="168">
        <v>-20.399999999999999</v>
      </c>
      <c r="IH15" s="168">
        <v>-19.899999999999999</v>
      </c>
      <c r="II15" s="168">
        <v>1.659</v>
      </c>
      <c r="IJ15" s="168">
        <v>1.3868</v>
      </c>
      <c r="IK15" s="168">
        <v>-515.45370000000003</v>
      </c>
      <c r="IL15" s="168">
        <v>-463.51530000000002</v>
      </c>
      <c r="IM15" s="168">
        <v>579.23609999999996</v>
      </c>
      <c r="IN15" s="168">
        <v>455.08370000000002</v>
      </c>
      <c r="IO15" s="168">
        <v>25.385300000000001</v>
      </c>
      <c r="IP15" s="168">
        <v>-441.32490000000001</v>
      </c>
      <c r="IQ15" s="168">
        <v>443.1397</v>
      </c>
      <c r="IR15" s="168">
        <v>-181.0043</v>
      </c>
      <c r="IS15" s="168">
        <v>-242.74029999999999</v>
      </c>
      <c r="IT15" s="168">
        <v>-440.0478</v>
      </c>
      <c r="IU15" s="168">
        <v>124.1268</v>
      </c>
      <c r="IV15" s="168">
        <v>123.9864</v>
      </c>
      <c r="IW15" s="168">
        <v>181.51650000000001</v>
      </c>
      <c r="IX15" s="168">
        <v>-559.76319999999998</v>
      </c>
      <c r="IY15" s="168">
        <v>254.44540000000001</v>
      </c>
      <c r="IZ15" s="168">
        <v>-312.00459999999998</v>
      </c>
      <c r="JA15" s="168">
        <v>311.79379999999998</v>
      </c>
      <c r="JB15" s="168">
        <v>-10.1501</v>
      </c>
      <c r="JC15" s="169"/>
      <c r="JD15" s="169"/>
      <c r="JE15" s="168">
        <v>1.393</v>
      </c>
      <c r="JF15" s="168">
        <v>1.3979999999999999</v>
      </c>
      <c r="JG15" s="169"/>
      <c r="JH15" s="168">
        <v>-27.04</v>
      </c>
      <c r="JI15" s="169"/>
      <c r="JJ15" s="168">
        <v>28.859400000000001</v>
      </c>
      <c r="JK15" s="168">
        <v>-41.045200000000001</v>
      </c>
      <c r="JL15" s="168">
        <v>-5.8884999999999996</v>
      </c>
      <c r="JM15" s="168">
        <v>-7.6</v>
      </c>
      <c r="JN15" s="168">
        <v>50.911999999999999</v>
      </c>
      <c r="JO15" s="168">
        <v>52.674999999999997</v>
      </c>
      <c r="JP15" s="169"/>
      <c r="JQ15" s="169"/>
      <c r="JR15" s="168">
        <v>52.469799999999999</v>
      </c>
      <c r="JS15" s="168">
        <v>52.121000000000002</v>
      </c>
      <c r="JT15" s="168">
        <v>52.866799999999998</v>
      </c>
      <c r="JU15" s="169"/>
      <c r="JV15" s="168">
        <v>-64.7</v>
      </c>
      <c r="JW15" s="168">
        <v>14.192399999999999</v>
      </c>
      <c r="JX15" s="168">
        <v>5.87</v>
      </c>
      <c r="JY15" s="169"/>
      <c r="JZ15" s="168">
        <v>-15.9994</v>
      </c>
      <c r="KA15" s="168">
        <v>48.901200000000003</v>
      </c>
      <c r="KB15" s="168">
        <v>24.938400000000001</v>
      </c>
      <c r="KC15" s="168">
        <v>-16.985299999999999</v>
      </c>
      <c r="KD15" s="168">
        <v>-47.457299999999996</v>
      </c>
      <c r="KE15" s="168">
        <v>13.898099999999999</v>
      </c>
      <c r="KF15" s="168">
        <v>32.978900000000003</v>
      </c>
      <c r="KG15" s="168">
        <v>50.1</v>
      </c>
      <c r="KH15" s="168">
        <v>-50.8</v>
      </c>
      <c r="KI15" s="168">
        <v>151.08459999999999</v>
      </c>
      <c r="KJ15" s="168">
        <v>-119.68</v>
      </c>
    </row>
    <row r="16" spans="1:296" ht="18" customHeight="1" x14ac:dyDescent="0.25">
      <c r="A16" s="163" t="s">
        <v>61</v>
      </c>
      <c r="B16" s="163" t="s">
        <v>823</v>
      </c>
      <c r="C16" s="170">
        <v>0</v>
      </c>
      <c r="D16" s="170">
        <v>0</v>
      </c>
      <c r="E16" s="171">
        <v>17.081399999999999</v>
      </c>
      <c r="F16" s="171">
        <v>-23.9251</v>
      </c>
      <c r="G16" s="171">
        <v>-32.840499999999999</v>
      </c>
      <c r="H16" s="171">
        <v>20.100200000000001</v>
      </c>
      <c r="I16" s="172"/>
      <c r="J16" s="171">
        <v>40.511400000000002</v>
      </c>
      <c r="K16" s="171">
        <v>-99.999099999999999</v>
      </c>
      <c r="L16" s="171">
        <v>46.897199999999998</v>
      </c>
      <c r="M16" s="171">
        <v>23.683299999999999</v>
      </c>
      <c r="N16" s="171">
        <v>23.080400000000001</v>
      </c>
      <c r="O16" s="171">
        <v>-26.64</v>
      </c>
      <c r="P16" s="171">
        <v>-36.795000000000002</v>
      </c>
      <c r="Q16" s="171">
        <v>33</v>
      </c>
      <c r="R16" s="171">
        <v>18.216000000000001</v>
      </c>
      <c r="S16" s="171">
        <v>-33</v>
      </c>
      <c r="T16" s="171">
        <v>13.103400000000001</v>
      </c>
      <c r="U16" s="171">
        <v>52.950200000000002</v>
      </c>
      <c r="V16" s="171">
        <v>17.241399999999999</v>
      </c>
      <c r="W16" s="171">
        <v>17.1341</v>
      </c>
      <c r="X16" s="171">
        <v>28.706099999999999</v>
      </c>
      <c r="Y16" s="171">
        <v>14.643700000000001</v>
      </c>
      <c r="Z16" s="171">
        <v>4.9588000000000001</v>
      </c>
      <c r="AA16" s="171">
        <v>7.3284000000000002</v>
      </c>
      <c r="AB16" s="172"/>
      <c r="AC16" s="172"/>
      <c r="AD16" s="171">
        <v>-54.76</v>
      </c>
      <c r="AE16" s="171">
        <v>-54.77</v>
      </c>
      <c r="AF16" s="172"/>
      <c r="AG16" s="171">
        <v>26.64</v>
      </c>
      <c r="AH16" s="171">
        <v>35.200000000000003</v>
      </c>
      <c r="AI16" s="171">
        <v>22.454999999999998</v>
      </c>
      <c r="AJ16" s="171">
        <v>0.26100000000000001</v>
      </c>
      <c r="AK16" s="171">
        <v>-52.91</v>
      </c>
      <c r="AL16" s="171">
        <v>-53.53</v>
      </c>
      <c r="AM16" s="171">
        <v>-54.13</v>
      </c>
      <c r="AN16" s="171">
        <v>54.79</v>
      </c>
      <c r="AO16" s="171">
        <v>54.35</v>
      </c>
      <c r="AP16" s="171">
        <v>15.463800000000001</v>
      </c>
      <c r="AQ16" s="171">
        <v>-1.9793000000000001</v>
      </c>
      <c r="AR16" s="171">
        <v>53.986699999999999</v>
      </c>
      <c r="AS16" s="171">
        <v>54.8902</v>
      </c>
      <c r="AT16" s="171">
        <v>65.644800000000004</v>
      </c>
      <c r="AU16" s="171">
        <v>-51.011600000000001</v>
      </c>
      <c r="AV16" s="171">
        <v>-51.684600000000003</v>
      </c>
      <c r="AW16" s="171">
        <v>22.7759</v>
      </c>
      <c r="AX16" s="171">
        <v>26.948899999999998</v>
      </c>
      <c r="AY16" s="171">
        <v>76.851299999999995</v>
      </c>
      <c r="AZ16" s="171">
        <v>78.333799999999997</v>
      </c>
      <c r="BA16" s="171">
        <v>42.306100000000001</v>
      </c>
      <c r="BB16" s="171">
        <v>45.500799999999998</v>
      </c>
      <c r="BC16" s="171">
        <v>-605.47900000000004</v>
      </c>
      <c r="BD16" s="171">
        <v>-2.5470000000000002</v>
      </c>
      <c r="BE16" s="171">
        <v>-12</v>
      </c>
      <c r="BF16" s="171">
        <v>-12.1</v>
      </c>
      <c r="BG16" s="171">
        <v>60.2224</v>
      </c>
      <c r="BH16" s="171">
        <v>58.734699999999997</v>
      </c>
      <c r="BI16" s="171">
        <v>-2.7970000000000002</v>
      </c>
      <c r="BJ16" s="172"/>
      <c r="BK16" s="171">
        <v>-99.939599999999999</v>
      </c>
      <c r="BL16" s="171">
        <v>3.6320999999999999</v>
      </c>
      <c r="BM16" s="171">
        <v>4.2026000000000003</v>
      </c>
      <c r="BN16" s="171">
        <v>4.1668000000000003</v>
      </c>
      <c r="BO16" s="171">
        <v>651.02059999999994</v>
      </c>
      <c r="BP16" s="171">
        <v>90.029600000000002</v>
      </c>
      <c r="BQ16" s="171">
        <v>90.365300000000005</v>
      </c>
      <c r="BR16" s="171">
        <v>-608.79470000000003</v>
      </c>
      <c r="BS16" s="171">
        <v>464.23930000000001</v>
      </c>
      <c r="BT16" s="172"/>
      <c r="BU16" s="171">
        <v>-57.5197</v>
      </c>
      <c r="BV16" s="171">
        <v>59.466299999999997</v>
      </c>
      <c r="BW16" s="171">
        <v>79.357399999999998</v>
      </c>
      <c r="BX16" s="171">
        <v>18.62</v>
      </c>
      <c r="BY16" s="171">
        <v>30.37</v>
      </c>
      <c r="BZ16" s="172"/>
      <c r="CA16" s="171">
        <v>92.16</v>
      </c>
      <c r="CB16" s="171">
        <v>37.110300000000002</v>
      </c>
      <c r="CC16" s="171">
        <v>36.306600000000003</v>
      </c>
      <c r="CD16" s="171">
        <v>34.000799999999998</v>
      </c>
      <c r="CE16" s="171">
        <v>33.8033</v>
      </c>
      <c r="CF16" s="171">
        <v>50.010399999999997</v>
      </c>
      <c r="CG16" s="171">
        <v>-117.56229999999999</v>
      </c>
      <c r="CH16" s="171">
        <v>-118.1728</v>
      </c>
      <c r="CI16" s="171">
        <v>14.995100000000001</v>
      </c>
      <c r="CJ16" s="172"/>
      <c r="CK16" s="172"/>
      <c r="CL16" s="172"/>
      <c r="CM16" s="171">
        <v>105.5</v>
      </c>
      <c r="CN16" s="171">
        <v>94.3</v>
      </c>
      <c r="CO16" s="171">
        <v>-13.69</v>
      </c>
      <c r="CP16" s="171">
        <v>54.653500000000001</v>
      </c>
      <c r="CQ16" s="171">
        <v>53.661700000000003</v>
      </c>
      <c r="CR16" s="171">
        <v>53.691200000000002</v>
      </c>
      <c r="CS16" s="171">
        <v>-68.296400000000006</v>
      </c>
      <c r="CT16" s="171">
        <v>-67.569599999999994</v>
      </c>
      <c r="CU16" s="171">
        <v>94.891000000000005</v>
      </c>
      <c r="CV16" s="171">
        <v>-73.783100000000005</v>
      </c>
      <c r="CW16" s="171">
        <v>106.9991</v>
      </c>
      <c r="CX16" s="171">
        <v>12.3573</v>
      </c>
      <c r="CY16" s="171">
        <v>54.01</v>
      </c>
      <c r="CZ16" s="171">
        <v>28.46</v>
      </c>
      <c r="DA16" s="171">
        <v>30.7104</v>
      </c>
      <c r="DB16" s="171">
        <v>28.861999999999998</v>
      </c>
      <c r="DC16" s="171">
        <v>-23.351400000000002</v>
      </c>
      <c r="DD16" s="172"/>
      <c r="DE16" s="172"/>
      <c r="DF16" s="172"/>
      <c r="DG16" s="171">
        <v>-109.68819999999999</v>
      </c>
      <c r="DH16" s="172"/>
      <c r="DI16" s="171">
        <v>-12.8552</v>
      </c>
      <c r="DJ16" s="171">
        <v>-56.1</v>
      </c>
      <c r="DK16" s="171">
        <v>-56</v>
      </c>
      <c r="DL16" s="171">
        <v>21.1569</v>
      </c>
      <c r="DM16" s="171">
        <v>32</v>
      </c>
      <c r="DN16" s="171">
        <v>39.86</v>
      </c>
      <c r="DO16" s="171">
        <v>44.36</v>
      </c>
      <c r="DP16" s="171">
        <v>32.17</v>
      </c>
      <c r="DQ16" s="171">
        <v>-6.2</v>
      </c>
      <c r="DR16" s="171">
        <v>63.798000000000002</v>
      </c>
      <c r="DS16" s="171">
        <v>109.7912</v>
      </c>
      <c r="DT16" s="171">
        <v>-38.090000000000003</v>
      </c>
      <c r="DU16" s="171">
        <v>-10.85</v>
      </c>
      <c r="DV16" s="171">
        <v>83.14</v>
      </c>
      <c r="DW16" s="171">
        <v>46.5</v>
      </c>
      <c r="DX16" s="171">
        <v>109.3455</v>
      </c>
      <c r="DY16" s="171">
        <v>108.4182</v>
      </c>
      <c r="DZ16" s="171">
        <v>68.966999999999999</v>
      </c>
      <c r="EA16" s="171">
        <v>67.427300000000002</v>
      </c>
      <c r="EB16" s="171">
        <v>221.952</v>
      </c>
      <c r="EC16" s="171">
        <v>180.29259999999999</v>
      </c>
      <c r="ED16" s="171">
        <v>174.31360000000001</v>
      </c>
      <c r="EE16" s="171">
        <v>175.89330000000001</v>
      </c>
      <c r="EF16" s="171">
        <v>124.71939999999999</v>
      </c>
      <c r="EG16" s="171">
        <v>109.7201</v>
      </c>
      <c r="EH16" s="171">
        <v>-25.553000000000001</v>
      </c>
      <c r="EI16" s="172"/>
      <c r="EJ16" s="171">
        <v>507.05290000000002</v>
      </c>
      <c r="EK16" s="172"/>
      <c r="EL16" s="171">
        <v>-16.312100000000001</v>
      </c>
      <c r="EM16" s="171">
        <v>-14.318199999999999</v>
      </c>
      <c r="EN16" s="171">
        <v>-35.548400000000001</v>
      </c>
      <c r="EO16" s="171">
        <v>46.786000000000001</v>
      </c>
      <c r="EP16" s="171">
        <v>44.194899999999997</v>
      </c>
      <c r="EQ16" s="171">
        <v>155.196</v>
      </c>
      <c r="ER16" s="171">
        <v>-41.755400000000002</v>
      </c>
      <c r="ES16" s="171">
        <v>-43.697800000000001</v>
      </c>
      <c r="ET16" s="171">
        <v>-71.977900000000005</v>
      </c>
      <c r="EU16" s="171">
        <v>0</v>
      </c>
      <c r="EV16" s="171">
        <v>-16.3</v>
      </c>
      <c r="EW16" s="171">
        <v>106</v>
      </c>
      <c r="EX16" s="171">
        <v>10.1608</v>
      </c>
      <c r="EY16" s="171">
        <v>45.834699999999998</v>
      </c>
      <c r="EZ16" s="171">
        <v>-37.603099999999998</v>
      </c>
      <c r="FA16" s="171">
        <v>-36.571399999999997</v>
      </c>
      <c r="FB16" s="171">
        <v>11.5275</v>
      </c>
      <c r="FC16" s="171">
        <v>-104.7118</v>
      </c>
      <c r="FD16" s="171">
        <v>73.338800000000006</v>
      </c>
      <c r="FE16" s="171">
        <v>21.564499999999999</v>
      </c>
      <c r="FF16" s="171">
        <v>21.730499999999999</v>
      </c>
      <c r="FG16" s="172"/>
      <c r="FH16" s="171">
        <v>32.665799999999997</v>
      </c>
      <c r="FI16" s="171">
        <v>32.731699999999996</v>
      </c>
      <c r="FJ16" s="171">
        <v>32.2104</v>
      </c>
      <c r="FK16" s="171">
        <v>-37.845100000000002</v>
      </c>
      <c r="FL16" s="171">
        <v>-37.510199999999998</v>
      </c>
      <c r="FM16" s="171">
        <v>160.59059999999999</v>
      </c>
      <c r="FN16" s="171">
        <v>-66.7042</v>
      </c>
      <c r="FO16" s="171">
        <v>-66.901899999999998</v>
      </c>
      <c r="FP16" s="171">
        <v>117.3625</v>
      </c>
      <c r="FQ16" s="171">
        <v>128.32169999999999</v>
      </c>
      <c r="FR16" s="171">
        <v>28.566700000000001</v>
      </c>
      <c r="FS16" s="171">
        <v>18.510000000000002</v>
      </c>
      <c r="FT16" s="171">
        <v>14.766500000000001</v>
      </c>
      <c r="FU16" s="171">
        <v>0.7974</v>
      </c>
      <c r="FV16" s="171">
        <v>-9.0399999999999991</v>
      </c>
      <c r="FW16" s="171">
        <v>19.88</v>
      </c>
      <c r="FX16" s="171">
        <v>28.408100000000001</v>
      </c>
      <c r="FY16" s="172"/>
      <c r="FZ16" s="171">
        <v>-4.2990000000000004</v>
      </c>
      <c r="GA16" s="171">
        <v>4.2039999999999997</v>
      </c>
      <c r="GB16" s="172"/>
      <c r="GC16" s="171">
        <v>37.51</v>
      </c>
      <c r="GD16" s="171">
        <v>-127.5455</v>
      </c>
      <c r="GE16" s="171">
        <v>-117.71729999999999</v>
      </c>
      <c r="GF16" s="171">
        <v>15.69</v>
      </c>
      <c r="GG16" s="171">
        <v>66.6922</v>
      </c>
      <c r="GH16" s="171">
        <v>37</v>
      </c>
      <c r="GI16" s="171">
        <v>-12.7728</v>
      </c>
      <c r="GJ16" s="171">
        <v>-8.641</v>
      </c>
      <c r="GK16" s="171">
        <v>-8.8731000000000009</v>
      </c>
      <c r="GL16" s="171">
        <v>1.3301000000000001</v>
      </c>
      <c r="GM16" s="172"/>
      <c r="GN16" s="172"/>
      <c r="GO16" s="171">
        <v>-13.046900000000001</v>
      </c>
      <c r="GP16" s="171">
        <v>-20.747</v>
      </c>
      <c r="GQ16" s="171">
        <v>18.238600000000002</v>
      </c>
      <c r="GR16" s="171">
        <v>21.618400000000001</v>
      </c>
      <c r="GS16" s="171">
        <v>59.958300000000001</v>
      </c>
      <c r="GT16" s="171">
        <v>60.414299999999997</v>
      </c>
      <c r="GU16" s="171">
        <v>-100.5702</v>
      </c>
      <c r="GV16" s="171">
        <v>-17.736799999999999</v>
      </c>
      <c r="GW16" s="171">
        <v>33.255800000000001</v>
      </c>
      <c r="GX16" s="171">
        <v>-25.9971</v>
      </c>
      <c r="GY16" s="171">
        <v>13.704700000000001</v>
      </c>
      <c r="GZ16" s="171">
        <v>8.4682999999999993</v>
      </c>
      <c r="HA16" s="171">
        <v>8.1859000000000002</v>
      </c>
      <c r="HB16" s="171">
        <v>15.2346</v>
      </c>
      <c r="HC16" s="171">
        <v>175.61439999999999</v>
      </c>
      <c r="HD16" s="171">
        <v>175.35669999999999</v>
      </c>
      <c r="HE16" s="171">
        <v>150</v>
      </c>
      <c r="HF16" s="171">
        <v>-149.82769999999999</v>
      </c>
      <c r="HG16" s="171">
        <v>-400.07139999999998</v>
      </c>
      <c r="HH16" s="171">
        <v>398.61779999999999</v>
      </c>
      <c r="HI16" s="171">
        <v>541.44290000000001</v>
      </c>
      <c r="HJ16" s="171">
        <v>-166.804</v>
      </c>
      <c r="HK16" s="171">
        <v>-166.08430000000001</v>
      </c>
      <c r="HL16" s="171">
        <v>-25.861699999999999</v>
      </c>
      <c r="HM16" s="171">
        <v>-16.918199999999999</v>
      </c>
      <c r="HN16" s="171">
        <v>80.0197</v>
      </c>
      <c r="HO16" s="171">
        <v>80.485900000000001</v>
      </c>
      <c r="HP16" s="172"/>
      <c r="HQ16" s="172"/>
      <c r="HR16" s="171">
        <v>22.617999999999999</v>
      </c>
      <c r="HS16" s="171">
        <v>23.425999999999998</v>
      </c>
      <c r="HT16" s="171">
        <v>-62.293999999999997</v>
      </c>
      <c r="HU16" s="171">
        <v>-62.200499999999998</v>
      </c>
      <c r="HV16" s="171">
        <v>79.739999999999995</v>
      </c>
      <c r="HW16" s="171">
        <v>79.55</v>
      </c>
      <c r="HX16" s="171">
        <v>82.4</v>
      </c>
      <c r="HY16" s="171">
        <v>79.3</v>
      </c>
      <c r="HZ16" s="171">
        <v>21.5154</v>
      </c>
      <c r="IA16" s="171">
        <v>29.36</v>
      </c>
      <c r="IB16" s="171">
        <v>-407.13310000000001</v>
      </c>
      <c r="IC16" s="171">
        <v>106.078</v>
      </c>
      <c r="ID16" s="171">
        <v>107.5515</v>
      </c>
      <c r="IE16" s="172"/>
      <c r="IF16" s="171">
        <v>61.4</v>
      </c>
      <c r="IG16" s="171">
        <v>-21</v>
      </c>
      <c r="IH16" s="171">
        <v>-20.7</v>
      </c>
      <c r="II16" s="172"/>
      <c r="IJ16" s="172"/>
      <c r="IK16" s="171">
        <v>-536.03229999999996</v>
      </c>
      <c r="IL16" s="171">
        <v>-463.67829999999998</v>
      </c>
      <c r="IM16" s="171">
        <v>583.34640000000002</v>
      </c>
      <c r="IN16" s="171">
        <v>457.8032</v>
      </c>
      <c r="IO16" s="171">
        <v>16.808199999999999</v>
      </c>
      <c r="IP16" s="171">
        <v>-444.52390000000003</v>
      </c>
      <c r="IQ16" s="171">
        <v>445.33659999999998</v>
      </c>
      <c r="IR16" s="171">
        <v>-185.9068</v>
      </c>
      <c r="IS16" s="171">
        <v>-247.8056</v>
      </c>
      <c r="IT16" s="171">
        <v>-440.41739999999999</v>
      </c>
      <c r="IU16" s="171">
        <v>122.471</v>
      </c>
      <c r="IV16" s="171">
        <v>122.9603</v>
      </c>
      <c r="IW16" s="171">
        <v>185.4605</v>
      </c>
      <c r="IX16" s="171">
        <v>-557.1</v>
      </c>
      <c r="IY16" s="171">
        <v>256.6694</v>
      </c>
      <c r="IZ16" s="171">
        <v>-314.5684</v>
      </c>
      <c r="JA16" s="171">
        <v>314.89580000000001</v>
      </c>
      <c r="JB16" s="171">
        <v>-10.1501</v>
      </c>
      <c r="JC16" s="172"/>
      <c r="JD16" s="172"/>
      <c r="JE16" s="171">
        <v>1.377</v>
      </c>
      <c r="JF16" s="171">
        <v>1.3819999999999999</v>
      </c>
      <c r="JG16" s="172"/>
      <c r="JH16" s="171">
        <v>-26.48</v>
      </c>
      <c r="JI16" s="172"/>
      <c r="JJ16" s="171">
        <v>28.099499999999999</v>
      </c>
      <c r="JK16" s="171">
        <v>-40.431800000000003</v>
      </c>
      <c r="JL16" s="171">
        <v>-9.5780999999999992</v>
      </c>
      <c r="JM16" s="171">
        <v>-5.7</v>
      </c>
      <c r="JN16" s="171">
        <v>54.142000000000003</v>
      </c>
      <c r="JO16" s="171">
        <v>53.244999999999997</v>
      </c>
      <c r="JP16" s="172"/>
      <c r="JQ16" s="172"/>
      <c r="JR16" s="171">
        <v>52.492899999999999</v>
      </c>
      <c r="JS16" s="171">
        <v>52.246000000000002</v>
      </c>
      <c r="JT16" s="171">
        <v>52.321100000000001</v>
      </c>
      <c r="JU16" s="172"/>
      <c r="JV16" s="171">
        <v>-58.6</v>
      </c>
      <c r="JW16" s="171">
        <v>23.563600000000001</v>
      </c>
      <c r="JX16" s="171">
        <v>5.79</v>
      </c>
      <c r="JY16" s="172"/>
      <c r="JZ16" s="171">
        <v>-18.388200000000001</v>
      </c>
      <c r="KA16" s="171">
        <v>48.820599999999999</v>
      </c>
      <c r="KB16" s="171">
        <v>25.8537</v>
      </c>
      <c r="KC16" s="171">
        <v>-18.3367</v>
      </c>
      <c r="KD16" s="171">
        <v>-47.853099999999998</v>
      </c>
      <c r="KE16" s="171">
        <v>16.3475</v>
      </c>
      <c r="KF16" s="171">
        <v>31.887899999999998</v>
      </c>
      <c r="KG16" s="171">
        <v>44.2</v>
      </c>
      <c r="KH16" s="171">
        <v>-42.7</v>
      </c>
      <c r="KI16" s="171">
        <v>143.21029999999999</v>
      </c>
      <c r="KJ16" s="171">
        <v>-109.02589999999999</v>
      </c>
    </row>
    <row r="17" spans="1:296" ht="18" customHeight="1" x14ac:dyDescent="0.25">
      <c r="A17" s="163" t="s">
        <v>61</v>
      </c>
      <c r="B17" s="163" t="s">
        <v>824</v>
      </c>
      <c r="C17" s="164">
        <v>0</v>
      </c>
      <c r="D17" s="164">
        <v>0</v>
      </c>
      <c r="E17" s="166"/>
      <c r="F17" s="165">
        <v>-23.605399999999999</v>
      </c>
      <c r="G17" s="165">
        <v>-32.644199999999998</v>
      </c>
      <c r="H17" s="165">
        <v>20.682099999999998</v>
      </c>
      <c r="I17" s="166"/>
      <c r="J17" s="165">
        <v>40.969799999999999</v>
      </c>
      <c r="K17" s="165">
        <v>-99.4666</v>
      </c>
      <c r="L17" s="165">
        <v>48.264600000000002</v>
      </c>
      <c r="M17" s="165">
        <v>24.315300000000001</v>
      </c>
      <c r="N17" s="165">
        <v>23.404599999999999</v>
      </c>
      <c r="O17" s="165">
        <v>-28.86</v>
      </c>
      <c r="P17" s="165">
        <v>-37.567</v>
      </c>
      <c r="Q17" s="165">
        <v>33</v>
      </c>
      <c r="R17" s="165">
        <v>19.044</v>
      </c>
      <c r="S17" s="165">
        <v>-33</v>
      </c>
      <c r="T17" s="165">
        <v>12.865</v>
      </c>
      <c r="U17" s="165">
        <v>52</v>
      </c>
      <c r="V17" s="165">
        <v>17.226099999999999</v>
      </c>
      <c r="W17" s="165">
        <v>17.543399999999998</v>
      </c>
      <c r="X17" s="165">
        <v>28.298999999999999</v>
      </c>
      <c r="Y17" s="165">
        <v>14.7401</v>
      </c>
      <c r="Z17" s="165">
        <v>5.5540000000000003</v>
      </c>
      <c r="AA17" s="165">
        <v>7.4667000000000003</v>
      </c>
      <c r="AB17" s="166"/>
      <c r="AC17" s="166"/>
      <c r="AD17" s="165">
        <v>-55.71</v>
      </c>
      <c r="AE17" s="165">
        <v>-56.23</v>
      </c>
      <c r="AF17" s="166"/>
      <c r="AG17" s="165">
        <v>28.86</v>
      </c>
      <c r="AH17" s="165">
        <v>35.200000000000003</v>
      </c>
      <c r="AI17" s="165">
        <v>22.527000000000001</v>
      </c>
      <c r="AJ17" s="165">
        <v>0.26</v>
      </c>
      <c r="AK17" s="165">
        <v>-55.53</v>
      </c>
      <c r="AL17" s="165">
        <v>-54.89</v>
      </c>
      <c r="AM17" s="165">
        <v>-54.72</v>
      </c>
      <c r="AN17" s="165">
        <v>55.07</v>
      </c>
      <c r="AO17" s="165">
        <v>55.18</v>
      </c>
      <c r="AP17" s="165">
        <v>15.7599</v>
      </c>
      <c r="AQ17" s="165">
        <v>-2.0333999999999999</v>
      </c>
      <c r="AR17" s="165">
        <v>54.160800000000002</v>
      </c>
      <c r="AS17" s="165">
        <v>56.037100000000002</v>
      </c>
      <c r="AT17" s="165">
        <v>65.672300000000007</v>
      </c>
      <c r="AU17" s="165">
        <v>-52.231999999999999</v>
      </c>
      <c r="AV17" s="165">
        <v>-53.098999999999997</v>
      </c>
      <c r="AW17" s="165">
        <v>29.259599999999999</v>
      </c>
      <c r="AX17" s="165">
        <v>24.5595</v>
      </c>
      <c r="AY17" s="165">
        <v>78.373599999999996</v>
      </c>
      <c r="AZ17" s="165">
        <v>77.682400000000001</v>
      </c>
      <c r="BA17" s="165">
        <v>44.1004</v>
      </c>
      <c r="BB17" s="165">
        <v>43.676200000000001</v>
      </c>
      <c r="BC17" s="165">
        <v>-604.37689999999998</v>
      </c>
      <c r="BD17" s="165">
        <v>-1.8533999999999999</v>
      </c>
      <c r="BE17" s="165">
        <v>-12.4</v>
      </c>
      <c r="BF17" s="165">
        <v>-12.4</v>
      </c>
      <c r="BG17" s="165">
        <v>59.436900000000001</v>
      </c>
      <c r="BH17" s="165">
        <v>58.311399999999999</v>
      </c>
      <c r="BI17" s="165">
        <v>-2.9933999999999998</v>
      </c>
      <c r="BJ17" s="166"/>
      <c r="BK17" s="165">
        <v>-100.0095</v>
      </c>
      <c r="BL17" s="165">
        <v>4.0212000000000003</v>
      </c>
      <c r="BM17" s="165">
        <v>4.2538999999999998</v>
      </c>
      <c r="BN17" s="165">
        <v>4.0460000000000003</v>
      </c>
      <c r="BO17" s="165">
        <v>651.05110000000002</v>
      </c>
      <c r="BP17" s="165">
        <v>94.729399999999998</v>
      </c>
      <c r="BQ17" s="165">
        <v>94.332700000000003</v>
      </c>
      <c r="BR17" s="165">
        <v>-611.31769999999995</v>
      </c>
      <c r="BS17" s="165">
        <v>465.14190000000002</v>
      </c>
      <c r="BT17" s="166"/>
      <c r="BU17" s="165">
        <v>-36.456299999999999</v>
      </c>
      <c r="BV17" s="165">
        <v>37.307099999999998</v>
      </c>
      <c r="BW17" s="165">
        <v>80.564899999999994</v>
      </c>
      <c r="BX17" s="165">
        <v>19.010000000000002</v>
      </c>
      <c r="BY17" s="165">
        <v>30.67</v>
      </c>
      <c r="BZ17" s="166"/>
      <c r="CA17" s="165">
        <v>91.21</v>
      </c>
      <c r="CB17" s="165">
        <v>32.0199</v>
      </c>
      <c r="CC17" s="165">
        <v>31.350200000000001</v>
      </c>
      <c r="CD17" s="165">
        <v>31.8672</v>
      </c>
      <c r="CE17" s="165">
        <v>32.088999999999999</v>
      </c>
      <c r="CF17" s="165">
        <v>50.166800000000002</v>
      </c>
      <c r="CG17" s="165">
        <v>-115.28749999999999</v>
      </c>
      <c r="CH17" s="165">
        <v>-114.9986</v>
      </c>
      <c r="CI17" s="165">
        <v>14.7453</v>
      </c>
      <c r="CJ17" s="166"/>
      <c r="CK17" s="166"/>
      <c r="CL17" s="166"/>
      <c r="CM17" s="165">
        <v>104.6</v>
      </c>
      <c r="CN17" s="165">
        <v>94.4</v>
      </c>
      <c r="CO17" s="165">
        <v>-13.78</v>
      </c>
      <c r="CP17" s="165">
        <v>56.151000000000003</v>
      </c>
      <c r="CQ17" s="165">
        <v>54.495399999999997</v>
      </c>
      <c r="CR17" s="165">
        <v>54.8752</v>
      </c>
      <c r="CS17" s="165">
        <v>-66.310100000000006</v>
      </c>
      <c r="CT17" s="165">
        <v>-66.520399999999995</v>
      </c>
      <c r="CU17" s="165">
        <v>96.033199999999994</v>
      </c>
      <c r="CV17" s="165">
        <v>-75.071899999999999</v>
      </c>
      <c r="CW17" s="165">
        <v>107.1872</v>
      </c>
      <c r="CX17" s="165">
        <v>12.324</v>
      </c>
      <c r="CY17" s="165">
        <v>54.38</v>
      </c>
      <c r="CZ17" s="165">
        <v>28.58</v>
      </c>
      <c r="DA17" s="165">
        <v>30.7104</v>
      </c>
      <c r="DB17" s="165">
        <v>28.861999999999998</v>
      </c>
      <c r="DC17" s="165">
        <v>-23.224299999999999</v>
      </c>
      <c r="DD17" s="166"/>
      <c r="DE17" s="166"/>
      <c r="DF17" s="166"/>
      <c r="DG17" s="165">
        <v>-125.1289</v>
      </c>
      <c r="DH17" s="166"/>
      <c r="DI17" s="165">
        <v>-12.709</v>
      </c>
      <c r="DJ17" s="166"/>
      <c r="DK17" s="166"/>
      <c r="DL17" s="165">
        <v>20.9482</v>
      </c>
      <c r="DM17" s="165">
        <v>32.5</v>
      </c>
      <c r="DN17" s="165">
        <v>40.42</v>
      </c>
      <c r="DO17" s="165">
        <v>43.9</v>
      </c>
      <c r="DP17" s="166"/>
      <c r="DQ17" s="165">
        <v>-6.45</v>
      </c>
      <c r="DR17" s="165">
        <v>61.860500000000002</v>
      </c>
      <c r="DS17" s="165">
        <v>124.4746</v>
      </c>
      <c r="DT17" s="165">
        <v>-38.799999999999997</v>
      </c>
      <c r="DU17" s="165">
        <v>-10.75</v>
      </c>
      <c r="DV17" s="165">
        <v>85.2</v>
      </c>
      <c r="DW17" s="165">
        <v>46.4</v>
      </c>
      <c r="DX17" s="165">
        <v>124.0909</v>
      </c>
      <c r="DY17" s="165">
        <v>123.5091</v>
      </c>
      <c r="DZ17" s="165">
        <v>71.169899999999998</v>
      </c>
      <c r="EA17" s="165">
        <v>69.709100000000007</v>
      </c>
      <c r="EB17" s="165">
        <v>231.09520000000001</v>
      </c>
      <c r="EC17" s="165">
        <v>190.66839999999999</v>
      </c>
      <c r="ED17" s="165">
        <v>181.94649999999999</v>
      </c>
      <c r="EE17" s="165">
        <v>185.17140000000001</v>
      </c>
      <c r="EF17" s="165">
        <v>110.57980000000001</v>
      </c>
      <c r="EG17" s="165">
        <v>94.641999999999996</v>
      </c>
      <c r="EH17" s="165">
        <v>-26.457999999999998</v>
      </c>
      <c r="EI17" s="166"/>
      <c r="EJ17" s="165">
        <v>513.21310000000005</v>
      </c>
      <c r="EK17" s="166"/>
      <c r="EL17" s="165">
        <v>-16.440899999999999</v>
      </c>
      <c r="EM17" s="165">
        <v>-14.511200000000001</v>
      </c>
      <c r="EN17" s="165">
        <v>-19.1999</v>
      </c>
      <c r="EO17" s="165">
        <v>58.300199999999997</v>
      </c>
      <c r="EP17" s="165">
        <v>54.543799999999997</v>
      </c>
      <c r="EQ17" s="165">
        <v>56.88</v>
      </c>
      <c r="ER17" s="165">
        <v>-28.014299999999999</v>
      </c>
      <c r="ES17" s="165">
        <v>-28.732800000000001</v>
      </c>
      <c r="ET17" s="165">
        <v>-55.273800000000001</v>
      </c>
      <c r="EU17" s="165">
        <v>13.43</v>
      </c>
      <c r="EV17" s="165">
        <v>-15.61</v>
      </c>
      <c r="EW17" s="165">
        <v>1</v>
      </c>
      <c r="EX17" s="165">
        <v>10.611499999999999</v>
      </c>
      <c r="EY17" s="165">
        <v>65.481200000000001</v>
      </c>
      <c r="EZ17" s="165">
        <v>-36.157200000000003</v>
      </c>
      <c r="FA17" s="165">
        <v>-35.78</v>
      </c>
      <c r="FB17" s="165">
        <v>10.018599999999999</v>
      </c>
      <c r="FC17" s="165">
        <v>-91.677499999999995</v>
      </c>
      <c r="FD17" s="165">
        <v>57.755699999999997</v>
      </c>
      <c r="FE17" s="165">
        <v>21.2638</v>
      </c>
      <c r="FF17" s="165">
        <v>21.573399999999999</v>
      </c>
      <c r="FG17" s="166"/>
      <c r="FH17" s="165">
        <v>33.298400000000001</v>
      </c>
      <c r="FI17" s="165">
        <v>32.409300000000002</v>
      </c>
      <c r="FJ17" s="165">
        <v>32.804099999999998</v>
      </c>
      <c r="FK17" s="165">
        <v>-32.319099999999999</v>
      </c>
      <c r="FL17" s="165">
        <v>-32.821399999999997</v>
      </c>
      <c r="FM17" s="165">
        <v>172.14510000000001</v>
      </c>
      <c r="FN17" s="165">
        <v>-68.119399999999999</v>
      </c>
      <c r="FO17" s="165">
        <v>-68.069699999999997</v>
      </c>
      <c r="FP17" s="165">
        <v>110.9539</v>
      </c>
      <c r="FQ17" s="165">
        <v>112.34520000000001</v>
      </c>
      <c r="FR17" s="165">
        <v>54.055399999999999</v>
      </c>
      <c r="FS17" s="165">
        <v>9.23</v>
      </c>
      <c r="FT17" s="165">
        <v>3.7555999999999998</v>
      </c>
      <c r="FU17" s="165">
        <v>0.82189999999999996</v>
      </c>
      <c r="FV17" s="165">
        <v>-1.33</v>
      </c>
      <c r="FW17" s="165">
        <v>19.41</v>
      </c>
      <c r="FX17" s="165">
        <v>53.717500000000001</v>
      </c>
      <c r="FY17" s="166"/>
      <c r="FZ17" s="165">
        <v>-4.2789999999999999</v>
      </c>
      <c r="GA17" s="165">
        <v>4.4029999999999996</v>
      </c>
      <c r="GB17" s="166"/>
      <c r="GC17" s="165">
        <v>44.46</v>
      </c>
      <c r="GD17" s="165">
        <v>-112.1581</v>
      </c>
      <c r="GE17" s="165">
        <v>-108.137</v>
      </c>
      <c r="GF17" s="165">
        <v>15.53</v>
      </c>
      <c r="GG17" s="165">
        <v>70.161600000000007</v>
      </c>
      <c r="GH17" s="165">
        <v>36.4</v>
      </c>
      <c r="GI17" s="165">
        <v>-12.6631</v>
      </c>
      <c r="GJ17" s="165">
        <v>-9.0694999999999997</v>
      </c>
      <c r="GK17" s="165">
        <v>-9.5502000000000002</v>
      </c>
      <c r="GL17" s="165">
        <v>1.3183</v>
      </c>
      <c r="GM17" s="166"/>
      <c r="GN17" s="166"/>
      <c r="GO17" s="165">
        <v>-14.258100000000001</v>
      </c>
      <c r="GP17" s="165">
        <v>-20.829499999999999</v>
      </c>
      <c r="GQ17" s="165">
        <v>17.1873</v>
      </c>
      <c r="GR17" s="165">
        <v>21.228200000000001</v>
      </c>
      <c r="GS17" s="165">
        <v>59.252699999999997</v>
      </c>
      <c r="GT17" s="165">
        <v>60.088999999999999</v>
      </c>
      <c r="GU17" s="165">
        <v>-104.6157</v>
      </c>
      <c r="GV17" s="165">
        <v>-17.807600000000001</v>
      </c>
      <c r="GW17" s="165">
        <v>33.569699999999997</v>
      </c>
      <c r="GX17" s="165">
        <v>-25.299199999999999</v>
      </c>
      <c r="GY17" s="165">
        <v>12.7125</v>
      </c>
      <c r="GZ17" s="165">
        <v>8.8295999999999992</v>
      </c>
      <c r="HA17" s="165">
        <v>8.4390999999999998</v>
      </c>
      <c r="HB17" s="165">
        <v>14.224500000000001</v>
      </c>
      <c r="HC17" s="165">
        <v>177.97130000000001</v>
      </c>
      <c r="HD17" s="165">
        <v>178.53559999999999</v>
      </c>
      <c r="HE17" s="165">
        <v>128.19999999999999</v>
      </c>
      <c r="HF17" s="165">
        <v>-128.55860000000001</v>
      </c>
      <c r="HG17" s="165">
        <v>-380.15199999999999</v>
      </c>
      <c r="HH17" s="165">
        <v>384.12439999999998</v>
      </c>
      <c r="HI17" s="165">
        <v>544.7396</v>
      </c>
      <c r="HJ17" s="165">
        <v>-169.0804</v>
      </c>
      <c r="HK17" s="165">
        <v>-170.72659999999999</v>
      </c>
      <c r="HL17" s="165">
        <v>-25.064800000000002</v>
      </c>
      <c r="HM17" s="165">
        <v>-14.4762</v>
      </c>
      <c r="HN17" s="165">
        <v>84.688299999999998</v>
      </c>
      <c r="HO17" s="165">
        <v>84.587199999999996</v>
      </c>
      <c r="HP17" s="166"/>
      <c r="HQ17" s="166"/>
      <c r="HR17" s="165">
        <v>23.752500000000001</v>
      </c>
      <c r="HS17" s="165">
        <v>24.271899999999999</v>
      </c>
      <c r="HT17" s="165">
        <v>-63.035200000000003</v>
      </c>
      <c r="HU17" s="165">
        <v>-63.064900000000002</v>
      </c>
      <c r="HV17" s="165">
        <v>78.47</v>
      </c>
      <c r="HW17" s="165">
        <v>76.8</v>
      </c>
      <c r="HX17" s="165">
        <v>85.1</v>
      </c>
      <c r="HY17" s="165">
        <v>86.7</v>
      </c>
      <c r="HZ17" s="165">
        <v>21.739699999999999</v>
      </c>
      <c r="IA17" s="165">
        <v>29.36</v>
      </c>
      <c r="IB17" s="165">
        <v>-413.44920000000002</v>
      </c>
      <c r="IC17" s="165">
        <v>110.83839999999999</v>
      </c>
      <c r="ID17" s="165">
        <v>111.20910000000001</v>
      </c>
      <c r="IE17" s="165">
        <v>9.9</v>
      </c>
      <c r="IF17" s="165">
        <v>62.1</v>
      </c>
      <c r="IG17" s="165">
        <v>-22.6</v>
      </c>
      <c r="IH17" s="165">
        <v>-22.4</v>
      </c>
      <c r="II17" s="165">
        <v>1.6556</v>
      </c>
      <c r="IJ17" s="165">
        <v>1.2692000000000001</v>
      </c>
      <c r="IK17" s="165">
        <v>-536.48040000000003</v>
      </c>
      <c r="IL17" s="165">
        <v>-474.51830000000001</v>
      </c>
      <c r="IM17" s="165">
        <v>594.71609999999998</v>
      </c>
      <c r="IN17" s="165">
        <v>462.74369999999999</v>
      </c>
      <c r="IO17" s="165">
        <v>19.091799999999999</v>
      </c>
      <c r="IP17" s="165">
        <v>-454.7706</v>
      </c>
      <c r="IQ17" s="165">
        <v>455.61509999999998</v>
      </c>
      <c r="IR17" s="165">
        <v>-188.96729999999999</v>
      </c>
      <c r="IS17" s="165">
        <v>-247.1465</v>
      </c>
      <c r="IT17" s="165">
        <v>-447.12729999999999</v>
      </c>
      <c r="IU17" s="165">
        <v>126.8553</v>
      </c>
      <c r="IV17" s="165">
        <v>126.7396</v>
      </c>
      <c r="IW17" s="165">
        <v>185.99789999999999</v>
      </c>
      <c r="IX17" s="165">
        <v>-567.14170000000001</v>
      </c>
      <c r="IY17" s="165">
        <v>257.6848</v>
      </c>
      <c r="IZ17" s="165">
        <v>-316.94909999999999</v>
      </c>
      <c r="JA17" s="165">
        <v>316.96249999999998</v>
      </c>
      <c r="JB17" s="165">
        <v>-10.282</v>
      </c>
      <c r="JC17" s="166"/>
      <c r="JD17" s="166"/>
      <c r="JE17" s="165">
        <v>1.3320000000000001</v>
      </c>
      <c r="JF17" s="165">
        <v>1.345</v>
      </c>
      <c r="JG17" s="166"/>
      <c r="JH17" s="165">
        <v>-27.92</v>
      </c>
      <c r="JI17" s="166"/>
      <c r="JJ17" s="165">
        <v>29.3599</v>
      </c>
      <c r="JK17" s="165">
        <v>-40.782800000000002</v>
      </c>
      <c r="JL17" s="165">
        <v>-10.2525</v>
      </c>
      <c r="JM17" s="165">
        <v>-6.4</v>
      </c>
      <c r="JN17" s="165">
        <v>55.668999999999997</v>
      </c>
      <c r="JO17" s="165">
        <v>56.08</v>
      </c>
      <c r="JP17" s="166"/>
      <c r="JQ17" s="166"/>
      <c r="JR17" s="165">
        <v>53.757399999999997</v>
      </c>
      <c r="JS17" s="165">
        <v>53.861400000000003</v>
      </c>
      <c r="JT17" s="165">
        <v>52.888100000000001</v>
      </c>
      <c r="JU17" s="166"/>
      <c r="JV17" s="165">
        <v>-60.1</v>
      </c>
      <c r="JW17" s="165">
        <v>22.555099999999999</v>
      </c>
      <c r="JX17" s="165">
        <v>5.83</v>
      </c>
      <c r="JY17" s="166"/>
      <c r="JZ17" s="165">
        <v>-17.776199999999999</v>
      </c>
      <c r="KA17" s="165">
        <v>48.918599999999998</v>
      </c>
      <c r="KB17" s="165">
        <v>25.0457</v>
      </c>
      <c r="KC17" s="165">
        <v>-17.994599999999998</v>
      </c>
      <c r="KD17" s="165">
        <v>-47.825099999999999</v>
      </c>
      <c r="KE17" s="165">
        <v>14.3794</v>
      </c>
      <c r="KF17" s="165">
        <v>32.829900000000002</v>
      </c>
      <c r="KG17" s="165">
        <v>46.6</v>
      </c>
      <c r="KH17" s="165">
        <v>-46.4</v>
      </c>
      <c r="KI17" s="165">
        <v>170.02269999999999</v>
      </c>
      <c r="KJ17" s="165">
        <v>-100.262</v>
      </c>
    </row>
    <row r="18" spans="1:296" ht="18" customHeight="1" x14ac:dyDescent="0.25">
      <c r="A18" s="163" t="s">
        <v>61</v>
      </c>
      <c r="B18" s="163" t="s">
        <v>825</v>
      </c>
      <c r="C18" s="167">
        <v>0</v>
      </c>
      <c r="D18" s="167">
        <v>0</v>
      </c>
      <c r="E18" s="168">
        <v>16.638400000000001</v>
      </c>
      <c r="F18" s="168">
        <v>-23.054500000000001</v>
      </c>
      <c r="G18" s="168">
        <v>-32.389400000000002</v>
      </c>
      <c r="H18" s="168">
        <v>21.2821</v>
      </c>
      <c r="I18" s="169"/>
      <c r="J18" s="168">
        <v>41.4178</v>
      </c>
      <c r="K18" s="168">
        <v>-99.084500000000006</v>
      </c>
      <c r="L18" s="168">
        <v>48.077500000000001</v>
      </c>
      <c r="M18" s="168">
        <v>24.313300000000002</v>
      </c>
      <c r="N18" s="168">
        <v>23.685400000000001</v>
      </c>
      <c r="O18" s="168">
        <v>-31.08</v>
      </c>
      <c r="P18" s="168">
        <v>-36.597000000000001</v>
      </c>
      <c r="Q18" s="169"/>
      <c r="R18" s="168">
        <v>19.044</v>
      </c>
      <c r="S18" s="169"/>
      <c r="T18" s="168">
        <v>12.861499999999999</v>
      </c>
      <c r="U18" s="168">
        <v>53.035800000000002</v>
      </c>
      <c r="V18" s="168">
        <v>17.457899999999999</v>
      </c>
      <c r="W18" s="168">
        <v>17.4725</v>
      </c>
      <c r="X18" s="168">
        <v>29.499600000000001</v>
      </c>
      <c r="Y18" s="168">
        <v>14.5853</v>
      </c>
      <c r="Z18" s="168">
        <v>5.8276000000000003</v>
      </c>
      <c r="AA18" s="168">
        <v>7.1482999999999999</v>
      </c>
      <c r="AB18" s="169"/>
      <c r="AC18" s="169"/>
      <c r="AD18" s="168">
        <v>-57.5</v>
      </c>
      <c r="AE18" s="168">
        <v>-58.07</v>
      </c>
      <c r="AF18" s="169"/>
      <c r="AG18" s="168">
        <v>31.08</v>
      </c>
      <c r="AH18" s="167">
        <v>35.200000000000003</v>
      </c>
      <c r="AI18" s="168">
        <v>22.925999999999998</v>
      </c>
      <c r="AJ18" s="168">
        <v>0.26300000000000001</v>
      </c>
      <c r="AK18" s="168">
        <v>-58.64</v>
      </c>
      <c r="AL18" s="168">
        <v>-59.27</v>
      </c>
      <c r="AM18" s="168">
        <v>-50.01</v>
      </c>
      <c r="AN18" s="168">
        <v>59.02</v>
      </c>
      <c r="AO18" s="168">
        <v>59.23</v>
      </c>
      <c r="AP18" s="168">
        <v>15.713200000000001</v>
      </c>
      <c r="AQ18" s="168">
        <v>-2.1151</v>
      </c>
      <c r="AR18" s="168">
        <v>53.234499999999997</v>
      </c>
      <c r="AS18" s="168">
        <v>55.183100000000003</v>
      </c>
      <c r="AT18" s="168">
        <v>67.590100000000007</v>
      </c>
      <c r="AU18" s="168">
        <v>-56.627000000000002</v>
      </c>
      <c r="AV18" s="168">
        <v>-58.537700000000001</v>
      </c>
      <c r="AW18" s="168">
        <v>36.4664</v>
      </c>
      <c r="AX18" s="168">
        <v>33.593800000000002</v>
      </c>
      <c r="AY18" s="168">
        <v>80.717100000000002</v>
      </c>
      <c r="AZ18" s="168">
        <v>78.484300000000005</v>
      </c>
      <c r="BA18" s="168">
        <v>34.286700000000003</v>
      </c>
      <c r="BB18" s="168">
        <v>42.619500000000002</v>
      </c>
      <c r="BC18" s="168">
        <v>-601.43899999999996</v>
      </c>
      <c r="BD18" s="168">
        <v>-3.0099999999999998E-2</v>
      </c>
      <c r="BE18" s="168">
        <v>-12</v>
      </c>
      <c r="BF18" s="168">
        <v>-11.8</v>
      </c>
      <c r="BG18" s="168">
        <v>66.309600000000003</v>
      </c>
      <c r="BH18" s="168">
        <v>64.744600000000005</v>
      </c>
      <c r="BI18" s="168">
        <v>-2.4618000000000002</v>
      </c>
      <c r="BJ18" s="169"/>
      <c r="BK18" s="168">
        <v>-108.64279999999999</v>
      </c>
      <c r="BL18" s="168">
        <v>4.9157000000000002</v>
      </c>
      <c r="BM18" s="168">
        <v>6.5514999999999999</v>
      </c>
      <c r="BN18" s="168">
        <v>4.4362000000000004</v>
      </c>
      <c r="BO18" s="168">
        <v>645.19159999999999</v>
      </c>
      <c r="BP18" s="168">
        <v>80.629900000000006</v>
      </c>
      <c r="BQ18" s="168">
        <v>80.324700000000007</v>
      </c>
      <c r="BR18" s="168">
        <v>-585.5213</v>
      </c>
      <c r="BS18" s="168">
        <v>450.1705</v>
      </c>
      <c r="BT18" s="169"/>
      <c r="BU18" s="168">
        <v>-59.245600000000003</v>
      </c>
      <c r="BV18" s="168">
        <v>61.1248</v>
      </c>
      <c r="BW18" s="168">
        <v>80.534999999999997</v>
      </c>
      <c r="BX18" s="168">
        <v>18.36</v>
      </c>
      <c r="BY18" s="168">
        <v>29.93</v>
      </c>
      <c r="BZ18" s="169"/>
      <c r="CA18" s="168">
        <v>91.27</v>
      </c>
      <c r="CB18" s="168">
        <v>32.957599999999999</v>
      </c>
      <c r="CC18" s="168">
        <v>32.957599999999999</v>
      </c>
      <c r="CD18" s="168">
        <v>35.702800000000003</v>
      </c>
      <c r="CE18" s="168">
        <v>36.441299999999998</v>
      </c>
      <c r="CF18" s="168">
        <v>47.652999999999999</v>
      </c>
      <c r="CG18" s="168">
        <v>-115.1832</v>
      </c>
      <c r="CH18" s="168">
        <v>-113.8228</v>
      </c>
      <c r="CI18" s="168">
        <v>15.620699999999999</v>
      </c>
      <c r="CJ18" s="169"/>
      <c r="CK18" s="169"/>
      <c r="CL18" s="168">
        <v>27.449000000000002</v>
      </c>
      <c r="CM18" s="168">
        <v>107.2</v>
      </c>
      <c r="CN18" s="168">
        <v>96.3</v>
      </c>
      <c r="CO18" s="168">
        <v>-13.92</v>
      </c>
      <c r="CP18" s="168">
        <v>57.546900000000001</v>
      </c>
      <c r="CQ18" s="168">
        <v>56.054000000000002</v>
      </c>
      <c r="CR18" s="168">
        <v>56.220100000000002</v>
      </c>
      <c r="CS18" s="168">
        <v>-62.579500000000003</v>
      </c>
      <c r="CT18" s="168">
        <v>-61.7179</v>
      </c>
      <c r="CU18" s="168">
        <v>77.147000000000006</v>
      </c>
      <c r="CV18" s="168">
        <v>-61.163200000000003</v>
      </c>
      <c r="CW18" s="168">
        <v>88.895099999999999</v>
      </c>
      <c r="CX18" s="168">
        <v>12.9298</v>
      </c>
      <c r="CY18" s="168">
        <v>53.98</v>
      </c>
      <c r="CZ18" s="168">
        <v>28.14</v>
      </c>
      <c r="DA18" s="168">
        <v>31.179200000000002</v>
      </c>
      <c r="DB18" s="168">
        <v>29.447900000000001</v>
      </c>
      <c r="DC18" s="168">
        <v>-23.643999999999998</v>
      </c>
      <c r="DD18" s="169"/>
      <c r="DE18" s="169"/>
      <c r="DF18" s="169"/>
      <c r="DG18" s="168">
        <v>-107.7516</v>
      </c>
      <c r="DH18" s="169"/>
      <c r="DI18" s="168">
        <v>-12.9923</v>
      </c>
      <c r="DJ18" s="168">
        <v>-58.6</v>
      </c>
      <c r="DK18" s="168">
        <v>-58.4</v>
      </c>
      <c r="DL18" s="168">
        <v>21.063500000000001</v>
      </c>
      <c r="DM18" s="168">
        <v>32.6</v>
      </c>
      <c r="DN18" s="168">
        <v>39.6</v>
      </c>
      <c r="DO18" s="168">
        <v>44.4</v>
      </c>
      <c r="DP18" s="168">
        <v>32.799999999999997</v>
      </c>
      <c r="DQ18" s="168">
        <v>-5.97</v>
      </c>
      <c r="DR18" s="168">
        <v>60.868499999999997</v>
      </c>
      <c r="DS18" s="168">
        <v>106.9436</v>
      </c>
      <c r="DT18" s="168">
        <v>-39.33</v>
      </c>
      <c r="DU18" s="168">
        <v>-9.7899999999999991</v>
      </c>
      <c r="DV18" s="168">
        <v>85.06</v>
      </c>
      <c r="DW18" s="168">
        <v>47.46</v>
      </c>
      <c r="DX18" s="168">
        <v>107.9455</v>
      </c>
      <c r="DY18" s="168">
        <v>105.4727</v>
      </c>
      <c r="DZ18" s="168">
        <v>64.526200000000003</v>
      </c>
      <c r="EA18" s="168">
        <v>62.472700000000003</v>
      </c>
      <c r="EB18" s="168">
        <v>220.73769999999999</v>
      </c>
      <c r="EC18" s="168">
        <v>178.3732</v>
      </c>
      <c r="ED18" s="168">
        <v>170.73560000000001</v>
      </c>
      <c r="EE18" s="168">
        <v>173.12209999999999</v>
      </c>
      <c r="EF18" s="168">
        <v>125.7551</v>
      </c>
      <c r="EG18" s="168">
        <v>110.25660000000001</v>
      </c>
      <c r="EH18" s="168">
        <v>-25.17</v>
      </c>
      <c r="EI18" s="169"/>
      <c r="EJ18" s="168">
        <v>530.19920000000002</v>
      </c>
      <c r="EK18" s="169"/>
      <c r="EL18" s="168">
        <v>-16.612100000000002</v>
      </c>
      <c r="EM18" s="168">
        <v>-14.994899999999999</v>
      </c>
      <c r="EN18" s="168">
        <v>-36.088799999999999</v>
      </c>
      <c r="EO18" s="168">
        <v>50.835799999999999</v>
      </c>
      <c r="EP18" s="168">
        <v>48.275799999999997</v>
      </c>
      <c r="EQ18" s="168">
        <v>155.196</v>
      </c>
      <c r="ER18" s="168">
        <v>-41.867800000000003</v>
      </c>
      <c r="ES18" s="168">
        <v>-42.571399999999997</v>
      </c>
      <c r="ET18" s="168">
        <v>-70.989199999999997</v>
      </c>
      <c r="EU18" s="168">
        <v>0</v>
      </c>
      <c r="EV18" s="168">
        <v>-16.52</v>
      </c>
      <c r="EW18" s="168">
        <v>96.8</v>
      </c>
      <c r="EX18" s="168">
        <v>10.798299999999999</v>
      </c>
      <c r="EY18" s="168">
        <v>51.964300000000001</v>
      </c>
      <c r="EZ18" s="168">
        <v>-37.122599999999998</v>
      </c>
      <c r="FA18" s="168">
        <v>-36.581000000000003</v>
      </c>
      <c r="FB18" s="168">
        <v>10.590400000000001</v>
      </c>
      <c r="FC18" s="168">
        <v>-106.53749999999999</v>
      </c>
      <c r="FD18" s="168">
        <v>76.078400000000002</v>
      </c>
      <c r="FE18" s="168">
        <v>22.401299999999999</v>
      </c>
      <c r="FF18" s="168">
        <v>21.395700000000001</v>
      </c>
      <c r="FG18" s="169"/>
      <c r="FH18" s="168">
        <v>31.8796</v>
      </c>
      <c r="FI18" s="168">
        <v>31.680499999999999</v>
      </c>
      <c r="FJ18" s="168">
        <v>30.836400000000001</v>
      </c>
      <c r="FK18" s="168">
        <v>-34.161099999999998</v>
      </c>
      <c r="FL18" s="168">
        <v>-34.161099999999998</v>
      </c>
      <c r="FM18" s="168">
        <v>153.89230000000001</v>
      </c>
      <c r="FN18" s="168">
        <v>-61.720700000000001</v>
      </c>
      <c r="FO18" s="168">
        <v>-61.309100000000001</v>
      </c>
      <c r="FP18" s="168">
        <v>98.003</v>
      </c>
      <c r="FQ18" s="168">
        <v>100.3896</v>
      </c>
      <c r="FR18" s="168">
        <v>49.448399999999999</v>
      </c>
      <c r="FS18" s="168">
        <v>7.26</v>
      </c>
      <c r="FT18" s="168">
        <v>3.7555999999999998</v>
      </c>
      <c r="FU18" s="168">
        <v>0.82310000000000005</v>
      </c>
      <c r="FV18" s="168">
        <v>-1.33</v>
      </c>
      <c r="FW18" s="168">
        <v>17.739999999999998</v>
      </c>
      <c r="FX18" s="168">
        <v>49.026600000000002</v>
      </c>
      <c r="FY18" s="169"/>
      <c r="FZ18" s="168">
        <v>-4.1790000000000003</v>
      </c>
      <c r="GA18" s="168">
        <v>4.3449999999999998</v>
      </c>
      <c r="GB18" s="169"/>
      <c r="GC18" s="168">
        <v>43.41</v>
      </c>
      <c r="GD18" s="168">
        <v>-100.1549</v>
      </c>
      <c r="GE18" s="168">
        <v>-95.094800000000006</v>
      </c>
      <c r="GF18" s="168">
        <v>15.73</v>
      </c>
      <c r="GG18" s="168">
        <v>68.237399999999994</v>
      </c>
      <c r="GH18" s="168">
        <v>36.1</v>
      </c>
      <c r="GI18" s="168">
        <v>-13.908799999999999</v>
      </c>
      <c r="GJ18" s="168">
        <v>-8.8419000000000008</v>
      </c>
      <c r="GK18" s="168">
        <v>-9.4994999999999994</v>
      </c>
      <c r="GL18" s="168">
        <v>1.3642000000000001</v>
      </c>
      <c r="GM18" s="169"/>
      <c r="GN18" s="169"/>
      <c r="GO18" s="168">
        <v>-13.196</v>
      </c>
      <c r="GP18" s="168">
        <v>-22.389199999999999</v>
      </c>
      <c r="GQ18" s="168">
        <v>18.447399999999998</v>
      </c>
      <c r="GR18" s="168">
        <v>22.9435</v>
      </c>
      <c r="GS18" s="168">
        <v>61.725700000000003</v>
      </c>
      <c r="GT18" s="168">
        <v>62.656999999999996</v>
      </c>
      <c r="GU18" s="168">
        <v>-106.5206</v>
      </c>
      <c r="GV18" s="168">
        <v>-17.8522</v>
      </c>
      <c r="GW18" s="168">
        <v>35.003100000000003</v>
      </c>
      <c r="GX18" s="168">
        <v>-26.208100000000002</v>
      </c>
      <c r="GY18" s="168">
        <v>12.8423</v>
      </c>
      <c r="GZ18" s="168">
        <v>9.0541999999999998</v>
      </c>
      <c r="HA18" s="168">
        <v>8.7133000000000003</v>
      </c>
      <c r="HB18" s="168">
        <v>14.1762</v>
      </c>
      <c r="HC18" s="168">
        <v>181.98410000000001</v>
      </c>
      <c r="HD18" s="168">
        <v>180.0241</v>
      </c>
      <c r="HE18" s="168">
        <v>145</v>
      </c>
      <c r="HF18" s="168">
        <v>-144.04820000000001</v>
      </c>
      <c r="HG18" s="168">
        <v>-399.67939999999999</v>
      </c>
      <c r="HH18" s="168">
        <v>401.34350000000001</v>
      </c>
      <c r="HI18" s="168">
        <v>575.46510000000001</v>
      </c>
      <c r="HJ18" s="168">
        <v>-170.85400000000001</v>
      </c>
      <c r="HK18" s="168">
        <v>-170.9948</v>
      </c>
      <c r="HL18" s="168">
        <v>-26.544699999999999</v>
      </c>
      <c r="HM18" s="168">
        <v>-15.553599999999999</v>
      </c>
      <c r="HN18" s="168">
        <v>82.579499999999996</v>
      </c>
      <c r="HO18" s="168">
        <v>81.257499999999993</v>
      </c>
      <c r="HP18" s="169"/>
      <c r="HQ18" s="168">
        <v>-94.193200000000004</v>
      </c>
      <c r="HR18" s="168">
        <v>24.5519</v>
      </c>
      <c r="HS18" s="168">
        <v>25.963799999999999</v>
      </c>
      <c r="HT18" s="168">
        <v>-64.894300000000001</v>
      </c>
      <c r="HU18" s="168">
        <v>-64.888000000000005</v>
      </c>
      <c r="HV18" s="168">
        <v>79.040000000000006</v>
      </c>
      <c r="HW18" s="168">
        <v>77.77</v>
      </c>
      <c r="HX18" s="168">
        <v>86.2</v>
      </c>
      <c r="HY18" s="168">
        <v>84</v>
      </c>
      <c r="HZ18" s="168">
        <v>21.577300000000001</v>
      </c>
      <c r="IA18" s="168">
        <v>30.16</v>
      </c>
      <c r="IB18" s="168">
        <v>-426.68970000000002</v>
      </c>
      <c r="IC18" s="168">
        <v>114.14960000000001</v>
      </c>
      <c r="ID18" s="168">
        <v>113.8305</v>
      </c>
      <c r="IE18" s="168">
        <v>10.5</v>
      </c>
      <c r="IF18" s="168">
        <v>61.5</v>
      </c>
      <c r="IG18" s="168">
        <v>-24.2</v>
      </c>
      <c r="IH18" s="168">
        <v>-24.1</v>
      </c>
      <c r="II18" s="169"/>
      <c r="IJ18" s="168">
        <v>1.4807999999999999</v>
      </c>
      <c r="IK18" s="168">
        <v>-563.27760000000001</v>
      </c>
      <c r="IL18" s="168">
        <v>-491.00889999999998</v>
      </c>
      <c r="IM18" s="168">
        <v>593.27509999999995</v>
      </c>
      <c r="IN18" s="168">
        <v>472.22030000000001</v>
      </c>
      <c r="IO18" s="168">
        <v>6.2845000000000004</v>
      </c>
      <c r="IP18" s="168">
        <v>-455.0299</v>
      </c>
      <c r="IQ18" s="168">
        <v>458.29090000000002</v>
      </c>
      <c r="IR18" s="168">
        <v>-196.99940000000001</v>
      </c>
      <c r="IS18" s="168">
        <v>-255.845</v>
      </c>
      <c r="IT18" s="168">
        <v>-455.96519999999998</v>
      </c>
      <c r="IU18" s="168">
        <v>126.4295</v>
      </c>
      <c r="IV18" s="168">
        <v>126.1823</v>
      </c>
      <c r="IW18" s="168">
        <v>196.87100000000001</v>
      </c>
      <c r="IX18" s="168">
        <v>-572.36320000000001</v>
      </c>
      <c r="IY18" s="168">
        <v>265.79079999999999</v>
      </c>
      <c r="IZ18" s="168">
        <v>-315.87430000000001</v>
      </c>
      <c r="JA18" s="168">
        <v>315.94990000000001</v>
      </c>
      <c r="JB18" s="168">
        <v>-10.282</v>
      </c>
      <c r="JC18" s="169"/>
      <c r="JD18" s="169"/>
      <c r="JE18" s="168">
        <v>1.2649999999999999</v>
      </c>
      <c r="JF18" s="168">
        <v>1.266</v>
      </c>
      <c r="JG18" s="169"/>
      <c r="JH18" s="168">
        <v>-26.88</v>
      </c>
      <c r="JI18" s="169"/>
      <c r="JJ18" s="168">
        <v>28.126999999999999</v>
      </c>
      <c r="JK18" s="168">
        <v>-41.603700000000003</v>
      </c>
      <c r="JL18" s="168">
        <v>-8.5526999999999997</v>
      </c>
      <c r="JM18" s="168">
        <v>-6</v>
      </c>
      <c r="JN18" s="168">
        <v>52.75</v>
      </c>
      <c r="JO18" s="168">
        <v>51.404000000000003</v>
      </c>
      <c r="JP18" s="169"/>
      <c r="JQ18" s="169"/>
      <c r="JR18" s="168">
        <v>54.088700000000003</v>
      </c>
      <c r="JS18" s="168">
        <v>53.213200000000001</v>
      </c>
      <c r="JT18" s="168">
        <v>53.375700000000002</v>
      </c>
      <c r="JU18" s="169"/>
      <c r="JV18" s="168">
        <v>-59.9</v>
      </c>
      <c r="JW18" s="168">
        <v>22.162700000000001</v>
      </c>
      <c r="JX18" s="168">
        <v>5.88</v>
      </c>
      <c r="JY18" s="169"/>
      <c r="JZ18" s="168">
        <v>-17.1097</v>
      </c>
      <c r="KA18" s="168">
        <v>49.074599999999997</v>
      </c>
      <c r="KB18" s="168">
        <v>25.776299999999999</v>
      </c>
      <c r="KC18" s="168">
        <v>-18.049499999999998</v>
      </c>
      <c r="KD18" s="168">
        <v>-48.516800000000003</v>
      </c>
      <c r="KE18" s="168">
        <v>14.822800000000001</v>
      </c>
      <c r="KF18" s="168">
        <v>31.926100000000002</v>
      </c>
      <c r="KG18" s="168">
        <v>45.3</v>
      </c>
      <c r="KH18" s="168">
        <v>-45.2</v>
      </c>
      <c r="KI18" s="168">
        <v>173.5926</v>
      </c>
      <c r="KJ18" s="168">
        <v>-112.35760000000001</v>
      </c>
    </row>
    <row r="19" spans="1:296" ht="18" customHeight="1" x14ac:dyDescent="0.25">
      <c r="A19" s="163" t="s">
        <v>61</v>
      </c>
      <c r="B19" s="163" t="s">
        <v>826</v>
      </c>
      <c r="C19" s="167">
        <v>0</v>
      </c>
      <c r="D19" s="167">
        <v>0</v>
      </c>
      <c r="E19" s="168">
        <v>16.430199999999999</v>
      </c>
      <c r="F19" s="168">
        <v>-22.813700000000001</v>
      </c>
      <c r="G19" s="168">
        <v>-32.527200000000001</v>
      </c>
      <c r="H19" s="168">
        <v>21.047899999999998</v>
      </c>
      <c r="I19" s="169"/>
      <c r="J19" s="168">
        <v>43.064799999999998</v>
      </c>
      <c r="K19" s="168">
        <v>-103.3605</v>
      </c>
      <c r="L19" s="168">
        <v>48.974400000000003</v>
      </c>
      <c r="M19" s="168">
        <v>24.879200000000001</v>
      </c>
      <c r="N19" s="168">
        <v>23.956700000000001</v>
      </c>
      <c r="O19" s="168">
        <v>-19.98</v>
      </c>
      <c r="P19" s="168">
        <v>-38.177999999999997</v>
      </c>
      <c r="Q19" s="168">
        <v>33</v>
      </c>
      <c r="R19" s="168">
        <v>19.044</v>
      </c>
      <c r="S19" s="168">
        <v>-33</v>
      </c>
      <c r="T19" s="168">
        <v>12.6769</v>
      </c>
      <c r="U19" s="168">
        <v>56.271799999999999</v>
      </c>
      <c r="V19" s="168">
        <v>17.675799999999999</v>
      </c>
      <c r="W19" s="168">
        <v>17.9557</v>
      </c>
      <c r="X19" s="168">
        <v>29.919799999999999</v>
      </c>
      <c r="Y19" s="168">
        <v>14.9155</v>
      </c>
      <c r="Z19" s="168">
        <v>5.1662999999999997</v>
      </c>
      <c r="AA19" s="168">
        <v>7.3342000000000001</v>
      </c>
      <c r="AB19" s="169"/>
      <c r="AC19" s="169"/>
      <c r="AD19" s="168">
        <v>-54.89</v>
      </c>
      <c r="AE19" s="168">
        <v>-54.9</v>
      </c>
      <c r="AF19" s="169"/>
      <c r="AG19" s="168">
        <v>19.98</v>
      </c>
      <c r="AH19" s="168">
        <v>37.4</v>
      </c>
      <c r="AI19" s="168">
        <v>23.459</v>
      </c>
      <c r="AJ19" s="168">
        <v>0.26800000000000002</v>
      </c>
      <c r="AK19" s="168">
        <v>-51.66</v>
      </c>
      <c r="AL19" s="168">
        <v>-51.95</v>
      </c>
      <c r="AM19" s="168">
        <v>-56.86</v>
      </c>
      <c r="AN19" s="168">
        <v>53.51</v>
      </c>
      <c r="AO19" s="168">
        <v>53.57</v>
      </c>
      <c r="AP19" s="168">
        <v>15.6448</v>
      </c>
      <c r="AQ19" s="168">
        <v>-2.1055000000000001</v>
      </c>
      <c r="AR19" s="168">
        <v>53.269399999999997</v>
      </c>
      <c r="AS19" s="168">
        <v>55.197000000000003</v>
      </c>
      <c r="AT19" s="168">
        <v>66.531400000000005</v>
      </c>
      <c r="AU19" s="168">
        <v>-49.581400000000002</v>
      </c>
      <c r="AV19" s="168">
        <v>-49.908000000000001</v>
      </c>
      <c r="AW19" s="168">
        <v>12.4901</v>
      </c>
      <c r="AX19" s="168">
        <v>12.1648</v>
      </c>
      <c r="AY19" s="168">
        <v>78.720699999999994</v>
      </c>
      <c r="AZ19" s="168">
        <v>79.509200000000007</v>
      </c>
      <c r="BA19" s="168">
        <v>29.770800000000001</v>
      </c>
      <c r="BB19" s="168">
        <v>29.491199999999999</v>
      </c>
      <c r="BC19" s="168">
        <v>-584.92449999999997</v>
      </c>
      <c r="BD19" s="168">
        <v>1.0638000000000001</v>
      </c>
      <c r="BE19" s="168">
        <v>-11.8</v>
      </c>
      <c r="BF19" s="168">
        <v>-11.6</v>
      </c>
      <c r="BG19" s="168">
        <v>57.5959</v>
      </c>
      <c r="BH19" s="168">
        <v>56.217100000000002</v>
      </c>
      <c r="BI19" s="168">
        <v>-3.4319000000000002</v>
      </c>
      <c r="BJ19" s="169"/>
      <c r="BK19" s="168">
        <v>-94.619299999999996</v>
      </c>
      <c r="BL19" s="168">
        <v>4.7196999999999996</v>
      </c>
      <c r="BM19" s="168">
        <v>6.3464</v>
      </c>
      <c r="BN19" s="168">
        <v>4.3394000000000004</v>
      </c>
      <c r="BO19" s="168">
        <v>634.0829</v>
      </c>
      <c r="BP19" s="168">
        <v>94.912499999999994</v>
      </c>
      <c r="BQ19" s="168">
        <v>94.851500000000001</v>
      </c>
      <c r="BR19" s="168">
        <v>-605.60310000000004</v>
      </c>
      <c r="BS19" s="168">
        <v>460.37220000000002</v>
      </c>
      <c r="BT19" s="169"/>
      <c r="BU19" s="168">
        <v>-50.933100000000003</v>
      </c>
      <c r="BV19" s="168">
        <v>52.6785</v>
      </c>
      <c r="BW19" s="168">
        <v>82.501000000000005</v>
      </c>
      <c r="BX19" s="168">
        <v>19.2</v>
      </c>
      <c r="BY19" s="168">
        <v>30.88</v>
      </c>
      <c r="BZ19" s="169"/>
      <c r="CA19" s="168">
        <v>93.33</v>
      </c>
      <c r="CB19" s="168">
        <v>27.465399999999999</v>
      </c>
      <c r="CC19" s="168">
        <v>27.465399999999999</v>
      </c>
      <c r="CD19" s="168">
        <v>39.753599999999999</v>
      </c>
      <c r="CE19" s="168">
        <v>39.460799999999999</v>
      </c>
      <c r="CF19" s="168">
        <v>47.367400000000004</v>
      </c>
      <c r="CG19" s="168">
        <v>-117.59010000000001</v>
      </c>
      <c r="CH19" s="168">
        <v>-117.0069</v>
      </c>
      <c r="CI19" s="168">
        <v>16.149999999999999</v>
      </c>
      <c r="CJ19" s="169"/>
      <c r="CK19" s="169"/>
      <c r="CL19" s="168">
        <v>27.169</v>
      </c>
      <c r="CM19" s="168">
        <v>107.6</v>
      </c>
      <c r="CN19" s="168">
        <v>97.1</v>
      </c>
      <c r="CO19" s="168">
        <v>-14.04</v>
      </c>
      <c r="CP19" s="168">
        <v>57.0593</v>
      </c>
      <c r="CQ19" s="168">
        <v>55.257300000000001</v>
      </c>
      <c r="CR19" s="168">
        <v>55.561799999999998</v>
      </c>
      <c r="CS19" s="168">
        <v>-63.0809</v>
      </c>
      <c r="CT19" s="168">
        <v>-63.013300000000001</v>
      </c>
      <c r="CU19" s="168">
        <v>88.591700000000003</v>
      </c>
      <c r="CV19" s="168">
        <v>-73.614999999999995</v>
      </c>
      <c r="CW19" s="168">
        <v>101.2912</v>
      </c>
      <c r="CX19" s="168">
        <v>12.696999999999999</v>
      </c>
      <c r="CY19" s="168">
        <v>57.02</v>
      </c>
      <c r="CZ19" s="168">
        <v>29.19</v>
      </c>
      <c r="DA19" s="168">
        <v>32.5854</v>
      </c>
      <c r="DB19" s="168">
        <v>30.766300000000001</v>
      </c>
      <c r="DC19" s="168">
        <v>-24.9773</v>
      </c>
      <c r="DD19" s="169"/>
      <c r="DE19" s="169"/>
      <c r="DF19" s="169"/>
      <c r="DG19" s="168">
        <v>-110.2865</v>
      </c>
      <c r="DH19" s="169"/>
      <c r="DI19" s="168">
        <v>-13.7156</v>
      </c>
      <c r="DJ19" s="168">
        <v>-61</v>
      </c>
      <c r="DK19" s="168">
        <v>-60.9</v>
      </c>
      <c r="DL19" s="168">
        <v>21.398599999999998</v>
      </c>
      <c r="DM19" s="168">
        <v>33.799999999999997</v>
      </c>
      <c r="DN19" s="168">
        <v>41.34</v>
      </c>
      <c r="DO19" s="168">
        <v>45.84</v>
      </c>
      <c r="DP19" s="168">
        <v>33.51</v>
      </c>
      <c r="DQ19" s="168">
        <v>-6.29</v>
      </c>
      <c r="DR19" s="168">
        <v>64.603999999999999</v>
      </c>
      <c r="DS19" s="168">
        <v>110.6738</v>
      </c>
      <c r="DT19" s="168">
        <v>-41.51</v>
      </c>
      <c r="DU19" s="168">
        <v>-10.99</v>
      </c>
      <c r="DV19" s="168">
        <v>115.86</v>
      </c>
      <c r="DW19" s="168">
        <v>0</v>
      </c>
      <c r="DX19" s="168">
        <v>110.0909</v>
      </c>
      <c r="DY19" s="168">
        <v>109.1455</v>
      </c>
      <c r="DZ19" s="168">
        <v>60.838000000000001</v>
      </c>
      <c r="EA19" s="168">
        <v>59.654499999999999</v>
      </c>
      <c r="EB19" s="168">
        <v>227.3262</v>
      </c>
      <c r="EC19" s="168">
        <v>177.75559999999999</v>
      </c>
      <c r="ED19" s="168">
        <v>170.0043</v>
      </c>
      <c r="EE19" s="168">
        <v>171.59690000000001</v>
      </c>
      <c r="EF19" s="168">
        <v>132.71430000000001</v>
      </c>
      <c r="EG19" s="168">
        <v>115.9358</v>
      </c>
      <c r="EH19" s="168">
        <v>-25.364999999999998</v>
      </c>
      <c r="EI19" s="169"/>
      <c r="EJ19" s="168">
        <v>522.91269999999997</v>
      </c>
      <c r="EK19" s="169"/>
      <c r="EL19" s="168">
        <v>-16.5867</v>
      </c>
      <c r="EM19" s="168">
        <v>-14.783300000000001</v>
      </c>
      <c r="EN19" s="168">
        <v>-39.7776</v>
      </c>
      <c r="EO19" s="168">
        <v>56.774700000000003</v>
      </c>
      <c r="EP19" s="168">
        <v>53.4512</v>
      </c>
      <c r="EQ19" s="168">
        <v>158.268</v>
      </c>
      <c r="ER19" s="168">
        <v>-47.377600000000001</v>
      </c>
      <c r="ES19" s="168">
        <v>-48.354599999999998</v>
      </c>
      <c r="ET19" s="168">
        <v>-76.159300000000002</v>
      </c>
      <c r="EU19" s="168">
        <v>14.9</v>
      </c>
      <c r="EV19" s="168">
        <v>-16.48</v>
      </c>
      <c r="EW19" s="168">
        <v>89.4</v>
      </c>
      <c r="EX19" s="168">
        <v>11.0639</v>
      </c>
      <c r="EY19" s="168">
        <v>61.086399999999998</v>
      </c>
      <c r="EZ19" s="168">
        <v>-37.467300000000002</v>
      </c>
      <c r="FA19" s="168">
        <v>-36.429699999999997</v>
      </c>
      <c r="FB19" s="168">
        <v>11.7317</v>
      </c>
      <c r="FC19" s="168">
        <v>-113.75449999999999</v>
      </c>
      <c r="FD19" s="168">
        <v>78.947999999999993</v>
      </c>
      <c r="FE19" s="168">
        <v>22.5136</v>
      </c>
      <c r="FF19" s="168">
        <v>21.930900000000001</v>
      </c>
      <c r="FG19" s="169"/>
      <c r="FH19" s="168">
        <v>31.973199999999999</v>
      </c>
      <c r="FI19" s="168">
        <v>32.0884</v>
      </c>
      <c r="FJ19" s="168">
        <v>31.052399999999999</v>
      </c>
      <c r="FK19" s="168">
        <v>-28.467600000000001</v>
      </c>
      <c r="FL19" s="168">
        <v>-27.295400000000001</v>
      </c>
      <c r="FM19" s="168">
        <v>151.38050000000001</v>
      </c>
      <c r="FN19" s="168">
        <v>-57.720500000000001</v>
      </c>
      <c r="FO19" s="168">
        <v>-57.838700000000003</v>
      </c>
      <c r="FP19" s="168">
        <v>93.215800000000002</v>
      </c>
      <c r="FQ19" s="168">
        <v>96.027199999999993</v>
      </c>
      <c r="FR19" s="168">
        <v>47.492800000000003</v>
      </c>
      <c r="FS19" s="168">
        <v>6.44</v>
      </c>
      <c r="FT19" s="168">
        <v>3.7555999999999998</v>
      </c>
      <c r="FU19" s="168">
        <v>0.83409999999999995</v>
      </c>
      <c r="FV19" s="168">
        <v>-1.29</v>
      </c>
      <c r="FW19" s="168">
        <v>17.52</v>
      </c>
      <c r="FX19" s="168">
        <v>47.573599999999999</v>
      </c>
      <c r="FY19" s="168">
        <v>7.4215999999999998</v>
      </c>
      <c r="FZ19" s="168">
        <v>-4.0410000000000004</v>
      </c>
      <c r="GA19" s="168">
        <v>4.2960000000000003</v>
      </c>
      <c r="GB19" s="168">
        <v>12.2692</v>
      </c>
      <c r="GC19" s="168">
        <v>42.65</v>
      </c>
      <c r="GD19" s="168">
        <v>-97.198099999999997</v>
      </c>
      <c r="GE19" s="168">
        <v>-93.832300000000004</v>
      </c>
      <c r="GF19" s="168">
        <v>15.33</v>
      </c>
      <c r="GG19" s="168">
        <v>67.780299999999997</v>
      </c>
      <c r="GH19" s="168">
        <v>34.6</v>
      </c>
      <c r="GI19" s="168">
        <v>-13.9244</v>
      </c>
      <c r="GJ19" s="168">
        <v>-8.6435999999999993</v>
      </c>
      <c r="GK19" s="168">
        <v>-8.9902999999999995</v>
      </c>
      <c r="GL19" s="168">
        <v>1.3920999999999999</v>
      </c>
      <c r="GM19" s="169"/>
      <c r="GN19" s="169"/>
      <c r="GO19" s="168">
        <v>-12.9107</v>
      </c>
      <c r="GP19" s="168">
        <v>-22.9925</v>
      </c>
      <c r="GQ19" s="168">
        <v>16.9102</v>
      </c>
      <c r="GR19" s="168">
        <v>23.8843</v>
      </c>
      <c r="GS19" s="168">
        <v>60.627299999999998</v>
      </c>
      <c r="GT19" s="168">
        <v>61.225999999999999</v>
      </c>
      <c r="GU19" s="168">
        <v>-105.8121</v>
      </c>
      <c r="GV19" s="168">
        <v>-18.4116</v>
      </c>
      <c r="GW19" s="168">
        <v>34.505800000000001</v>
      </c>
      <c r="GX19" s="168">
        <v>-27.0623</v>
      </c>
      <c r="GY19" s="168">
        <v>12.7133</v>
      </c>
      <c r="GZ19" s="168">
        <v>9.5327999999999999</v>
      </c>
      <c r="HA19" s="168">
        <v>9.2089999999999996</v>
      </c>
      <c r="HB19" s="168">
        <v>14.373100000000001</v>
      </c>
      <c r="HC19" s="168">
        <v>179.655</v>
      </c>
      <c r="HD19" s="168">
        <v>180.19720000000001</v>
      </c>
      <c r="HE19" s="168">
        <v>145.80000000000001</v>
      </c>
      <c r="HF19" s="168">
        <v>-150.15219999999999</v>
      </c>
      <c r="HG19" s="168">
        <v>-397.97370000000001</v>
      </c>
      <c r="HH19" s="168">
        <v>402.98039999999997</v>
      </c>
      <c r="HI19" s="168">
        <v>565.03399999999999</v>
      </c>
      <c r="HJ19" s="168">
        <v>-169.29509999999999</v>
      </c>
      <c r="HK19" s="168">
        <v>-169.14779999999999</v>
      </c>
      <c r="HL19" s="168">
        <v>-24.149699999999999</v>
      </c>
      <c r="HM19" s="168">
        <v>-13.7044</v>
      </c>
      <c r="HN19" s="168">
        <v>81.1845</v>
      </c>
      <c r="HO19" s="168">
        <v>78.440200000000004</v>
      </c>
      <c r="HP19" s="168">
        <v>-98.411500000000004</v>
      </c>
      <c r="HQ19" s="169"/>
      <c r="HR19" s="168">
        <v>23.238600000000002</v>
      </c>
      <c r="HS19" s="168">
        <v>24.172999999999998</v>
      </c>
      <c r="HT19" s="168">
        <v>-67.207700000000003</v>
      </c>
      <c r="HU19" s="168">
        <v>-67.168099999999995</v>
      </c>
      <c r="HV19" s="168">
        <v>78.84</v>
      </c>
      <c r="HW19" s="168">
        <v>79.05</v>
      </c>
      <c r="HX19" s="168">
        <v>85.4</v>
      </c>
      <c r="HY19" s="168">
        <v>85.9</v>
      </c>
      <c r="HZ19" s="168">
        <v>22.006699999999999</v>
      </c>
      <c r="IA19" s="168">
        <v>30.88</v>
      </c>
      <c r="IB19" s="168">
        <v>-415.87939999999998</v>
      </c>
      <c r="IC19" s="168">
        <v>113.0856</v>
      </c>
      <c r="ID19" s="168">
        <v>112.77070000000001</v>
      </c>
      <c r="IE19" s="168">
        <v>11.1</v>
      </c>
      <c r="IF19" s="168">
        <v>59.9</v>
      </c>
      <c r="IG19" s="168">
        <v>-23.2</v>
      </c>
      <c r="IH19" s="168">
        <v>-22.4</v>
      </c>
      <c r="II19" s="168">
        <v>1.7381</v>
      </c>
      <c r="IJ19" s="168">
        <v>1.3534999999999999</v>
      </c>
      <c r="IK19" s="168">
        <v>-557.35310000000004</v>
      </c>
      <c r="IL19" s="168">
        <v>-485.22579999999999</v>
      </c>
      <c r="IM19" s="168">
        <v>592.17579999999998</v>
      </c>
      <c r="IN19" s="168">
        <v>465.52910000000003</v>
      </c>
      <c r="IO19" s="168">
        <v>6.0831999999999997</v>
      </c>
      <c r="IP19" s="168">
        <v>-458.05829999999997</v>
      </c>
      <c r="IQ19" s="168">
        <v>457.27730000000003</v>
      </c>
      <c r="IR19" s="168">
        <v>-188.5394</v>
      </c>
      <c r="IS19" s="168">
        <v>-254.90889999999999</v>
      </c>
      <c r="IT19" s="168">
        <v>-450.96460000000002</v>
      </c>
      <c r="IU19" s="168">
        <v>126.0532</v>
      </c>
      <c r="IV19" s="168">
        <v>123.7307</v>
      </c>
      <c r="IW19" s="168">
        <v>193.28309999999999</v>
      </c>
      <c r="IX19" s="168">
        <v>-574.14319999999998</v>
      </c>
      <c r="IY19" s="168">
        <v>259.03919999999999</v>
      </c>
      <c r="IZ19" s="168">
        <v>-319.70839999999998</v>
      </c>
      <c r="JA19" s="168">
        <v>319.55329999999998</v>
      </c>
      <c r="JB19" s="168">
        <v>-10.6775</v>
      </c>
      <c r="JC19" s="169"/>
      <c r="JD19" s="169"/>
      <c r="JE19" s="168">
        <v>1.1259999999999999</v>
      </c>
      <c r="JF19" s="168">
        <v>1.123</v>
      </c>
      <c r="JG19" s="169"/>
      <c r="JH19" s="168">
        <v>-26</v>
      </c>
      <c r="JI19" s="169"/>
      <c r="JJ19" s="168">
        <v>27.5715</v>
      </c>
      <c r="JK19" s="168">
        <v>-40.752299999999998</v>
      </c>
      <c r="JL19" s="168">
        <v>-9.4925999999999995</v>
      </c>
      <c r="JM19" s="168">
        <v>-5.5</v>
      </c>
      <c r="JN19" s="168">
        <v>54.008000000000003</v>
      </c>
      <c r="JO19" s="168">
        <v>54.08</v>
      </c>
      <c r="JP19" s="169"/>
      <c r="JQ19" s="169"/>
      <c r="JR19" s="168">
        <v>52.464199999999998</v>
      </c>
      <c r="JS19" s="168">
        <v>52.585999999999999</v>
      </c>
      <c r="JT19" s="168">
        <v>52.944699999999997</v>
      </c>
      <c r="JU19" s="169"/>
      <c r="JV19" s="168">
        <v>-60.1</v>
      </c>
      <c r="JW19" s="168">
        <v>22.174700000000001</v>
      </c>
      <c r="JX19" s="168">
        <v>6.01</v>
      </c>
      <c r="JY19" s="169"/>
      <c r="JZ19" s="168">
        <v>-15.7616</v>
      </c>
      <c r="KA19" s="168">
        <v>48.081299999999999</v>
      </c>
      <c r="KB19" s="168">
        <v>24.246300000000002</v>
      </c>
      <c r="KC19" s="168">
        <v>-15.9</v>
      </c>
      <c r="KD19" s="168">
        <v>-47.4236</v>
      </c>
      <c r="KE19" s="168">
        <v>13.7173</v>
      </c>
      <c r="KF19" s="168">
        <v>32.8063</v>
      </c>
      <c r="KG19" s="168">
        <v>46.2</v>
      </c>
      <c r="KH19" s="168">
        <v>-45.6</v>
      </c>
      <c r="KI19" s="168">
        <v>173.0735</v>
      </c>
      <c r="KJ19" s="168">
        <v>-96.982500000000002</v>
      </c>
    </row>
    <row r="20" spans="1:296" ht="18" customHeight="1" x14ac:dyDescent="0.25">
      <c r="A20" s="163" t="s">
        <v>61</v>
      </c>
      <c r="B20" s="163" t="s">
        <v>827</v>
      </c>
      <c r="C20" s="167">
        <v>0</v>
      </c>
      <c r="D20" s="167">
        <v>0</v>
      </c>
      <c r="E20" s="168">
        <v>16.831</v>
      </c>
      <c r="F20" s="168">
        <v>-23.410799999999998</v>
      </c>
      <c r="G20" s="168">
        <v>-31.906500000000001</v>
      </c>
      <c r="H20" s="168">
        <v>22.278400000000001</v>
      </c>
      <c r="I20" s="169"/>
      <c r="J20" s="168">
        <v>44.3369</v>
      </c>
      <c r="K20" s="168">
        <v>-105.6242</v>
      </c>
      <c r="L20" s="168">
        <v>49.613100000000003</v>
      </c>
      <c r="M20" s="168">
        <v>25.4252</v>
      </c>
      <c r="N20" s="168">
        <v>24.8566</v>
      </c>
      <c r="O20" s="168">
        <v>-22.2</v>
      </c>
      <c r="P20" s="168">
        <v>-36.043999999999997</v>
      </c>
      <c r="Q20" s="168">
        <v>33</v>
      </c>
      <c r="R20" s="168">
        <v>18.216000000000001</v>
      </c>
      <c r="S20" s="168">
        <v>-33</v>
      </c>
      <c r="T20" s="168">
        <v>11.8062</v>
      </c>
      <c r="U20" s="168">
        <v>57.002800000000001</v>
      </c>
      <c r="V20" s="168">
        <v>17.868300000000001</v>
      </c>
      <c r="W20" s="168">
        <v>18.148199999999999</v>
      </c>
      <c r="X20" s="168">
        <v>30.2059</v>
      </c>
      <c r="Y20" s="168">
        <v>14.2959</v>
      </c>
      <c r="Z20" s="168">
        <v>5.2180999999999997</v>
      </c>
      <c r="AA20" s="168">
        <v>7.0575999999999999</v>
      </c>
      <c r="AB20" s="169"/>
      <c r="AC20" s="169"/>
      <c r="AD20" s="168">
        <v>-57.23</v>
      </c>
      <c r="AE20" s="168">
        <v>-57.22</v>
      </c>
      <c r="AF20" s="169"/>
      <c r="AG20" s="168">
        <v>22.2</v>
      </c>
      <c r="AH20" s="168">
        <v>35.200000000000003</v>
      </c>
      <c r="AI20" s="168">
        <v>24.789000000000001</v>
      </c>
      <c r="AJ20" s="168">
        <v>0.27200000000000002</v>
      </c>
      <c r="AK20" s="168">
        <v>-59.46</v>
      </c>
      <c r="AL20" s="168">
        <v>-59.23</v>
      </c>
      <c r="AM20" s="168">
        <v>-45.74</v>
      </c>
      <c r="AN20" s="168">
        <v>60.16</v>
      </c>
      <c r="AO20" s="168">
        <v>60.03</v>
      </c>
      <c r="AP20" s="168">
        <v>14.6205</v>
      </c>
      <c r="AQ20" s="168">
        <v>-1.7746999999999999</v>
      </c>
      <c r="AR20" s="168">
        <v>54.738199999999999</v>
      </c>
      <c r="AS20" s="168">
        <v>57.574399999999997</v>
      </c>
      <c r="AT20" s="168">
        <v>66.427300000000002</v>
      </c>
      <c r="AU20" s="168">
        <v>-59.1297</v>
      </c>
      <c r="AV20" s="168">
        <v>-58.164200000000001</v>
      </c>
      <c r="AW20" s="168">
        <v>25.749099999999999</v>
      </c>
      <c r="AX20" s="168">
        <v>26.7623</v>
      </c>
      <c r="AY20" s="168">
        <v>79.710300000000004</v>
      </c>
      <c r="AZ20" s="168">
        <v>81.7804</v>
      </c>
      <c r="BA20" s="168">
        <v>41.7102</v>
      </c>
      <c r="BB20" s="168">
        <v>41.051499999999997</v>
      </c>
      <c r="BC20" s="168">
        <v>-595.16409999999996</v>
      </c>
      <c r="BD20" s="168">
        <v>-1.3272999999999999</v>
      </c>
      <c r="BE20" s="168">
        <v>-11.3</v>
      </c>
      <c r="BF20" s="168">
        <v>-11.3</v>
      </c>
      <c r="BG20" s="168">
        <v>67.218999999999994</v>
      </c>
      <c r="BH20" s="168">
        <v>65.705200000000005</v>
      </c>
      <c r="BI20" s="168">
        <v>-3.1172</v>
      </c>
      <c r="BJ20" s="169"/>
      <c r="BK20" s="168">
        <v>-107.66119999999999</v>
      </c>
      <c r="BL20" s="168">
        <v>5.5549999999999997</v>
      </c>
      <c r="BM20" s="168">
        <v>7.3682999999999996</v>
      </c>
      <c r="BN20" s="168">
        <v>5.1185</v>
      </c>
      <c r="BO20" s="168">
        <v>642.62810000000002</v>
      </c>
      <c r="BP20" s="168">
        <v>83.040800000000004</v>
      </c>
      <c r="BQ20" s="168">
        <v>83.803799999999995</v>
      </c>
      <c r="BR20" s="168">
        <v>-580.83370000000002</v>
      </c>
      <c r="BS20" s="168">
        <v>463.89400000000001</v>
      </c>
      <c r="BT20" s="169"/>
      <c r="BU20" s="168">
        <v>-72.072199999999995</v>
      </c>
      <c r="BV20" s="168">
        <v>73.543300000000002</v>
      </c>
      <c r="BW20" s="168">
        <v>82.590800000000002</v>
      </c>
      <c r="BX20" s="168">
        <v>18.96</v>
      </c>
      <c r="BY20" s="168">
        <v>30.63</v>
      </c>
      <c r="BZ20" s="169"/>
      <c r="CA20" s="169"/>
      <c r="CB20" s="168">
        <v>29.206800000000001</v>
      </c>
      <c r="CC20" s="168">
        <v>29.742699999999999</v>
      </c>
      <c r="CD20" s="168">
        <v>41.554600000000001</v>
      </c>
      <c r="CE20" s="168">
        <v>42.253100000000003</v>
      </c>
      <c r="CF20" s="168">
        <v>45.820399999999999</v>
      </c>
      <c r="CG20" s="168">
        <v>-122.0051</v>
      </c>
      <c r="CH20" s="168">
        <v>-121.5331</v>
      </c>
      <c r="CI20" s="168">
        <v>18.166599999999999</v>
      </c>
      <c r="CJ20" s="169"/>
      <c r="CK20" s="169"/>
      <c r="CL20" s="168">
        <v>27.231000000000002</v>
      </c>
      <c r="CM20" s="168">
        <v>111.6</v>
      </c>
      <c r="CN20" s="168">
        <v>100.5</v>
      </c>
      <c r="CO20" s="168">
        <v>-14.26</v>
      </c>
      <c r="CP20" s="168">
        <v>57.441600000000001</v>
      </c>
      <c r="CQ20" s="168">
        <v>55.863399999999999</v>
      </c>
      <c r="CR20" s="168">
        <v>55.906199999999998</v>
      </c>
      <c r="CS20" s="168">
        <v>-63.045400000000001</v>
      </c>
      <c r="CT20" s="168">
        <v>-62.460599999999999</v>
      </c>
      <c r="CU20" s="168">
        <v>75.423500000000004</v>
      </c>
      <c r="CV20" s="168">
        <v>-61.248800000000003</v>
      </c>
      <c r="CW20" s="168">
        <v>85.259399999999999</v>
      </c>
      <c r="CX20" s="168">
        <v>12.7136</v>
      </c>
      <c r="CY20" s="168">
        <v>57.65</v>
      </c>
      <c r="CZ20" s="168">
        <v>30.07</v>
      </c>
      <c r="DA20" s="168">
        <v>33.5229</v>
      </c>
      <c r="DB20" s="168">
        <v>31.645199999999999</v>
      </c>
      <c r="DC20" s="168">
        <v>-24.901399999999999</v>
      </c>
      <c r="DD20" s="169"/>
      <c r="DE20" s="169"/>
      <c r="DF20" s="169"/>
      <c r="DG20" s="168">
        <v>-105.194</v>
      </c>
      <c r="DH20" s="169"/>
      <c r="DI20" s="168">
        <v>-13.6738</v>
      </c>
      <c r="DJ20" s="168">
        <v>-60.7</v>
      </c>
      <c r="DK20" s="168">
        <v>-61.4</v>
      </c>
      <c r="DL20" s="168">
        <v>21.634799999999998</v>
      </c>
      <c r="DM20" s="168">
        <v>35.4</v>
      </c>
      <c r="DN20" s="168">
        <v>42.6</v>
      </c>
      <c r="DO20" s="168">
        <v>48.22</v>
      </c>
      <c r="DP20" s="168">
        <v>35.35</v>
      </c>
      <c r="DQ20" s="168">
        <v>-6.44</v>
      </c>
      <c r="DR20" s="168">
        <v>63.426000000000002</v>
      </c>
      <c r="DS20" s="168">
        <v>105.70099999999999</v>
      </c>
      <c r="DT20" s="168">
        <v>-29.59</v>
      </c>
      <c r="DU20" s="168">
        <v>-11.28</v>
      </c>
      <c r="DV20" s="168">
        <v>109.89</v>
      </c>
      <c r="DW20" s="169"/>
      <c r="DX20" s="168">
        <v>105.25449999999999</v>
      </c>
      <c r="DY20" s="168">
        <v>104.4909</v>
      </c>
      <c r="DZ20" s="168">
        <v>59.415599999999998</v>
      </c>
      <c r="EA20" s="168">
        <v>59.090899999999998</v>
      </c>
      <c r="EB20" s="168">
        <v>223.49440000000001</v>
      </c>
      <c r="EC20" s="168">
        <v>174.18629999999999</v>
      </c>
      <c r="ED20" s="168">
        <v>167.40559999999999</v>
      </c>
      <c r="EE20" s="168">
        <v>168.8835</v>
      </c>
      <c r="EF20" s="168">
        <v>135.6019</v>
      </c>
      <c r="EG20" s="168">
        <v>122.9748</v>
      </c>
      <c r="EH20" s="168">
        <v>-24.46</v>
      </c>
      <c r="EI20" s="169"/>
      <c r="EJ20" s="168">
        <v>549.39840000000004</v>
      </c>
      <c r="EK20" s="169"/>
      <c r="EL20" s="168">
        <v>-17.220800000000001</v>
      </c>
      <c r="EM20" s="168">
        <v>-15.3003</v>
      </c>
      <c r="EN20" s="168">
        <v>-43.264800000000001</v>
      </c>
      <c r="EO20" s="168">
        <v>63.503500000000003</v>
      </c>
      <c r="EP20" s="168">
        <v>58.881100000000004</v>
      </c>
      <c r="EQ20" s="168">
        <v>165.94800000000001</v>
      </c>
      <c r="ER20" s="168">
        <v>-50.828600000000002</v>
      </c>
      <c r="ES20" s="168">
        <v>-51.866</v>
      </c>
      <c r="ET20" s="168">
        <v>-81.4786</v>
      </c>
      <c r="EU20" s="168">
        <v>14.12</v>
      </c>
      <c r="EV20" s="168">
        <v>-13.39</v>
      </c>
      <c r="EW20" s="168">
        <v>115.1</v>
      </c>
      <c r="EX20" s="168">
        <v>11.690099999999999</v>
      </c>
      <c r="EY20" s="168">
        <v>70.458299999999994</v>
      </c>
      <c r="EZ20" s="168">
        <v>-36.815399999999997</v>
      </c>
      <c r="FA20" s="168">
        <v>-35.8247</v>
      </c>
      <c r="FB20" s="168">
        <v>12.8132</v>
      </c>
      <c r="FC20" s="168">
        <v>-118.8023</v>
      </c>
      <c r="FD20" s="168">
        <v>85.760099999999994</v>
      </c>
      <c r="FE20" s="168">
        <v>21.420300000000001</v>
      </c>
      <c r="FF20" s="168">
        <v>20.953600000000002</v>
      </c>
      <c r="FG20" s="169"/>
      <c r="FH20" s="168">
        <v>30.961200000000002</v>
      </c>
      <c r="FI20" s="168">
        <v>31.252199999999998</v>
      </c>
      <c r="FJ20" s="168">
        <v>30.8508</v>
      </c>
      <c r="FK20" s="168">
        <v>-30.644500000000001</v>
      </c>
      <c r="FL20" s="168">
        <v>-30.4771</v>
      </c>
      <c r="FM20" s="168">
        <v>147.0266</v>
      </c>
      <c r="FN20" s="168">
        <v>-57.2485</v>
      </c>
      <c r="FO20" s="168">
        <v>-58.153599999999997</v>
      </c>
      <c r="FP20" s="168">
        <v>92.900999999999996</v>
      </c>
      <c r="FQ20" s="168">
        <v>97.666799999999995</v>
      </c>
      <c r="FR20" s="168">
        <v>45.398000000000003</v>
      </c>
      <c r="FS20" s="168">
        <v>6.36</v>
      </c>
      <c r="FT20" s="168">
        <v>3.6774</v>
      </c>
      <c r="FU20" s="168">
        <v>0.89270000000000005</v>
      </c>
      <c r="FV20" s="168">
        <v>-1.28</v>
      </c>
      <c r="FW20" s="168">
        <v>16.64</v>
      </c>
      <c r="FX20" s="168">
        <v>45.140599999999999</v>
      </c>
      <c r="FY20" s="169"/>
      <c r="FZ20" s="168">
        <v>-4.1849999999999996</v>
      </c>
      <c r="GA20" s="168">
        <v>4.3490000000000002</v>
      </c>
      <c r="GB20" s="169"/>
      <c r="GC20" s="168">
        <v>41.83</v>
      </c>
      <c r="GD20" s="168">
        <v>-99.040800000000004</v>
      </c>
      <c r="GE20" s="168">
        <v>-93.817400000000006</v>
      </c>
      <c r="GF20" s="168">
        <v>15.79</v>
      </c>
      <c r="GG20" s="168">
        <v>67.831800000000001</v>
      </c>
      <c r="GH20" s="168">
        <v>31.6</v>
      </c>
      <c r="GI20" s="168">
        <v>-14.2258</v>
      </c>
      <c r="GJ20" s="168">
        <v>-8.7977000000000007</v>
      </c>
      <c r="GK20" s="168">
        <v>-9.2788000000000004</v>
      </c>
      <c r="GL20" s="168">
        <v>1.4424999999999999</v>
      </c>
      <c r="GM20" s="169"/>
      <c r="GN20" s="169"/>
      <c r="GO20" s="168">
        <v>-12.5869</v>
      </c>
      <c r="GP20" s="168">
        <v>-23.79</v>
      </c>
      <c r="GQ20" s="168">
        <v>16.5396</v>
      </c>
      <c r="GR20" s="168">
        <v>24.489699999999999</v>
      </c>
      <c r="GS20" s="168">
        <v>59.276400000000002</v>
      </c>
      <c r="GT20" s="168">
        <v>60.2849</v>
      </c>
      <c r="GU20" s="168">
        <v>-107.6743</v>
      </c>
      <c r="GV20" s="168">
        <v>-18.7714</v>
      </c>
      <c r="GW20" s="168">
        <v>34.469499999999996</v>
      </c>
      <c r="GX20" s="168">
        <v>-28.280999999999999</v>
      </c>
      <c r="GY20" s="168">
        <v>12.322800000000001</v>
      </c>
      <c r="GZ20" s="168">
        <v>9.9428999999999998</v>
      </c>
      <c r="HA20" s="168">
        <v>9.6415000000000006</v>
      </c>
      <c r="HB20" s="168">
        <v>14.066000000000001</v>
      </c>
      <c r="HC20" s="168">
        <v>186.59139999999999</v>
      </c>
      <c r="HD20" s="168">
        <v>186.2978</v>
      </c>
      <c r="HE20" s="168">
        <v>175.6</v>
      </c>
      <c r="HF20" s="168">
        <v>-174.59809999999999</v>
      </c>
      <c r="HG20" s="168">
        <v>-434.93299999999999</v>
      </c>
      <c r="HH20" s="168">
        <v>434.16050000000001</v>
      </c>
      <c r="HI20" s="168">
        <v>616.81889999999999</v>
      </c>
      <c r="HJ20" s="168">
        <v>-177.51249999999999</v>
      </c>
      <c r="HK20" s="168">
        <v>-175.68719999999999</v>
      </c>
      <c r="HL20" s="168">
        <v>-21.2105</v>
      </c>
      <c r="HM20" s="168">
        <v>-11.3546</v>
      </c>
      <c r="HN20" s="168">
        <v>81.265699999999995</v>
      </c>
      <c r="HO20" s="168">
        <v>83.054100000000005</v>
      </c>
      <c r="HP20" s="169"/>
      <c r="HQ20" s="169"/>
      <c r="HR20" s="168">
        <v>22.417999999999999</v>
      </c>
      <c r="HS20" s="168">
        <v>23.414999999999999</v>
      </c>
      <c r="HT20" s="168">
        <v>-69.185500000000005</v>
      </c>
      <c r="HU20" s="168">
        <v>-68.395499999999998</v>
      </c>
      <c r="HV20" s="168">
        <v>85.58</v>
      </c>
      <c r="HW20" s="168">
        <v>85.47</v>
      </c>
      <c r="HX20" s="168">
        <v>82.5</v>
      </c>
      <c r="HY20" s="168">
        <v>82.9</v>
      </c>
      <c r="HZ20" s="168">
        <v>21.432099999999998</v>
      </c>
      <c r="IA20" s="168">
        <v>29.68</v>
      </c>
      <c r="IB20" s="168">
        <v>-416.85480000000001</v>
      </c>
      <c r="IC20" s="168">
        <v>112.7265</v>
      </c>
      <c r="ID20" s="168">
        <v>112.40949999999999</v>
      </c>
      <c r="IE20" s="168">
        <v>11.1</v>
      </c>
      <c r="IF20" s="168">
        <v>59.8</v>
      </c>
      <c r="IG20" s="168">
        <v>-21.6</v>
      </c>
      <c r="IH20" s="168">
        <v>-21.6</v>
      </c>
      <c r="II20" s="168">
        <v>1.6715</v>
      </c>
      <c r="IJ20" s="169"/>
      <c r="IK20" s="168">
        <v>-609.87869999999998</v>
      </c>
      <c r="IL20" s="168">
        <v>-515.01890000000003</v>
      </c>
      <c r="IM20" s="168">
        <v>603.36239999999998</v>
      </c>
      <c r="IN20" s="168">
        <v>478.7097</v>
      </c>
      <c r="IO20" s="168">
        <v>-13.9198</v>
      </c>
      <c r="IP20" s="168">
        <v>-462.97129999999999</v>
      </c>
      <c r="IQ20" s="168">
        <v>467.05610000000001</v>
      </c>
      <c r="IR20" s="168">
        <v>-184.8159</v>
      </c>
      <c r="IS20" s="168">
        <v>-258.00310000000002</v>
      </c>
      <c r="IT20" s="168">
        <v>-454.60169999999999</v>
      </c>
      <c r="IU20" s="168">
        <v>133.38759999999999</v>
      </c>
      <c r="IV20" s="168">
        <v>132.99510000000001</v>
      </c>
      <c r="IW20" s="168">
        <v>188.64089999999999</v>
      </c>
      <c r="IX20" s="168">
        <v>-581.09609999999998</v>
      </c>
      <c r="IY20" s="168">
        <v>265.75299999999999</v>
      </c>
      <c r="IZ20" s="168">
        <v>-325.45569999999998</v>
      </c>
      <c r="JA20" s="168">
        <v>322.97640000000001</v>
      </c>
      <c r="JB20" s="168">
        <v>-10.098000000000001</v>
      </c>
      <c r="JC20" s="169"/>
      <c r="JD20" s="169"/>
      <c r="JE20" s="168">
        <v>0.96599999999999997</v>
      </c>
      <c r="JF20" s="168">
        <v>0.96299999999999997</v>
      </c>
      <c r="JG20" s="169"/>
      <c r="JH20" s="168">
        <v>-24.8</v>
      </c>
      <c r="JI20" s="169"/>
      <c r="JJ20" s="168">
        <v>26.3416</v>
      </c>
      <c r="JK20" s="168">
        <v>-39.052399999999999</v>
      </c>
      <c r="JL20" s="168">
        <v>-9.3155999999999999</v>
      </c>
      <c r="JM20" s="168">
        <v>-7</v>
      </c>
      <c r="JN20" s="168">
        <v>53.037999999999997</v>
      </c>
      <c r="JO20" s="168">
        <v>53.713999999999999</v>
      </c>
      <c r="JP20" s="169"/>
      <c r="JQ20" s="169"/>
      <c r="JR20" s="168">
        <v>54.301699999999997</v>
      </c>
      <c r="JS20" s="168">
        <v>54.510399999999997</v>
      </c>
      <c r="JT20" s="168">
        <v>54.614699999999999</v>
      </c>
      <c r="JU20" s="169"/>
      <c r="JV20" s="168">
        <v>-57.5</v>
      </c>
      <c r="JW20" s="168">
        <v>21.568899999999999</v>
      </c>
      <c r="JX20" s="168">
        <v>6.2</v>
      </c>
      <c r="JY20" s="169"/>
      <c r="JZ20" s="168">
        <v>-11.575200000000001</v>
      </c>
      <c r="KA20" s="168">
        <v>46.3827</v>
      </c>
      <c r="KB20" s="168">
        <v>21.3826</v>
      </c>
      <c r="KC20" s="168">
        <v>-11.8681</v>
      </c>
      <c r="KD20" s="168">
        <v>-45.603499999999997</v>
      </c>
      <c r="KE20" s="168">
        <v>10.4048</v>
      </c>
      <c r="KF20" s="168">
        <v>34.534599999999998</v>
      </c>
      <c r="KG20" s="168">
        <v>43.8</v>
      </c>
      <c r="KH20" s="168">
        <v>-43.9</v>
      </c>
      <c r="KI20" s="168">
        <v>184.43989999999999</v>
      </c>
      <c r="KJ20" s="168">
        <v>-94.858800000000002</v>
      </c>
    </row>
    <row r="21" spans="1:296" ht="18" customHeight="1" x14ac:dyDescent="0.25">
      <c r="A21" s="163" t="s">
        <v>61</v>
      </c>
      <c r="B21" s="163" t="s">
        <v>828</v>
      </c>
      <c r="C21" s="167">
        <v>0</v>
      </c>
      <c r="D21" s="167">
        <v>0</v>
      </c>
      <c r="E21" s="168">
        <v>16.6249</v>
      </c>
      <c r="F21" s="168">
        <v>-23.151800000000001</v>
      </c>
      <c r="G21" s="168">
        <v>-32.551600000000001</v>
      </c>
      <c r="H21" s="168">
        <v>19.9268</v>
      </c>
      <c r="I21" s="169"/>
      <c r="J21" s="168">
        <v>45.284700000000001</v>
      </c>
      <c r="K21" s="168">
        <v>-102.72280000000001</v>
      </c>
      <c r="L21" s="168">
        <v>52.973199999999999</v>
      </c>
      <c r="M21" s="168">
        <v>26.667200000000001</v>
      </c>
      <c r="N21" s="168">
        <v>26.096499999999999</v>
      </c>
      <c r="O21" s="168">
        <v>-26.64</v>
      </c>
      <c r="P21" s="168">
        <v>-37.954000000000001</v>
      </c>
      <c r="Q21" s="168">
        <v>33</v>
      </c>
      <c r="R21" s="168">
        <v>19.044</v>
      </c>
      <c r="S21" s="168">
        <v>-33</v>
      </c>
      <c r="T21" s="168">
        <v>12.019600000000001</v>
      </c>
      <c r="U21" s="168">
        <v>54.0244</v>
      </c>
      <c r="V21" s="168">
        <v>18.3446</v>
      </c>
      <c r="W21" s="168">
        <v>18.7407</v>
      </c>
      <c r="X21" s="168">
        <v>30.791899999999998</v>
      </c>
      <c r="Y21" s="168">
        <v>14.1408</v>
      </c>
      <c r="Z21" s="168">
        <v>5.5903</v>
      </c>
      <c r="AA21" s="168">
        <v>7.2554999999999996</v>
      </c>
      <c r="AB21" s="169"/>
      <c r="AC21" s="169"/>
      <c r="AD21" s="168">
        <v>-60.29</v>
      </c>
      <c r="AE21" s="168">
        <v>-59.75</v>
      </c>
      <c r="AF21" s="169"/>
      <c r="AG21" s="168">
        <v>26.64</v>
      </c>
      <c r="AH21" s="168">
        <v>37.4</v>
      </c>
      <c r="AI21" s="168">
        <v>24.713000000000001</v>
      </c>
      <c r="AJ21" s="168">
        <v>0.27100000000000002</v>
      </c>
      <c r="AK21" s="168">
        <v>-58.04</v>
      </c>
      <c r="AL21" s="168">
        <v>-58.35</v>
      </c>
      <c r="AM21" s="168">
        <v>-53.86</v>
      </c>
      <c r="AN21" s="168">
        <v>58.39</v>
      </c>
      <c r="AO21" s="168">
        <v>58.8</v>
      </c>
      <c r="AP21" s="168">
        <v>13.99</v>
      </c>
      <c r="AQ21" s="168">
        <v>-2.0581999999999998</v>
      </c>
      <c r="AR21" s="168">
        <v>57.7425</v>
      </c>
      <c r="AS21" s="168">
        <v>59.502099999999999</v>
      </c>
      <c r="AT21" s="168">
        <v>68.75</v>
      </c>
      <c r="AU21" s="168">
        <v>-52.235500000000002</v>
      </c>
      <c r="AV21" s="168">
        <v>-52.751300000000001</v>
      </c>
      <c r="AW21" s="168">
        <v>10.636100000000001</v>
      </c>
      <c r="AX21" s="168">
        <v>9.4496000000000002</v>
      </c>
      <c r="AY21" s="168">
        <v>82.040800000000004</v>
      </c>
      <c r="AZ21" s="168">
        <v>83.485100000000003</v>
      </c>
      <c r="BA21" s="168">
        <v>28.439599999999999</v>
      </c>
      <c r="BB21" s="168">
        <v>27.898700000000002</v>
      </c>
      <c r="BC21" s="168">
        <v>-593.84190000000001</v>
      </c>
      <c r="BD21" s="168">
        <v>-3.2534999999999998</v>
      </c>
      <c r="BE21" s="168">
        <v>-10.6</v>
      </c>
      <c r="BF21" s="168">
        <v>-10.5</v>
      </c>
      <c r="BG21" s="168">
        <v>60.446800000000003</v>
      </c>
      <c r="BH21" s="168">
        <v>59.330599999999997</v>
      </c>
      <c r="BI21" s="168">
        <v>-3.5440999999999998</v>
      </c>
      <c r="BJ21" s="169"/>
      <c r="BK21" s="168">
        <v>-92.865700000000004</v>
      </c>
      <c r="BL21" s="168">
        <v>4.4920999999999998</v>
      </c>
      <c r="BM21" s="168">
        <v>7.5237999999999996</v>
      </c>
      <c r="BN21" s="168">
        <v>4.9928999999999997</v>
      </c>
      <c r="BO21" s="168">
        <v>644.06240000000003</v>
      </c>
      <c r="BP21" s="168">
        <v>95.156700000000001</v>
      </c>
      <c r="BQ21" s="168">
        <v>96.072199999999995</v>
      </c>
      <c r="BR21" s="168">
        <v>-595.64729999999997</v>
      </c>
      <c r="BS21" s="168">
        <v>487.2276</v>
      </c>
      <c r="BT21" s="169"/>
      <c r="BU21" s="168">
        <v>-83.920500000000004</v>
      </c>
      <c r="BV21" s="168">
        <v>85.520399999999995</v>
      </c>
      <c r="BW21" s="168">
        <v>82.700599999999994</v>
      </c>
      <c r="BX21" s="168">
        <v>18.87</v>
      </c>
      <c r="BY21" s="168">
        <v>30.31</v>
      </c>
      <c r="BZ21" s="169"/>
      <c r="CA21" s="168">
        <v>93.32</v>
      </c>
      <c r="CB21" s="168">
        <v>25.456</v>
      </c>
      <c r="CC21" s="168">
        <v>25.054200000000002</v>
      </c>
      <c r="CD21" s="168">
        <v>41.012599999999999</v>
      </c>
      <c r="CE21" s="168">
        <v>41.565899999999999</v>
      </c>
      <c r="CF21" s="168">
        <v>44.73</v>
      </c>
      <c r="CG21" s="168">
        <v>-132.82929999999999</v>
      </c>
      <c r="CH21" s="168">
        <v>-130.58799999999999</v>
      </c>
      <c r="CI21" s="168">
        <v>16.2135</v>
      </c>
      <c r="CJ21" s="169"/>
      <c r="CK21" s="168">
        <v>20.722899999999999</v>
      </c>
      <c r="CL21" s="168">
        <v>27.134</v>
      </c>
      <c r="CM21" s="168">
        <v>112.7</v>
      </c>
      <c r="CN21" s="168">
        <v>102.1</v>
      </c>
      <c r="CO21" s="168">
        <v>-14.11</v>
      </c>
      <c r="CP21" s="168">
        <v>54.500599999999999</v>
      </c>
      <c r="CQ21" s="168">
        <v>52.550199999999997</v>
      </c>
      <c r="CR21" s="168">
        <v>53.3825</v>
      </c>
      <c r="CS21" s="168">
        <v>-68.597499999999997</v>
      </c>
      <c r="CT21" s="168">
        <v>-67.985100000000003</v>
      </c>
      <c r="CU21" s="168">
        <v>92.222499999999997</v>
      </c>
      <c r="CV21" s="168">
        <v>-71.697900000000004</v>
      </c>
      <c r="CW21" s="168">
        <v>103.2238</v>
      </c>
      <c r="CX21" s="168">
        <v>12.8688</v>
      </c>
      <c r="CY21" s="168">
        <v>61.94</v>
      </c>
      <c r="CZ21" s="168">
        <v>31.71</v>
      </c>
      <c r="DA21" s="168">
        <v>35.3979</v>
      </c>
      <c r="DB21" s="168">
        <v>33.842500000000001</v>
      </c>
      <c r="DC21" s="168">
        <v>-26.126799999999999</v>
      </c>
      <c r="DD21" s="169"/>
      <c r="DE21" s="169"/>
      <c r="DF21" s="169"/>
      <c r="DG21" s="168">
        <v>-109.9746</v>
      </c>
      <c r="DH21" s="169"/>
      <c r="DI21" s="168">
        <v>-14.3447</v>
      </c>
      <c r="DJ21" s="168">
        <v>-63.3</v>
      </c>
      <c r="DK21" s="168">
        <v>-61.7</v>
      </c>
      <c r="DL21" s="168">
        <v>21.947900000000001</v>
      </c>
      <c r="DM21" s="168">
        <v>38.4</v>
      </c>
      <c r="DN21" s="168">
        <v>46.04</v>
      </c>
      <c r="DO21" s="168">
        <v>52.08</v>
      </c>
      <c r="DP21" s="168">
        <v>38.1</v>
      </c>
      <c r="DQ21" s="168">
        <v>-6.79</v>
      </c>
      <c r="DR21" s="169"/>
      <c r="DS21" s="168">
        <v>105.9735</v>
      </c>
      <c r="DT21" s="168">
        <v>-26.88</v>
      </c>
      <c r="DU21" s="168">
        <v>-10.99</v>
      </c>
      <c r="DV21" s="168">
        <v>111.12</v>
      </c>
      <c r="DW21" s="169"/>
      <c r="DX21" s="168">
        <v>106.4</v>
      </c>
      <c r="DY21" s="168">
        <v>103.5273</v>
      </c>
      <c r="DZ21" s="168">
        <v>56.194600000000001</v>
      </c>
      <c r="EA21" s="168">
        <v>55.009099999999997</v>
      </c>
      <c r="EB21" s="168">
        <v>223.84350000000001</v>
      </c>
      <c r="EC21" s="168">
        <v>177.49469999999999</v>
      </c>
      <c r="ED21" s="168">
        <v>168.02269999999999</v>
      </c>
      <c r="EE21" s="168">
        <v>171.126</v>
      </c>
      <c r="EF21" s="168">
        <v>133.20050000000001</v>
      </c>
      <c r="EG21" s="168">
        <v>116.4896</v>
      </c>
      <c r="EH21" s="168">
        <v>-24.25</v>
      </c>
      <c r="EI21" s="169"/>
      <c r="EJ21" s="168">
        <v>518.61469999999997</v>
      </c>
      <c r="EK21" s="169"/>
      <c r="EL21" s="168">
        <v>-19.378799999999998</v>
      </c>
      <c r="EM21" s="168">
        <v>-17.017399999999999</v>
      </c>
      <c r="EN21" s="168">
        <v>-41.605200000000004</v>
      </c>
      <c r="EO21" s="168">
        <v>57.005000000000003</v>
      </c>
      <c r="EP21" s="168">
        <v>53.371299999999998</v>
      </c>
      <c r="EQ21" s="168">
        <v>169.02</v>
      </c>
      <c r="ER21" s="168">
        <v>-51.902000000000001</v>
      </c>
      <c r="ES21" s="168">
        <v>-53.986699999999999</v>
      </c>
      <c r="ET21" s="168">
        <v>-80.050700000000006</v>
      </c>
      <c r="EU21" s="168">
        <v>18.760000000000002</v>
      </c>
      <c r="EV21" s="168">
        <v>-15.59</v>
      </c>
      <c r="EW21" s="168">
        <v>101.2</v>
      </c>
      <c r="EX21" s="168">
        <v>12.544600000000001</v>
      </c>
      <c r="EY21" s="168">
        <v>57.887500000000003</v>
      </c>
      <c r="EZ21" s="168">
        <v>-31.738399999999999</v>
      </c>
      <c r="FA21" s="168">
        <v>-30.792000000000002</v>
      </c>
      <c r="FB21" s="168">
        <v>6.8404999999999996</v>
      </c>
      <c r="FC21" s="168">
        <v>-115.6808</v>
      </c>
      <c r="FD21" s="168">
        <v>85.431799999999996</v>
      </c>
      <c r="FE21" s="168">
        <v>19.5517</v>
      </c>
      <c r="FF21" s="168">
        <v>19.356000000000002</v>
      </c>
      <c r="FG21" s="169"/>
      <c r="FH21" s="168">
        <v>31.750399999999999</v>
      </c>
      <c r="FI21" s="168">
        <v>32.305100000000003</v>
      </c>
      <c r="FJ21" s="168">
        <v>31.0745</v>
      </c>
      <c r="FK21" s="168">
        <v>-26.123200000000001</v>
      </c>
      <c r="FL21" s="168">
        <v>-25.9557</v>
      </c>
      <c r="FM21" s="168">
        <v>136.4769</v>
      </c>
      <c r="FN21" s="168">
        <v>-53.962200000000003</v>
      </c>
      <c r="FO21" s="168">
        <v>-53.444299999999998</v>
      </c>
      <c r="FP21" s="168">
        <v>85.513300000000001</v>
      </c>
      <c r="FQ21" s="168">
        <v>88.866299999999995</v>
      </c>
      <c r="FR21" s="168">
        <v>42.343800000000002</v>
      </c>
      <c r="FS21" s="168">
        <v>3.68</v>
      </c>
      <c r="FT21" s="168">
        <v>2.5640999999999998</v>
      </c>
      <c r="FU21" s="168">
        <v>0.878</v>
      </c>
      <c r="FV21" s="168">
        <v>-0.48</v>
      </c>
      <c r="FW21" s="168">
        <v>15.43</v>
      </c>
      <c r="FX21" s="168">
        <v>42.851300000000002</v>
      </c>
      <c r="FY21" s="169"/>
      <c r="FZ21" s="168">
        <v>-4.3330000000000002</v>
      </c>
      <c r="GA21" s="168">
        <v>4.383</v>
      </c>
      <c r="GB21" s="169"/>
      <c r="GC21" s="168">
        <v>40.659999999999997</v>
      </c>
      <c r="GD21" s="168">
        <v>-89.564800000000005</v>
      </c>
      <c r="GE21" s="168">
        <v>-85.770099999999999</v>
      </c>
      <c r="GF21" s="168">
        <v>15.44</v>
      </c>
      <c r="GG21" s="168">
        <v>65.988600000000005</v>
      </c>
      <c r="GH21" s="168">
        <v>29.2</v>
      </c>
      <c r="GI21" s="168">
        <v>-15.985799999999999</v>
      </c>
      <c r="GJ21" s="168">
        <v>-8.6286000000000005</v>
      </c>
      <c r="GK21" s="168">
        <v>-9.2348999999999997</v>
      </c>
      <c r="GL21" s="168">
        <v>1.4870000000000001</v>
      </c>
      <c r="GM21" s="169"/>
      <c r="GN21" s="169"/>
      <c r="GO21" s="169"/>
      <c r="GP21" s="168">
        <v>-25.329799999999999</v>
      </c>
      <c r="GQ21" s="168">
        <v>15.110900000000001</v>
      </c>
      <c r="GR21" s="168">
        <v>26.037099999999999</v>
      </c>
      <c r="GS21" s="168">
        <v>57.065399999999997</v>
      </c>
      <c r="GT21" s="168">
        <v>57.1447</v>
      </c>
      <c r="GU21" s="168">
        <v>-110.8546</v>
      </c>
      <c r="GV21" s="168">
        <v>-18.93</v>
      </c>
      <c r="GW21" s="168">
        <v>36.457099999999997</v>
      </c>
      <c r="GX21" s="168">
        <v>-27.826799999999999</v>
      </c>
      <c r="GY21" s="168">
        <v>11.6843</v>
      </c>
      <c r="GZ21" s="168">
        <v>10.4422</v>
      </c>
      <c r="HA21" s="168">
        <v>10.1266</v>
      </c>
      <c r="HB21" s="168">
        <v>13.1976</v>
      </c>
      <c r="HC21" s="168">
        <v>174.6934</v>
      </c>
      <c r="HD21" s="168">
        <v>173.03110000000001</v>
      </c>
      <c r="HE21" s="168">
        <v>163.9</v>
      </c>
      <c r="HF21" s="168">
        <v>-163.56450000000001</v>
      </c>
      <c r="HG21" s="168">
        <v>-423.19560000000001</v>
      </c>
      <c r="HH21" s="168">
        <v>424.84949999999998</v>
      </c>
      <c r="HI21" s="168">
        <v>571.12400000000002</v>
      </c>
      <c r="HJ21" s="168">
        <v>-164.52869999999999</v>
      </c>
      <c r="HK21" s="168">
        <v>-165.38890000000001</v>
      </c>
      <c r="HL21" s="168">
        <v>-26.322900000000001</v>
      </c>
      <c r="HM21" s="168">
        <v>-17.398</v>
      </c>
      <c r="HN21" s="168">
        <v>80.617699999999999</v>
      </c>
      <c r="HO21" s="168">
        <v>79.150700000000001</v>
      </c>
      <c r="HP21" s="169"/>
      <c r="HQ21" s="169"/>
      <c r="HR21" s="168">
        <v>22.542300000000001</v>
      </c>
      <c r="HS21" s="168">
        <v>23.447900000000001</v>
      </c>
      <c r="HT21" s="168">
        <v>-57.791600000000003</v>
      </c>
      <c r="HU21" s="168">
        <v>-57.899000000000001</v>
      </c>
      <c r="HV21" s="168">
        <v>96.52</v>
      </c>
      <c r="HW21" s="168">
        <v>95.56</v>
      </c>
      <c r="HX21" s="168">
        <v>63.3</v>
      </c>
      <c r="HY21" s="168">
        <v>63.2</v>
      </c>
      <c r="HZ21" s="168">
        <v>21.596599999999999</v>
      </c>
      <c r="IA21" s="168">
        <v>28.4</v>
      </c>
      <c r="IB21" s="168">
        <v>-382.80130000000003</v>
      </c>
      <c r="IC21" s="168">
        <v>108.3807</v>
      </c>
      <c r="ID21" s="168">
        <v>107.5175</v>
      </c>
      <c r="IE21" s="168">
        <v>8.8000000000000007</v>
      </c>
      <c r="IF21" s="168">
        <v>31.9</v>
      </c>
      <c r="IG21" s="168">
        <v>-22.5</v>
      </c>
      <c r="IH21" s="168">
        <v>-22.3</v>
      </c>
      <c r="II21" s="169"/>
      <c r="IJ21" s="168">
        <v>1.4891000000000001</v>
      </c>
      <c r="IK21" s="168">
        <v>-561.20939999999996</v>
      </c>
      <c r="IL21" s="168">
        <v>-477.20530000000002</v>
      </c>
      <c r="IM21" s="168">
        <v>543.43979999999999</v>
      </c>
      <c r="IN21" s="168">
        <v>437.82080000000002</v>
      </c>
      <c r="IO21" s="168">
        <v>-20.732399999999998</v>
      </c>
      <c r="IP21" s="168">
        <v>-421.00479999999999</v>
      </c>
      <c r="IQ21" s="168">
        <v>427.00810000000001</v>
      </c>
      <c r="IR21" s="168">
        <v>-163.54910000000001</v>
      </c>
      <c r="IS21" s="168">
        <v>-237.07640000000001</v>
      </c>
      <c r="IT21" s="168">
        <v>-421.14609999999999</v>
      </c>
      <c r="IU21" s="168">
        <v>125.38979999999999</v>
      </c>
      <c r="IV21" s="168">
        <v>127.09480000000001</v>
      </c>
      <c r="IW21" s="168">
        <v>167.24469999999999</v>
      </c>
      <c r="IX21" s="168">
        <v>-531.83910000000003</v>
      </c>
      <c r="IY21" s="168">
        <v>245.5795</v>
      </c>
      <c r="IZ21" s="168">
        <v>-289.02229999999997</v>
      </c>
      <c r="JA21" s="168">
        <v>292.01</v>
      </c>
      <c r="JB21" s="168">
        <v>-11.1252</v>
      </c>
      <c r="JC21" s="169"/>
      <c r="JD21" s="169"/>
      <c r="JE21" s="168">
        <v>1.212</v>
      </c>
      <c r="JF21" s="168">
        <v>1.21</v>
      </c>
      <c r="JG21" s="169"/>
      <c r="JH21" s="168">
        <v>-24.24</v>
      </c>
      <c r="JI21" s="169"/>
      <c r="JJ21" s="168">
        <v>25.258299999999998</v>
      </c>
      <c r="JK21" s="168">
        <v>-34.453299999999999</v>
      </c>
      <c r="JL21" s="168">
        <v>-15.645099999999999</v>
      </c>
      <c r="JM21" s="168">
        <v>-3.1</v>
      </c>
      <c r="JN21" s="168">
        <v>50.427999999999997</v>
      </c>
      <c r="JO21" s="168">
        <v>50.317999999999998</v>
      </c>
      <c r="JP21" s="169"/>
      <c r="JQ21" s="169"/>
      <c r="JR21" s="168">
        <v>52.777900000000002</v>
      </c>
      <c r="JS21" s="168">
        <v>52.702800000000003</v>
      </c>
      <c r="JT21" s="168">
        <v>52.104599999999998</v>
      </c>
      <c r="JU21" s="169"/>
      <c r="JV21" s="168">
        <v>-30</v>
      </c>
      <c r="JW21" s="168">
        <v>22.271100000000001</v>
      </c>
      <c r="JX21" s="168">
        <v>6.06</v>
      </c>
      <c r="JY21" s="169"/>
      <c r="JZ21" s="168">
        <v>-18.331299999999999</v>
      </c>
      <c r="KA21" s="168">
        <v>48.408499999999997</v>
      </c>
      <c r="KB21" s="168">
        <v>26.6662</v>
      </c>
      <c r="KC21" s="168">
        <v>-19.2712</v>
      </c>
      <c r="KD21" s="168">
        <v>-47.913600000000002</v>
      </c>
      <c r="KE21" s="168">
        <v>16.303999999999998</v>
      </c>
      <c r="KF21" s="168">
        <v>30.738399999999999</v>
      </c>
      <c r="KG21" s="168">
        <v>16.3</v>
      </c>
      <c r="KH21" s="168">
        <v>-16.5</v>
      </c>
      <c r="KI21" s="168">
        <v>150.54400000000001</v>
      </c>
      <c r="KJ21" s="168">
        <v>-90.053399999999996</v>
      </c>
    </row>
    <row r="22" spans="1:296" ht="18" customHeight="1" x14ac:dyDescent="0.25">
      <c r="A22" s="163" t="s">
        <v>61</v>
      </c>
      <c r="B22" s="163" t="s">
        <v>829</v>
      </c>
      <c r="C22" s="167">
        <v>0</v>
      </c>
      <c r="D22" s="167">
        <v>0</v>
      </c>
      <c r="E22" s="168">
        <v>13.9916</v>
      </c>
      <c r="F22" s="168">
        <v>-19.3277</v>
      </c>
      <c r="G22" s="168">
        <v>-33.160800000000002</v>
      </c>
      <c r="H22" s="168">
        <v>20.951799999999999</v>
      </c>
      <c r="I22" s="169"/>
      <c r="J22" s="168">
        <v>45.817900000000002</v>
      </c>
      <c r="K22" s="168">
        <v>-96.581500000000005</v>
      </c>
      <c r="L22" s="168">
        <v>55.439500000000002</v>
      </c>
      <c r="M22" s="168">
        <v>28.091100000000001</v>
      </c>
      <c r="N22" s="168">
        <v>27.476600000000001</v>
      </c>
      <c r="O22" s="168">
        <v>-26.64</v>
      </c>
      <c r="P22" s="168">
        <v>-41.151000000000003</v>
      </c>
      <c r="Q22" s="168">
        <v>37.4</v>
      </c>
      <c r="R22" s="168">
        <v>20.7</v>
      </c>
      <c r="S22" s="168">
        <v>-35.200000000000003</v>
      </c>
      <c r="T22" s="168">
        <v>12.715199999999999</v>
      </c>
      <c r="U22" s="168">
        <v>48.088799999999999</v>
      </c>
      <c r="V22" s="168">
        <v>18.7881</v>
      </c>
      <c r="W22" s="168">
        <v>19.001300000000001</v>
      </c>
      <c r="X22" s="168">
        <v>31.7225</v>
      </c>
      <c r="Y22" s="168">
        <v>14.471299999999999</v>
      </c>
      <c r="Z22" s="168">
        <v>4.9358000000000004</v>
      </c>
      <c r="AA22" s="168">
        <v>7.2878999999999996</v>
      </c>
      <c r="AB22" s="169"/>
      <c r="AC22" s="169"/>
      <c r="AD22" s="168">
        <v>-60.93</v>
      </c>
      <c r="AE22" s="168">
        <v>-60.52</v>
      </c>
      <c r="AF22" s="169"/>
      <c r="AG22" s="168">
        <v>26.64</v>
      </c>
      <c r="AH22" s="168">
        <v>39.6</v>
      </c>
      <c r="AI22" s="168">
        <v>25.725000000000001</v>
      </c>
      <c r="AJ22" s="168">
        <v>0.27300000000000002</v>
      </c>
      <c r="AK22" s="168">
        <v>-59.06</v>
      </c>
      <c r="AL22" s="168">
        <v>-58.77</v>
      </c>
      <c r="AM22" s="168">
        <v>-55.33</v>
      </c>
      <c r="AN22" s="168">
        <v>59.76</v>
      </c>
      <c r="AO22" s="168">
        <v>59.87</v>
      </c>
      <c r="AP22" s="168">
        <v>13.7227</v>
      </c>
      <c r="AQ22" s="168">
        <v>-2.1295000000000002</v>
      </c>
      <c r="AR22" s="168">
        <v>59.9163</v>
      </c>
      <c r="AS22" s="168">
        <v>61.0777</v>
      </c>
      <c r="AT22" s="168">
        <v>70.815100000000001</v>
      </c>
      <c r="AU22" s="168">
        <v>-50.902099999999997</v>
      </c>
      <c r="AV22" s="168">
        <v>-52.539700000000003</v>
      </c>
      <c r="AW22" s="168">
        <v>10.4956</v>
      </c>
      <c r="AX22" s="168">
        <v>10.1417</v>
      </c>
      <c r="AY22" s="168">
        <v>84.607699999999994</v>
      </c>
      <c r="AZ22" s="168">
        <v>85.648600000000002</v>
      </c>
      <c r="BA22" s="168">
        <v>25.654800000000002</v>
      </c>
      <c r="BB22" s="168">
        <v>26.9008</v>
      </c>
      <c r="BC22" s="168">
        <v>-603.22090000000003</v>
      </c>
      <c r="BD22" s="168">
        <v>4.7148000000000003</v>
      </c>
      <c r="BE22" s="168">
        <v>-11.3</v>
      </c>
      <c r="BF22" s="168">
        <v>-11.3</v>
      </c>
      <c r="BG22" s="168">
        <v>59.386699999999998</v>
      </c>
      <c r="BH22" s="168">
        <v>58.781599999999997</v>
      </c>
      <c r="BI22" s="168">
        <v>-3.1568000000000001</v>
      </c>
      <c r="BJ22" s="169"/>
      <c r="BK22" s="168">
        <v>-96.110900000000001</v>
      </c>
      <c r="BL22" s="168">
        <v>4.1721000000000004</v>
      </c>
      <c r="BM22" s="168">
        <v>7.1402999999999999</v>
      </c>
      <c r="BN22" s="168">
        <v>4.8048000000000002</v>
      </c>
      <c r="BO22" s="168">
        <v>657.36850000000004</v>
      </c>
      <c r="BP22" s="168">
        <v>100.3753</v>
      </c>
      <c r="BQ22" s="168">
        <v>100.3143</v>
      </c>
      <c r="BR22" s="168">
        <v>-630.54570000000001</v>
      </c>
      <c r="BS22" s="168">
        <v>478.68310000000002</v>
      </c>
      <c r="BT22" s="169"/>
      <c r="BU22" s="168">
        <v>-40.954099999999997</v>
      </c>
      <c r="BV22" s="168">
        <v>42.5167</v>
      </c>
      <c r="BW22" s="168">
        <v>79.307500000000005</v>
      </c>
      <c r="BX22" s="168">
        <v>17.86</v>
      </c>
      <c r="BY22" s="168">
        <v>29.88</v>
      </c>
      <c r="BZ22" s="169"/>
      <c r="CA22" s="168">
        <v>90.37</v>
      </c>
      <c r="CB22" s="168">
        <v>21.4373</v>
      </c>
      <c r="CC22" s="168">
        <v>21.571300000000001</v>
      </c>
      <c r="CD22" s="168">
        <v>39.33</v>
      </c>
      <c r="CE22" s="168">
        <v>39.758499999999998</v>
      </c>
      <c r="CF22" s="168">
        <v>47.726500000000001</v>
      </c>
      <c r="CG22" s="168">
        <v>-120.2671</v>
      </c>
      <c r="CH22" s="168">
        <v>-118.90900000000001</v>
      </c>
      <c r="CI22" s="168">
        <v>16.083200000000001</v>
      </c>
      <c r="CJ22" s="169"/>
      <c r="CK22" s="169"/>
      <c r="CL22" s="168">
        <v>26.704999999999998</v>
      </c>
      <c r="CM22" s="168">
        <v>111.4</v>
      </c>
      <c r="CN22" s="168">
        <v>100.3</v>
      </c>
      <c r="CO22" s="168">
        <v>-13.94</v>
      </c>
      <c r="CP22" s="168">
        <v>57.641300000000001</v>
      </c>
      <c r="CQ22" s="168">
        <v>56.110100000000003</v>
      </c>
      <c r="CR22" s="168">
        <v>55.821899999999999</v>
      </c>
      <c r="CS22" s="168">
        <v>-64.634200000000007</v>
      </c>
      <c r="CT22" s="168">
        <v>-65.025000000000006</v>
      </c>
      <c r="CU22" s="168">
        <v>93.552499999999995</v>
      </c>
      <c r="CV22" s="168">
        <v>-74.800799999999995</v>
      </c>
      <c r="CW22" s="168">
        <v>106.1198</v>
      </c>
      <c r="CX22" s="168">
        <v>12.1831</v>
      </c>
      <c r="CY22" s="168">
        <v>60.29</v>
      </c>
      <c r="CZ22" s="168">
        <v>31</v>
      </c>
      <c r="DA22" s="168">
        <v>34.929200000000002</v>
      </c>
      <c r="DB22" s="168">
        <v>32.9636</v>
      </c>
      <c r="DC22" s="168">
        <v>-24.498799999999999</v>
      </c>
      <c r="DD22" s="169"/>
      <c r="DE22" s="169"/>
      <c r="DF22" s="169"/>
      <c r="DG22" s="168">
        <v>-124.741</v>
      </c>
      <c r="DH22" s="169"/>
      <c r="DI22" s="168">
        <v>-13.4635</v>
      </c>
      <c r="DJ22" s="168">
        <v>-62.8</v>
      </c>
      <c r="DK22" s="168">
        <v>-64</v>
      </c>
      <c r="DL22" s="168">
        <v>21.6843</v>
      </c>
      <c r="DM22" s="168">
        <v>40.4</v>
      </c>
      <c r="DN22" s="168">
        <v>46.24</v>
      </c>
      <c r="DO22" s="168">
        <v>54.52</v>
      </c>
      <c r="DP22" s="168">
        <v>40.17</v>
      </c>
      <c r="DQ22" s="168">
        <v>-6.89</v>
      </c>
      <c r="DR22" s="168">
        <v>60.512</v>
      </c>
      <c r="DS22" s="168">
        <v>123.73950000000001</v>
      </c>
      <c r="DT22" s="168">
        <v>-32.39</v>
      </c>
      <c r="DU22" s="168">
        <v>-10.57</v>
      </c>
      <c r="DV22" s="168">
        <v>108.64</v>
      </c>
      <c r="DW22" s="169"/>
      <c r="DX22" s="168">
        <v>124.32729999999999</v>
      </c>
      <c r="DY22" s="168">
        <v>122.3091</v>
      </c>
      <c r="DZ22" s="168">
        <v>61.615499999999997</v>
      </c>
      <c r="EA22" s="168">
        <v>59.4636</v>
      </c>
      <c r="EB22" s="168">
        <v>236.05330000000001</v>
      </c>
      <c r="EC22" s="168">
        <v>190.5932</v>
      </c>
      <c r="ED22" s="168">
        <v>182.03530000000001</v>
      </c>
      <c r="EE22" s="168">
        <v>185.39670000000001</v>
      </c>
      <c r="EF22" s="168">
        <v>107.7299</v>
      </c>
      <c r="EG22" s="168">
        <v>93.745800000000003</v>
      </c>
      <c r="EH22" s="168">
        <v>-24.564</v>
      </c>
      <c r="EI22" s="169"/>
      <c r="EJ22" s="168">
        <v>479.35730000000001</v>
      </c>
      <c r="EK22" s="169"/>
      <c r="EL22" s="168">
        <v>-20.830100000000002</v>
      </c>
      <c r="EM22" s="168">
        <v>-18.7986</v>
      </c>
      <c r="EN22" s="168">
        <v>-14.323499999999999</v>
      </c>
      <c r="EO22" s="168">
        <v>59.052399999999999</v>
      </c>
      <c r="EP22" s="168">
        <v>55.137</v>
      </c>
      <c r="EQ22" s="168">
        <v>39.984000000000002</v>
      </c>
      <c r="ER22" s="168">
        <v>-29.671500000000002</v>
      </c>
      <c r="ES22" s="168">
        <v>-30.526700000000002</v>
      </c>
      <c r="ET22" s="168">
        <v>-54.6053</v>
      </c>
      <c r="EU22" s="168">
        <v>0</v>
      </c>
      <c r="EV22" s="168">
        <v>-17.25</v>
      </c>
      <c r="EW22" s="168">
        <v>1.1000000000000001</v>
      </c>
      <c r="EX22" s="168">
        <v>8.7988999999999997</v>
      </c>
      <c r="EY22" s="168">
        <v>75.134699999999995</v>
      </c>
      <c r="EZ22" s="168">
        <v>-29.4163</v>
      </c>
      <c r="FA22" s="168">
        <v>-28.898199999999999</v>
      </c>
      <c r="FB22" s="168">
        <v>6.3726000000000003</v>
      </c>
      <c r="FC22" s="168">
        <v>-91.319199999999995</v>
      </c>
      <c r="FD22" s="168">
        <v>59.607900000000001</v>
      </c>
      <c r="FE22" s="168">
        <v>17.622199999999999</v>
      </c>
      <c r="FF22" s="168">
        <v>17.4756</v>
      </c>
      <c r="FG22" s="169"/>
      <c r="FH22" s="168">
        <v>30.773099999999999</v>
      </c>
      <c r="FI22" s="168">
        <v>30.941099999999999</v>
      </c>
      <c r="FJ22" s="168">
        <v>29.827400000000001</v>
      </c>
      <c r="FK22" s="168">
        <v>-23.109000000000002</v>
      </c>
      <c r="FL22" s="168">
        <v>-22.271699999999999</v>
      </c>
      <c r="FM22" s="168">
        <v>138.82130000000001</v>
      </c>
      <c r="FN22" s="168">
        <v>-58.961199999999998</v>
      </c>
      <c r="FO22" s="168">
        <v>-58.453299999999999</v>
      </c>
      <c r="FP22" s="168">
        <v>89.176900000000003</v>
      </c>
      <c r="FQ22" s="168">
        <v>90.190799999999996</v>
      </c>
      <c r="FR22" s="168">
        <v>44.145600000000002</v>
      </c>
      <c r="FS22" s="168">
        <v>3.9</v>
      </c>
      <c r="FT22" s="168">
        <v>1.048</v>
      </c>
      <c r="FU22" s="168">
        <v>0.81699999999999995</v>
      </c>
      <c r="FV22" s="168">
        <v>0.78</v>
      </c>
      <c r="FW22" s="168">
        <v>14.99</v>
      </c>
      <c r="FX22" s="168">
        <v>44.335799999999999</v>
      </c>
      <c r="FY22" s="169"/>
      <c r="FZ22" s="168">
        <v>-4.4850000000000003</v>
      </c>
      <c r="GA22" s="168">
        <v>4.4539999999999997</v>
      </c>
      <c r="GB22" s="169"/>
      <c r="GC22" s="168">
        <v>40.79</v>
      </c>
      <c r="GD22" s="168">
        <v>-90.475399999999993</v>
      </c>
      <c r="GE22" s="168">
        <v>-89.056100000000001</v>
      </c>
      <c r="GF22" s="168">
        <v>15.11</v>
      </c>
      <c r="GG22" s="168">
        <v>64.938599999999994</v>
      </c>
      <c r="GH22" s="168">
        <v>30</v>
      </c>
      <c r="GI22" s="168">
        <v>-18.002800000000001</v>
      </c>
      <c r="GJ22" s="168">
        <v>-8.6580999999999992</v>
      </c>
      <c r="GK22" s="168">
        <v>-8.9890000000000008</v>
      </c>
      <c r="GL22" s="168">
        <v>1.5023</v>
      </c>
      <c r="GM22" s="169"/>
      <c r="GN22" s="169"/>
      <c r="GO22" s="168">
        <v>-12.581899999999999</v>
      </c>
      <c r="GP22" s="168">
        <v>-27.306999999999999</v>
      </c>
      <c r="GQ22" s="168">
        <v>15.6295</v>
      </c>
      <c r="GR22" s="168">
        <v>28.2346</v>
      </c>
      <c r="GS22" s="168">
        <v>58.081899999999997</v>
      </c>
      <c r="GT22" s="168">
        <v>59.619399999999999</v>
      </c>
      <c r="GU22" s="168">
        <v>-113.25190000000001</v>
      </c>
      <c r="GV22" s="168">
        <v>-20.260100000000001</v>
      </c>
      <c r="GW22" s="168">
        <v>37.716200000000001</v>
      </c>
      <c r="GX22" s="168">
        <v>-30.2408</v>
      </c>
      <c r="GY22" s="168">
        <v>12.132400000000001</v>
      </c>
      <c r="GZ22" s="168">
        <v>11.106299999999999</v>
      </c>
      <c r="HA22" s="168">
        <v>10.7911</v>
      </c>
      <c r="HB22" s="168">
        <v>13.825200000000001</v>
      </c>
      <c r="HC22" s="168">
        <v>158.93950000000001</v>
      </c>
      <c r="HD22" s="168">
        <v>158.2747</v>
      </c>
      <c r="HE22" s="168">
        <v>74.599999999999994</v>
      </c>
      <c r="HF22" s="168">
        <v>-73.260400000000004</v>
      </c>
      <c r="HG22" s="168">
        <v>-315.81169999999997</v>
      </c>
      <c r="HH22" s="168">
        <v>319.24790000000002</v>
      </c>
      <c r="HI22" s="168">
        <v>479.28609999999998</v>
      </c>
      <c r="HJ22" s="168">
        <v>-152.4957</v>
      </c>
      <c r="HK22" s="168">
        <v>-150.6892</v>
      </c>
      <c r="HL22" s="168">
        <v>-26.7864</v>
      </c>
      <c r="HM22" s="168">
        <v>-17.5946</v>
      </c>
      <c r="HN22" s="168">
        <v>79.389700000000005</v>
      </c>
      <c r="HO22" s="168">
        <v>77.282499999999999</v>
      </c>
      <c r="HP22" s="168">
        <v>-89.41</v>
      </c>
      <c r="HQ22" s="168">
        <v>-80.705399999999997</v>
      </c>
      <c r="HR22" s="168">
        <v>13.9544</v>
      </c>
      <c r="HS22" s="168">
        <v>14.087400000000001</v>
      </c>
      <c r="HT22" s="168">
        <v>-49.467399999999998</v>
      </c>
      <c r="HU22" s="168">
        <v>-49.364400000000003</v>
      </c>
      <c r="HV22" s="168">
        <v>71.95</v>
      </c>
      <c r="HW22" s="168">
        <v>72.459999999999994</v>
      </c>
      <c r="HX22" s="168">
        <v>82.1</v>
      </c>
      <c r="HY22" s="168">
        <v>82.2</v>
      </c>
      <c r="HZ22" s="168">
        <v>20.9621</v>
      </c>
      <c r="IA22" s="168">
        <v>6.88</v>
      </c>
      <c r="IB22" s="168">
        <v>-387.07830000000001</v>
      </c>
      <c r="IC22" s="168">
        <v>94.455100000000002</v>
      </c>
      <c r="ID22" s="168">
        <v>93.830100000000002</v>
      </c>
      <c r="IE22" s="168">
        <v>7.7</v>
      </c>
      <c r="IF22" s="168">
        <v>63.1</v>
      </c>
      <c r="IG22" s="168">
        <v>-13.9</v>
      </c>
      <c r="IH22" s="168">
        <v>-13.9</v>
      </c>
      <c r="II22" s="169"/>
      <c r="IJ22" s="168">
        <v>1.3844000000000001</v>
      </c>
      <c r="IK22" s="168">
        <v>-472.52699999999999</v>
      </c>
      <c r="IL22" s="168">
        <v>-436.77339999999998</v>
      </c>
      <c r="IM22" s="168">
        <v>485.32029999999997</v>
      </c>
      <c r="IN22" s="168">
        <v>377.1318</v>
      </c>
      <c r="IO22" s="168">
        <v>-16.7959</v>
      </c>
      <c r="IP22" s="168">
        <v>-370.9896</v>
      </c>
      <c r="IQ22" s="168">
        <v>369.33479999999997</v>
      </c>
      <c r="IR22" s="168">
        <v>-166.12739999999999</v>
      </c>
      <c r="IS22" s="168">
        <v>-192.39230000000001</v>
      </c>
      <c r="IT22" s="168">
        <v>-363.48349999999999</v>
      </c>
      <c r="IU22" s="168">
        <v>146.12350000000001</v>
      </c>
      <c r="IV22" s="168">
        <v>144.97630000000001</v>
      </c>
      <c r="IW22" s="168">
        <v>170.761</v>
      </c>
      <c r="IX22" s="168">
        <v>-469.18340000000001</v>
      </c>
      <c r="IY22" s="168">
        <v>200.18010000000001</v>
      </c>
      <c r="IZ22" s="168">
        <v>-277.74700000000001</v>
      </c>
      <c r="JA22" s="168">
        <v>273.9753</v>
      </c>
      <c r="JB22" s="168">
        <v>-10.757199999999999</v>
      </c>
      <c r="JC22" s="169"/>
      <c r="JD22" s="169"/>
      <c r="JE22" s="168">
        <v>1.0720000000000001</v>
      </c>
      <c r="JF22" s="168">
        <v>1.08</v>
      </c>
      <c r="JG22" s="169"/>
      <c r="JH22" s="168">
        <v>-23.6</v>
      </c>
      <c r="JI22" s="169"/>
      <c r="JJ22" s="168">
        <v>25.169799999999999</v>
      </c>
      <c r="JK22" s="168">
        <v>-37.792000000000002</v>
      </c>
      <c r="JL22" s="168">
        <v>-7.8813000000000004</v>
      </c>
      <c r="JM22" s="168">
        <v>-6.8</v>
      </c>
      <c r="JN22" s="168">
        <v>50.253</v>
      </c>
      <c r="JO22" s="168">
        <v>50.162999999999997</v>
      </c>
      <c r="JP22" s="169"/>
      <c r="JQ22" s="169"/>
      <c r="JR22" s="168">
        <v>52.3919</v>
      </c>
      <c r="JS22" s="168">
        <v>52.792000000000002</v>
      </c>
      <c r="JT22" s="168">
        <v>54.494399999999999</v>
      </c>
      <c r="JU22" s="169"/>
      <c r="JV22" s="168">
        <v>-63.7</v>
      </c>
      <c r="JW22" s="168">
        <v>22.052399999999999</v>
      </c>
      <c r="JX22" s="168">
        <v>5.73</v>
      </c>
      <c r="JY22" s="169"/>
      <c r="JZ22" s="168">
        <v>-18.280100000000001</v>
      </c>
      <c r="KA22" s="168">
        <v>49.023200000000003</v>
      </c>
      <c r="KB22" s="168">
        <v>26.518899999999999</v>
      </c>
      <c r="KC22" s="168">
        <v>-17.813099999999999</v>
      </c>
      <c r="KD22" s="168">
        <v>-48.177300000000002</v>
      </c>
      <c r="KE22" s="168">
        <v>16.309699999999999</v>
      </c>
      <c r="KF22" s="168">
        <v>31.040299999999998</v>
      </c>
      <c r="KG22" s="168">
        <v>50.1</v>
      </c>
      <c r="KH22" s="168">
        <v>-49</v>
      </c>
      <c r="KI22" s="168">
        <v>161.48220000000001</v>
      </c>
      <c r="KJ22" s="168">
        <v>-96.446799999999996</v>
      </c>
    </row>
    <row r="23" spans="1:296" ht="18" customHeight="1" x14ac:dyDescent="0.25">
      <c r="A23" s="163" t="s">
        <v>61</v>
      </c>
      <c r="B23" s="163" t="s">
        <v>830</v>
      </c>
      <c r="C23" s="167">
        <v>0</v>
      </c>
      <c r="D23" s="167">
        <v>0</v>
      </c>
      <c r="E23" s="168">
        <v>16.886800000000001</v>
      </c>
      <c r="F23" s="168">
        <v>-23.0867</v>
      </c>
      <c r="G23" s="168">
        <v>-33.1477</v>
      </c>
      <c r="H23" s="168">
        <v>20.285</v>
      </c>
      <c r="I23" s="169"/>
      <c r="J23" s="168">
        <v>48.595300000000002</v>
      </c>
      <c r="K23" s="168">
        <v>-103.732</v>
      </c>
      <c r="L23" s="168">
        <v>59.775700000000001</v>
      </c>
      <c r="M23" s="168">
        <v>29.915099999999999</v>
      </c>
      <c r="N23" s="168">
        <v>29.398700000000002</v>
      </c>
      <c r="O23" s="168">
        <v>-31.08</v>
      </c>
      <c r="P23" s="168">
        <v>-45.79</v>
      </c>
      <c r="Q23" s="168">
        <v>41.8</v>
      </c>
      <c r="R23" s="168">
        <v>22.356000000000002</v>
      </c>
      <c r="S23" s="168">
        <v>-39.6</v>
      </c>
      <c r="T23" s="168">
        <v>12.6835</v>
      </c>
      <c r="U23" s="168">
        <v>52.941600000000001</v>
      </c>
      <c r="V23" s="168">
        <v>19.646000000000001</v>
      </c>
      <c r="W23" s="168">
        <v>20.113800000000001</v>
      </c>
      <c r="X23" s="168">
        <v>33.288699999999999</v>
      </c>
      <c r="Y23" s="168">
        <v>13.928000000000001</v>
      </c>
      <c r="Z23" s="168">
        <v>5.2938999999999998</v>
      </c>
      <c r="AA23" s="168">
        <v>6.9028</v>
      </c>
      <c r="AB23" s="169"/>
      <c r="AC23" s="169"/>
      <c r="AD23" s="168">
        <v>-63.23</v>
      </c>
      <c r="AE23" s="168">
        <v>-63.37</v>
      </c>
      <c r="AF23" s="169"/>
      <c r="AG23" s="168">
        <v>31.08</v>
      </c>
      <c r="AH23" s="168">
        <v>44</v>
      </c>
      <c r="AI23" s="168">
        <v>26.158999999999999</v>
      </c>
      <c r="AJ23" s="168">
        <v>0.27300000000000002</v>
      </c>
      <c r="AK23" s="168">
        <v>-58.81</v>
      </c>
      <c r="AL23" s="168">
        <v>-59.27</v>
      </c>
      <c r="AM23" s="168">
        <v>-57.35</v>
      </c>
      <c r="AN23" s="168">
        <v>59.88</v>
      </c>
      <c r="AO23" s="168">
        <v>59.93</v>
      </c>
      <c r="AP23" s="168">
        <v>15.4755</v>
      </c>
      <c r="AQ23" s="168">
        <v>-2.8691</v>
      </c>
      <c r="AR23" s="168">
        <v>61.178600000000003</v>
      </c>
      <c r="AS23" s="168">
        <v>63.597499999999997</v>
      </c>
      <c r="AT23" s="168">
        <v>75.316599999999994</v>
      </c>
      <c r="AU23" s="168">
        <v>-51.738500000000002</v>
      </c>
      <c r="AV23" s="168">
        <v>-52.156700000000001</v>
      </c>
      <c r="AW23" s="168">
        <v>8.1416000000000004</v>
      </c>
      <c r="AX23" s="168">
        <v>8.1577999999999999</v>
      </c>
      <c r="AY23" s="168">
        <v>88.610500000000002</v>
      </c>
      <c r="AZ23" s="168">
        <v>90.186499999999995</v>
      </c>
      <c r="BA23" s="168">
        <v>27.278300000000002</v>
      </c>
      <c r="BB23" s="168">
        <v>27.672999999999998</v>
      </c>
      <c r="BC23" s="168">
        <v>-645.13959999999997</v>
      </c>
      <c r="BD23" s="168">
        <v>2.0562</v>
      </c>
      <c r="BE23" s="168">
        <v>-12</v>
      </c>
      <c r="BF23" s="168">
        <v>-12</v>
      </c>
      <c r="BG23" s="168">
        <v>60.1629</v>
      </c>
      <c r="BH23" s="168">
        <v>58.481099999999998</v>
      </c>
      <c r="BI23" s="168">
        <v>-3.3784999999999998</v>
      </c>
      <c r="BJ23" s="169"/>
      <c r="BK23" s="168">
        <v>-97.558899999999994</v>
      </c>
      <c r="BL23" s="168">
        <v>5.5538999999999996</v>
      </c>
      <c r="BM23" s="168">
        <v>8.3772000000000002</v>
      </c>
      <c r="BN23" s="168">
        <v>5.8316999999999997</v>
      </c>
      <c r="BO23" s="168">
        <v>699.91129999999998</v>
      </c>
      <c r="BP23" s="168">
        <v>118.86960000000001</v>
      </c>
      <c r="BQ23" s="168">
        <v>118.4423</v>
      </c>
      <c r="BR23" s="168">
        <v>-634.30759999999998</v>
      </c>
      <c r="BS23" s="168">
        <v>553.9683</v>
      </c>
      <c r="BT23" s="169"/>
      <c r="BU23" s="168">
        <v>-70.276300000000006</v>
      </c>
      <c r="BV23" s="168">
        <v>72.040999999999997</v>
      </c>
      <c r="BW23" s="168">
        <v>87.620500000000007</v>
      </c>
      <c r="BX23" s="168">
        <v>19.43</v>
      </c>
      <c r="BY23" s="168">
        <v>31.84</v>
      </c>
      <c r="BZ23" s="169"/>
      <c r="CA23" s="168">
        <v>96.2</v>
      </c>
      <c r="CB23" s="168">
        <v>21.4373</v>
      </c>
      <c r="CC23" s="168">
        <v>21.035499999999999</v>
      </c>
      <c r="CD23" s="168">
        <v>42.6751</v>
      </c>
      <c r="CE23" s="168">
        <v>43.269599999999997</v>
      </c>
      <c r="CF23" s="168">
        <v>43.067999999999998</v>
      </c>
      <c r="CG23" s="168">
        <v>-130.79419999999999</v>
      </c>
      <c r="CH23" s="168">
        <v>-129.4847</v>
      </c>
      <c r="CI23" s="168">
        <v>12.9191</v>
      </c>
      <c r="CJ23" s="168">
        <v>0</v>
      </c>
      <c r="CK23" s="168">
        <v>20.330200000000001</v>
      </c>
      <c r="CL23" s="168">
        <v>26.42</v>
      </c>
      <c r="CM23" s="168">
        <v>116.4</v>
      </c>
      <c r="CN23" s="168">
        <v>106.4</v>
      </c>
      <c r="CO23" s="168">
        <v>-14.75</v>
      </c>
      <c r="CP23" s="168">
        <v>58.218400000000003</v>
      </c>
      <c r="CQ23" s="168">
        <v>56.764299999999999</v>
      </c>
      <c r="CR23" s="168">
        <v>56.457900000000002</v>
      </c>
      <c r="CS23" s="168">
        <v>-60.042299999999997</v>
      </c>
      <c r="CT23" s="168">
        <v>-59.6648</v>
      </c>
      <c r="CU23" s="168">
        <v>98.743499999999997</v>
      </c>
      <c r="CV23" s="168">
        <v>-89.903000000000006</v>
      </c>
      <c r="CW23" s="168">
        <v>112.10639999999999</v>
      </c>
      <c r="CX23" s="168">
        <v>12.159599999999999</v>
      </c>
      <c r="CY23" s="168">
        <v>62.67</v>
      </c>
      <c r="CZ23" s="168">
        <v>32.590000000000003</v>
      </c>
      <c r="DA23" s="168">
        <v>37.741700000000002</v>
      </c>
      <c r="DB23" s="168">
        <v>35.600299999999997</v>
      </c>
      <c r="DC23" s="168">
        <v>-26.316400000000002</v>
      </c>
      <c r="DD23" s="169"/>
      <c r="DE23" s="169"/>
      <c r="DF23" s="169"/>
      <c r="DG23" s="168">
        <v>-97.325199999999995</v>
      </c>
      <c r="DH23" s="169"/>
      <c r="DI23" s="168">
        <v>-14.459899999999999</v>
      </c>
      <c r="DJ23" s="168">
        <v>-69.099999999999994</v>
      </c>
      <c r="DK23" s="168">
        <v>-68.900000000000006</v>
      </c>
      <c r="DL23" s="168">
        <v>22.255600000000001</v>
      </c>
      <c r="DM23" s="168">
        <v>44.7</v>
      </c>
      <c r="DN23" s="168">
        <v>50.68</v>
      </c>
      <c r="DO23" s="168">
        <v>60.8</v>
      </c>
      <c r="DP23" s="168">
        <v>44.32</v>
      </c>
      <c r="DQ23" s="168">
        <v>-7.16</v>
      </c>
      <c r="DR23" s="168">
        <v>62.805999999999997</v>
      </c>
      <c r="DS23" s="168">
        <v>95.855500000000006</v>
      </c>
      <c r="DT23" s="168">
        <v>-31.63</v>
      </c>
      <c r="DU23" s="168">
        <v>-10.02</v>
      </c>
      <c r="DV23" s="168">
        <v>115.66</v>
      </c>
      <c r="DW23" s="169"/>
      <c r="DX23" s="168">
        <v>96.109099999999998</v>
      </c>
      <c r="DY23" s="168">
        <v>94.4</v>
      </c>
      <c r="DZ23" s="168">
        <v>49.472499999999997</v>
      </c>
      <c r="EA23" s="168">
        <v>48.309100000000001</v>
      </c>
      <c r="EB23" s="168">
        <v>226.9324</v>
      </c>
      <c r="EC23" s="168">
        <v>177.67750000000001</v>
      </c>
      <c r="ED23" s="168">
        <v>168.5205</v>
      </c>
      <c r="EE23" s="168">
        <v>170.6455</v>
      </c>
      <c r="EF23" s="168">
        <v>121.3364</v>
      </c>
      <c r="EG23" s="168">
        <v>107.0047</v>
      </c>
      <c r="EH23" s="168">
        <v>-23.247</v>
      </c>
      <c r="EI23" s="169"/>
      <c r="EJ23" s="168">
        <v>365.63889999999998</v>
      </c>
      <c r="EK23" s="169"/>
      <c r="EL23" s="168">
        <v>-21.5974</v>
      </c>
      <c r="EM23" s="168">
        <v>-19.437999999999999</v>
      </c>
      <c r="EN23" s="168">
        <v>-24.3368</v>
      </c>
      <c r="EO23" s="168">
        <v>35.360799999999998</v>
      </c>
      <c r="EP23" s="168">
        <v>33.363999999999997</v>
      </c>
      <c r="EQ23" s="168">
        <v>162.876</v>
      </c>
      <c r="ER23" s="168">
        <v>-50.471600000000002</v>
      </c>
      <c r="ES23" s="168">
        <v>-51.537999999999997</v>
      </c>
      <c r="ET23" s="168">
        <v>-66.8797</v>
      </c>
      <c r="EU23" s="168">
        <v>0</v>
      </c>
      <c r="EV23" s="168">
        <v>-16</v>
      </c>
      <c r="EW23" s="168">
        <v>115.6</v>
      </c>
      <c r="EX23" s="168">
        <v>9.5557999999999996</v>
      </c>
      <c r="EY23" s="168">
        <v>26.461600000000001</v>
      </c>
      <c r="EZ23" s="168">
        <v>-27.732099999999999</v>
      </c>
      <c r="FA23" s="168">
        <v>-27.0624</v>
      </c>
      <c r="FB23" s="168">
        <v>6.9846000000000004</v>
      </c>
      <c r="FC23" s="168">
        <v>-103.1686</v>
      </c>
      <c r="FD23" s="168">
        <v>72.682100000000005</v>
      </c>
      <c r="FE23" s="168">
        <v>15.5082</v>
      </c>
      <c r="FF23" s="168">
        <v>15.4947</v>
      </c>
      <c r="FG23" s="169"/>
      <c r="FH23" s="168">
        <v>30.3568</v>
      </c>
      <c r="FI23" s="168">
        <v>30.852499999999999</v>
      </c>
      <c r="FJ23" s="168">
        <v>29.6816</v>
      </c>
      <c r="FK23" s="168">
        <v>-22.271699999999999</v>
      </c>
      <c r="FL23" s="168">
        <v>-22.271699999999999</v>
      </c>
      <c r="FM23" s="168">
        <v>156.57169999999999</v>
      </c>
      <c r="FN23" s="168">
        <v>-47.208199999999998</v>
      </c>
      <c r="FO23" s="168">
        <v>-47.347099999999998</v>
      </c>
      <c r="FP23" s="168">
        <v>97.963099999999997</v>
      </c>
      <c r="FQ23" s="168">
        <v>102.7646</v>
      </c>
      <c r="FR23" s="168">
        <v>48.965000000000003</v>
      </c>
      <c r="FS23" s="168">
        <v>6.31</v>
      </c>
      <c r="FT23" s="168">
        <v>0.4718</v>
      </c>
      <c r="FU23" s="168">
        <v>0.84499999999999997</v>
      </c>
      <c r="FV23" s="168">
        <v>1.29</v>
      </c>
      <c r="FW23" s="168">
        <v>14.81</v>
      </c>
      <c r="FX23" s="168">
        <v>48.401699999999998</v>
      </c>
      <c r="FY23" s="169"/>
      <c r="FZ23" s="168">
        <v>-4.4210000000000003</v>
      </c>
      <c r="GA23" s="168">
        <v>4.5309999999999997</v>
      </c>
      <c r="GB23" s="169"/>
      <c r="GC23" s="168">
        <v>43.5</v>
      </c>
      <c r="GD23" s="168">
        <v>-101.92910000000001</v>
      </c>
      <c r="GE23" s="168">
        <v>-97.455200000000005</v>
      </c>
      <c r="GF23" s="168">
        <v>15.6</v>
      </c>
      <c r="GG23" s="168">
        <v>69.964299999999994</v>
      </c>
      <c r="GH23" s="168">
        <v>31.6</v>
      </c>
      <c r="GI23" s="168">
        <v>-18.7197</v>
      </c>
      <c r="GJ23" s="168">
        <v>-8.891</v>
      </c>
      <c r="GK23" s="168">
        <v>-9.4025999999999996</v>
      </c>
      <c r="GL23" s="168">
        <v>1.6180000000000001</v>
      </c>
      <c r="GM23" s="169"/>
      <c r="GN23" s="169"/>
      <c r="GO23" s="168">
        <v>-11.8866</v>
      </c>
      <c r="GP23" s="168">
        <v>-29.0974</v>
      </c>
      <c r="GQ23" s="168">
        <v>16.981100000000001</v>
      </c>
      <c r="GR23" s="168">
        <v>30.280799999999999</v>
      </c>
      <c r="GS23" s="168">
        <v>59.140999999999998</v>
      </c>
      <c r="GT23" s="168">
        <v>59.585500000000003</v>
      </c>
      <c r="GU23" s="168">
        <v>-116.6998</v>
      </c>
      <c r="GV23" s="168">
        <v>-22.710599999999999</v>
      </c>
      <c r="GW23" s="168">
        <v>39.023699999999998</v>
      </c>
      <c r="GX23" s="168">
        <v>-36.294600000000003</v>
      </c>
      <c r="GY23" s="168">
        <v>12.077199999999999</v>
      </c>
      <c r="GZ23" s="168">
        <v>12.4931</v>
      </c>
      <c r="HA23" s="168">
        <v>12.269</v>
      </c>
      <c r="HB23" s="168">
        <v>13.327299999999999</v>
      </c>
      <c r="HC23" s="168">
        <v>131.5086</v>
      </c>
      <c r="HD23" s="168">
        <v>130.75989999999999</v>
      </c>
      <c r="HE23" s="168">
        <v>116.9</v>
      </c>
      <c r="HF23" s="168">
        <v>-115.60720000000001</v>
      </c>
      <c r="HG23" s="168">
        <v>-319.72890000000001</v>
      </c>
      <c r="HH23" s="168">
        <v>324.11540000000002</v>
      </c>
      <c r="HI23" s="168">
        <v>395.66969999999998</v>
      </c>
      <c r="HJ23" s="168">
        <v>-124.76900000000001</v>
      </c>
      <c r="HK23" s="168">
        <v>-124.1318</v>
      </c>
      <c r="HL23" s="168">
        <v>-24.057200000000002</v>
      </c>
      <c r="HM23" s="168">
        <v>-14.4604</v>
      </c>
      <c r="HN23" s="168">
        <v>77.389099999999999</v>
      </c>
      <c r="HO23" s="168">
        <v>77.629099999999994</v>
      </c>
      <c r="HP23" s="168">
        <v>-64.930499999999995</v>
      </c>
      <c r="HQ23" s="168">
        <v>-56.820999999999998</v>
      </c>
      <c r="HR23" s="168">
        <v>3.7339000000000002</v>
      </c>
      <c r="HS23" s="168">
        <v>4.7160000000000002</v>
      </c>
      <c r="HT23" s="168">
        <v>-38.711399999999998</v>
      </c>
      <c r="HU23" s="168">
        <v>-39.3568</v>
      </c>
      <c r="HV23" s="168">
        <v>39.78</v>
      </c>
      <c r="HW23" s="168">
        <v>39.31</v>
      </c>
      <c r="HX23" s="168">
        <v>85.7</v>
      </c>
      <c r="HY23" s="168">
        <v>84.9</v>
      </c>
      <c r="HZ23" s="168">
        <v>20.633099999999999</v>
      </c>
      <c r="IA23" s="168">
        <v>-19.2</v>
      </c>
      <c r="IB23" s="168">
        <v>-376.90179999999998</v>
      </c>
      <c r="IC23" s="168">
        <v>82.435699999999997</v>
      </c>
      <c r="ID23" s="168">
        <v>81.379900000000006</v>
      </c>
      <c r="IE23" s="168">
        <v>7.7</v>
      </c>
      <c r="IF23" s="168">
        <v>73.599999999999994</v>
      </c>
      <c r="IG23" s="168">
        <v>-3.7</v>
      </c>
      <c r="IH23" s="168">
        <v>-3.5</v>
      </c>
      <c r="II23" s="169"/>
      <c r="IJ23" s="169"/>
      <c r="IK23" s="168">
        <v>-390.12720000000002</v>
      </c>
      <c r="IL23" s="168">
        <v>-328.15289999999999</v>
      </c>
      <c r="IM23" s="168">
        <v>342.52910000000003</v>
      </c>
      <c r="IN23" s="168">
        <v>258.7987</v>
      </c>
      <c r="IO23" s="168">
        <v>-42.114600000000003</v>
      </c>
      <c r="IP23" s="168">
        <v>-246.70650000000001</v>
      </c>
      <c r="IQ23" s="168">
        <v>246.58699999999999</v>
      </c>
      <c r="IR23" s="168">
        <v>-170.5933</v>
      </c>
      <c r="IS23" s="168">
        <v>-102.0855</v>
      </c>
      <c r="IT23" s="168">
        <v>-240.55189999999999</v>
      </c>
      <c r="IU23" s="168">
        <v>177.3083</v>
      </c>
      <c r="IV23" s="168">
        <v>176.97489999999999</v>
      </c>
      <c r="IW23" s="168">
        <v>174.51740000000001</v>
      </c>
      <c r="IX23" s="168">
        <v>-332.2706</v>
      </c>
      <c r="IY23" s="168">
        <v>107.4092</v>
      </c>
      <c r="IZ23" s="168">
        <v>-229.863</v>
      </c>
      <c r="JA23" s="168">
        <v>231.30860000000001</v>
      </c>
      <c r="JB23" s="168">
        <v>-10.098000000000001</v>
      </c>
      <c r="JC23" s="169"/>
      <c r="JD23" s="169"/>
      <c r="JE23" s="168">
        <v>0.90800000000000003</v>
      </c>
      <c r="JF23" s="168">
        <v>0.89500000000000002</v>
      </c>
      <c r="JG23" s="169"/>
      <c r="JH23" s="168">
        <v>-23.68</v>
      </c>
      <c r="JI23" s="169"/>
      <c r="JJ23" s="168">
        <v>25.111799999999999</v>
      </c>
      <c r="JK23" s="168">
        <v>-32.664999999999999</v>
      </c>
      <c r="JL23" s="168">
        <v>-9.4040999999999997</v>
      </c>
      <c r="JM23" s="168">
        <v>-11.2</v>
      </c>
      <c r="JN23" s="168">
        <v>53.136000000000003</v>
      </c>
      <c r="JO23" s="168">
        <v>52.101999999999997</v>
      </c>
      <c r="JP23" s="168">
        <v>0</v>
      </c>
      <c r="JQ23" s="168">
        <v>0</v>
      </c>
      <c r="JR23" s="168">
        <v>50.556800000000003</v>
      </c>
      <c r="JS23" s="168">
        <v>51.020499999999998</v>
      </c>
      <c r="JT23" s="168">
        <v>50.599200000000003</v>
      </c>
      <c r="JU23" s="169"/>
      <c r="JV23" s="168">
        <v>-70.7</v>
      </c>
      <c r="JW23" s="168">
        <v>20.887</v>
      </c>
      <c r="JX23" s="168">
        <v>6.14</v>
      </c>
      <c r="JY23" s="169"/>
      <c r="JZ23" s="168">
        <v>-15.842700000000001</v>
      </c>
      <c r="KA23" s="168">
        <v>47.938899999999997</v>
      </c>
      <c r="KB23" s="168">
        <v>24.489799999999999</v>
      </c>
      <c r="KC23" s="168">
        <v>-15.5489</v>
      </c>
      <c r="KD23" s="168">
        <v>-47.2181</v>
      </c>
      <c r="KE23" s="168">
        <v>13.3005</v>
      </c>
      <c r="KF23" s="168">
        <v>32.665100000000002</v>
      </c>
      <c r="KG23" s="168">
        <v>57.2</v>
      </c>
      <c r="KH23" s="168">
        <v>-56.4</v>
      </c>
      <c r="KI23" s="168">
        <v>70.113699999999994</v>
      </c>
      <c r="KJ23" s="168">
        <v>-4.5035999999999996</v>
      </c>
    </row>
    <row r="24" spans="1:296" ht="18" customHeight="1" x14ac:dyDescent="0.25">
      <c r="A24" s="163" t="s">
        <v>61</v>
      </c>
      <c r="B24" s="163" t="s">
        <v>831</v>
      </c>
      <c r="C24" s="170">
        <v>0</v>
      </c>
      <c r="D24" s="170">
        <v>0</v>
      </c>
      <c r="E24" s="171">
        <v>17.327000000000002</v>
      </c>
      <c r="F24" s="171">
        <v>-25.034800000000001</v>
      </c>
      <c r="G24" s="171">
        <v>-32.513500000000001</v>
      </c>
      <c r="H24" s="171">
        <v>21.575600000000001</v>
      </c>
      <c r="I24" s="172"/>
      <c r="J24" s="171">
        <v>48.113</v>
      </c>
      <c r="K24" s="171">
        <v>-60.140999999999998</v>
      </c>
      <c r="L24" s="171">
        <v>60.892600000000002</v>
      </c>
      <c r="M24" s="171">
        <v>31.033100000000001</v>
      </c>
      <c r="N24" s="171">
        <v>30.372599999999998</v>
      </c>
      <c r="O24" s="171">
        <v>11.1</v>
      </c>
      <c r="P24" s="171">
        <v>-51.2</v>
      </c>
      <c r="Q24" s="171">
        <v>46.2</v>
      </c>
      <c r="R24" s="171">
        <v>22.356000000000002</v>
      </c>
      <c r="S24" s="171">
        <v>-46.2</v>
      </c>
      <c r="T24" s="171">
        <v>12.782299999999999</v>
      </c>
      <c r="U24" s="171">
        <v>13.7934</v>
      </c>
      <c r="V24" s="171">
        <v>20.8797</v>
      </c>
      <c r="W24" s="171">
        <v>21.268999999999998</v>
      </c>
      <c r="X24" s="171">
        <v>35.321800000000003</v>
      </c>
      <c r="Y24" s="171">
        <v>14.965999999999999</v>
      </c>
      <c r="Z24" s="171">
        <v>5.4105999999999996</v>
      </c>
      <c r="AA24" s="171">
        <v>6.9734999999999996</v>
      </c>
      <c r="AB24" s="172"/>
      <c r="AC24" s="172"/>
      <c r="AD24" s="171">
        <v>-53.21</v>
      </c>
      <c r="AE24" s="171">
        <v>-53.1</v>
      </c>
      <c r="AF24" s="172"/>
      <c r="AG24" s="171">
        <v>-11.1</v>
      </c>
      <c r="AH24" s="171">
        <v>48.4</v>
      </c>
      <c r="AI24" s="171">
        <v>28.036000000000001</v>
      </c>
      <c r="AJ24" s="171">
        <v>0.28199999999999997</v>
      </c>
      <c r="AK24" s="171">
        <v>-49.62</v>
      </c>
      <c r="AL24" s="171">
        <v>-49.53</v>
      </c>
      <c r="AM24" s="171">
        <v>-52.83</v>
      </c>
      <c r="AN24" s="171">
        <v>50.16</v>
      </c>
      <c r="AO24" s="171">
        <v>50.14</v>
      </c>
      <c r="AP24" s="171">
        <v>16.883500000000002</v>
      </c>
      <c r="AQ24" s="171">
        <v>-3.3984000000000001</v>
      </c>
      <c r="AR24" s="171">
        <v>62.8125</v>
      </c>
      <c r="AS24" s="171">
        <v>65.555999999999997</v>
      </c>
      <c r="AT24" s="171">
        <v>80.228300000000004</v>
      </c>
      <c r="AU24" s="171">
        <v>-46.369900000000001</v>
      </c>
      <c r="AV24" s="171">
        <v>-47.310600000000001</v>
      </c>
      <c r="AW24" s="171">
        <v>8.8378999999999994</v>
      </c>
      <c r="AX24" s="171">
        <v>9.0265000000000004</v>
      </c>
      <c r="AY24" s="171">
        <v>84.858900000000006</v>
      </c>
      <c r="AZ24" s="171">
        <v>85.738100000000003</v>
      </c>
      <c r="BA24" s="171">
        <v>28.485299999999999</v>
      </c>
      <c r="BB24" s="171">
        <v>29.0349</v>
      </c>
      <c r="BC24" s="171">
        <v>-606.3519</v>
      </c>
      <c r="BD24" s="171">
        <v>-0.74790000000000001</v>
      </c>
      <c r="BE24" s="171">
        <v>-12.2</v>
      </c>
      <c r="BF24" s="171">
        <v>-12.2</v>
      </c>
      <c r="BG24" s="171">
        <v>54.905099999999997</v>
      </c>
      <c r="BH24" s="171">
        <v>53.985300000000002</v>
      </c>
      <c r="BI24" s="171">
        <v>-3.6884000000000001</v>
      </c>
      <c r="BJ24" s="172"/>
      <c r="BK24" s="171">
        <v>-89.085099999999997</v>
      </c>
      <c r="BL24" s="171">
        <v>5.8868</v>
      </c>
      <c r="BM24" s="171">
        <v>8.7574000000000005</v>
      </c>
      <c r="BN24" s="171">
        <v>5.9874999999999998</v>
      </c>
      <c r="BO24" s="171">
        <v>659.87099999999998</v>
      </c>
      <c r="BP24" s="171">
        <v>142.39930000000001</v>
      </c>
      <c r="BQ24" s="171">
        <v>142.36879999999999</v>
      </c>
      <c r="BR24" s="171">
        <v>-668.91179999999997</v>
      </c>
      <c r="BS24" s="171">
        <v>561.726</v>
      </c>
      <c r="BT24" s="172"/>
      <c r="BU24" s="171">
        <v>-41.431600000000003</v>
      </c>
      <c r="BV24" s="171">
        <v>42.5246</v>
      </c>
      <c r="BW24" s="171">
        <v>89.257099999999994</v>
      </c>
      <c r="BX24" s="171">
        <v>31.59</v>
      </c>
      <c r="BY24" s="171">
        <v>32.020000000000003</v>
      </c>
      <c r="BZ24" s="171">
        <v>60.14</v>
      </c>
      <c r="CA24" s="171">
        <v>82.04</v>
      </c>
      <c r="CB24" s="171">
        <v>12.1943</v>
      </c>
      <c r="CC24" s="171">
        <v>12.0603</v>
      </c>
      <c r="CD24" s="171">
        <v>44.411799999999999</v>
      </c>
      <c r="CE24" s="171">
        <v>44.947099999999999</v>
      </c>
      <c r="CF24" s="171">
        <v>41.238500000000002</v>
      </c>
      <c r="CG24" s="171">
        <v>-126.8506</v>
      </c>
      <c r="CH24" s="171">
        <v>-126.87479999999999</v>
      </c>
      <c r="CI24" s="171">
        <v>15.006399999999999</v>
      </c>
      <c r="CJ24" s="171">
        <v>0</v>
      </c>
      <c r="CK24" s="171">
        <v>20.722899999999999</v>
      </c>
      <c r="CL24" s="171">
        <v>27.190999999999999</v>
      </c>
      <c r="CM24" s="171">
        <v>118</v>
      </c>
      <c r="CN24" s="171">
        <v>108.3</v>
      </c>
      <c r="CO24" s="171">
        <v>-15.54</v>
      </c>
      <c r="CP24" s="171">
        <v>57.256700000000002</v>
      </c>
      <c r="CQ24" s="171">
        <v>55.186799999999998</v>
      </c>
      <c r="CR24" s="171">
        <v>55.698300000000003</v>
      </c>
      <c r="CS24" s="171">
        <v>-39.249200000000002</v>
      </c>
      <c r="CT24" s="171">
        <v>-38.613999999999997</v>
      </c>
      <c r="CU24" s="171">
        <v>90.2881</v>
      </c>
      <c r="CV24" s="171">
        <v>-104.1435</v>
      </c>
      <c r="CW24" s="171">
        <v>104.4102</v>
      </c>
      <c r="CX24" s="171">
        <v>13.1457</v>
      </c>
      <c r="CY24" s="171">
        <v>68.599999999999994</v>
      </c>
      <c r="CZ24" s="171">
        <v>36.18</v>
      </c>
      <c r="DA24" s="171">
        <v>40.0854</v>
      </c>
      <c r="DB24" s="171">
        <v>38.090499999999999</v>
      </c>
      <c r="DC24" s="171">
        <v>-27.974299999999999</v>
      </c>
      <c r="DD24" s="172"/>
      <c r="DE24" s="172"/>
      <c r="DF24" s="172"/>
      <c r="DG24" s="171">
        <v>-102.5027</v>
      </c>
      <c r="DH24" s="172"/>
      <c r="DI24" s="171">
        <v>-15.264200000000001</v>
      </c>
      <c r="DJ24" s="171">
        <v>-79.5</v>
      </c>
      <c r="DK24" s="171">
        <v>-79</v>
      </c>
      <c r="DL24" s="171">
        <v>22.480799999999999</v>
      </c>
      <c r="DM24" s="171">
        <v>48.8</v>
      </c>
      <c r="DN24" s="171">
        <v>56.22</v>
      </c>
      <c r="DO24" s="171">
        <v>65.7</v>
      </c>
      <c r="DP24" s="171">
        <v>48.18</v>
      </c>
      <c r="DQ24" s="171">
        <v>-8.2899999999999991</v>
      </c>
      <c r="DR24" s="171">
        <v>67.037499999999994</v>
      </c>
      <c r="DS24" s="171">
        <v>101.7033</v>
      </c>
      <c r="DT24" s="171">
        <v>-31.8</v>
      </c>
      <c r="DU24" s="171">
        <v>-10.57</v>
      </c>
      <c r="DV24" s="171">
        <v>119.4</v>
      </c>
      <c r="DW24" s="172"/>
      <c r="DX24" s="171">
        <v>102.3091</v>
      </c>
      <c r="DY24" s="171">
        <v>101.01819999999999</v>
      </c>
      <c r="DZ24" s="171">
        <v>45.101599999999998</v>
      </c>
      <c r="EA24" s="171">
        <v>43.6</v>
      </c>
      <c r="EB24" s="171">
        <v>235.67699999999999</v>
      </c>
      <c r="EC24" s="171">
        <v>184.37479999999999</v>
      </c>
      <c r="ED24" s="171">
        <v>175.61269999999999</v>
      </c>
      <c r="EE24" s="171">
        <v>178.21469999999999</v>
      </c>
      <c r="EF24" s="171">
        <v>116.4507</v>
      </c>
      <c r="EG24" s="171">
        <v>99.828400000000002</v>
      </c>
      <c r="EH24" s="171">
        <v>-25.097000000000001</v>
      </c>
      <c r="EI24" s="172"/>
      <c r="EJ24" s="171">
        <v>287.06720000000001</v>
      </c>
      <c r="EK24" s="172"/>
      <c r="EL24" s="171">
        <v>-22.370899999999999</v>
      </c>
      <c r="EM24" s="171">
        <v>-20.379200000000001</v>
      </c>
      <c r="EN24" s="171">
        <v>-27.562100000000001</v>
      </c>
      <c r="EO24" s="171">
        <v>25.4785</v>
      </c>
      <c r="EP24" s="171">
        <v>24.043700000000001</v>
      </c>
      <c r="EQ24" s="171">
        <v>178.23599999999999</v>
      </c>
      <c r="ER24" s="171">
        <v>-50.739600000000003</v>
      </c>
      <c r="ES24" s="171">
        <v>-51.675899999999999</v>
      </c>
      <c r="ET24" s="171">
        <v>-60.547899999999998</v>
      </c>
      <c r="EU24" s="171">
        <v>15.21</v>
      </c>
      <c r="EV24" s="171">
        <v>-16.16</v>
      </c>
      <c r="EW24" s="171">
        <v>108.6</v>
      </c>
      <c r="EX24" s="171">
        <v>10.168699999999999</v>
      </c>
      <c r="EY24" s="171">
        <v>5.4259000000000004</v>
      </c>
      <c r="EZ24" s="171">
        <v>-30.599499999999999</v>
      </c>
      <c r="FA24" s="171">
        <v>-29.8931</v>
      </c>
      <c r="FB24" s="171">
        <v>11.9808</v>
      </c>
      <c r="FC24" s="171">
        <v>-98.344200000000001</v>
      </c>
      <c r="FD24" s="171">
        <v>67.713099999999997</v>
      </c>
      <c r="FE24" s="171">
        <v>15.2463</v>
      </c>
      <c r="FF24" s="171">
        <v>15.153700000000001</v>
      </c>
      <c r="FG24" s="172"/>
      <c r="FH24" s="171">
        <v>29.9514</v>
      </c>
      <c r="FI24" s="171">
        <v>30.4968</v>
      </c>
      <c r="FJ24" s="171">
        <v>29.613099999999999</v>
      </c>
      <c r="FK24" s="171">
        <v>-12.8941</v>
      </c>
      <c r="FL24" s="171">
        <v>-13.564</v>
      </c>
      <c r="FM24" s="171">
        <v>149.0361</v>
      </c>
      <c r="FN24" s="171">
        <v>-42.209899999999998</v>
      </c>
      <c r="FO24" s="171">
        <v>-41.791699999999999</v>
      </c>
      <c r="FP24" s="171">
        <v>93.207300000000004</v>
      </c>
      <c r="FQ24" s="171">
        <v>97.201300000000003</v>
      </c>
      <c r="FR24" s="171">
        <v>49.243299999999998</v>
      </c>
      <c r="FS24" s="171">
        <v>5.31</v>
      </c>
      <c r="FT24" s="171">
        <v>0.25940000000000002</v>
      </c>
      <c r="FU24" s="171">
        <v>0.85599999999999998</v>
      </c>
      <c r="FV24" s="171">
        <v>1.48</v>
      </c>
      <c r="FW24" s="171">
        <v>15.61</v>
      </c>
      <c r="FX24" s="171">
        <v>49.532899999999998</v>
      </c>
      <c r="FY24" s="172"/>
      <c r="FZ24" s="171">
        <v>-4.4290000000000003</v>
      </c>
      <c r="GA24" s="171">
        <v>4.4459999999999997</v>
      </c>
      <c r="GB24" s="172"/>
      <c r="GC24" s="171">
        <v>44.15</v>
      </c>
      <c r="GD24" s="171">
        <v>-97.716800000000006</v>
      </c>
      <c r="GE24" s="171">
        <v>-92.766499999999994</v>
      </c>
      <c r="GF24" s="171">
        <v>16.14</v>
      </c>
      <c r="GG24" s="171">
        <v>71.278099999999995</v>
      </c>
      <c r="GH24" s="171">
        <v>30.1</v>
      </c>
      <c r="GI24" s="171">
        <v>-17.581199999999999</v>
      </c>
      <c r="GJ24" s="171">
        <v>-9.1734000000000009</v>
      </c>
      <c r="GK24" s="171">
        <v>-9.5968</v>
      </c>
      <c r="GL24" s="171">
        <v>1.7565</v>
      </c>
      <c r="GM24" s="172"/>
      <c r="GN24" s="172"/>
      <c r="GO24" s="171">
        <v>-13.0166</v>
      </c>
      <c r="GP24" s="171">
        <v>-30.5535</v>
      </c>
      <c r="GQ24" s="171">
        <v>15.981</v>
      </c>
      <c r="GR24" s="171">
        <v>31.6341</v>
      </c>
      <c r="GS24" s="171">
        <v>59.531399999999998</v>
      </c>
      <c r="GT24" s="171">
        <v>61.338200000000001</v>
      </c>
      <c r="GU24" s="171">
        <v>-115.3476</v>
      </c>
      <c r="GV24" s="171">
        <v>-24.452999999999999</v>
      </c>
      <c r="GW24" s="171">
        <v>37.61</v>
      </c>
      <c r="GX24" s="171">
        <v>-41.422499999999999</v>
      </c>
      <c r="GY24" s="171">
        <v>11.135400000000001</v>
      </c>
      <c r="GZ24" s="171">
        <v>13.352499999999999</v>
      </c>
      <c r="HA24" s="171">
        <v>12.9651</v>
      </c>
      <c r="HB24" s="171">
        <v>12.4733</v>
      </c>
      <c r="HC24" s="171">
        <v>110.8002</v>
      </c>
      <c r="HD24" s="171">
        <v>110.13509999999999</v>
      </c>
      <c r="HE24" s="171">
        <v>75</v>
      </c>
      <c r="HF24" s="171">
        <v>-74.343400000000003</v>
      </c>
      <c r="HG24" s="171">
        <v>-254.9588</v>
      </c>
      <c r="HH24" s="171">
        <v>259.14780000000002</v>
      </c>
      <c r="HI24" s="171">
        <v>282.084</v>
      </c>
      <c r="HJ24" s="171">
        <v>-106.26049999999999</v>
      </c>
      <c r="HK24" s="171">
        <v>-106.9045</v>
      </c>
      <c r="HL24" s="171">
        <v>-24.991599999999998</v>
      </c>
      <c r="HM24" s="171">
        <v>-14.7149</v>
      </c>
      <c r="HN24" s="171">
        <v>82.424400000000006</v>
      </c>
      <c r="HO24" s="171">
        <v>82.918700000000001</v>
      </c>
      <c r="HP24" s="171">
        <v>-42.362099999999998</v>
      </c>
      <c r="HQ24" s="171">
        <v>-35.999600000000001</v>
      </c>
      <c r="HR24" s="171">
        <v>-4.3327</v>
      </c>
      <c r="HS24" s="171">
        <v>-2.9197000000000002</v>
      </c>
      <c r="HT24" s="171">
        <v>-26.587</v>
      </c>
      <c r="HU24" s="171">
        <v>-27.590199999999999</v>
      </c>
      <c r="HV24" s="171">
        <v>16.850000000000001</v>
      </c>
      <c r="HW24" s="171">
        <v>16.63</v>
      </c>
      <c r="HX24" s="171">
        <v>88.2</v>
      </c>
      <c r="HY24" s="171">
        <v>88.8</v>
      </c>
      <c r="HZ24" s="171">
        <v>20.654499999999999</v>
      </c>
      <c r="IA24" s="171">
        <v>-41.36</v>
      </c>
      <c r="IB24" s="171">
        <v>-370.98669999999998</v>
      </c>
      <c r="IC24" s="171">
        <v>70.315700000000007</v>
      </c>
      <c r="ID24" s="171">
        <v>69.9529</v>
      </c>
      <c r="IE24" s="171">
        <v>7.1</v>
      </c>
      <c r="IF24" s="171">
        <v>78.599999999999994</v>
      </c>
      <c r="IG24" s="171">
        <v>3.8</v>
      </c>
      <c r="IH24" s="171">
        <v>3.9</v>
      </c>
      <c r="II24" s="171">
        <v>1.5682</v>
      </c>
      <c r="IJ24" s="172"/>
      <c r="IK24" s="171">
        <v>-278.8657</v>
      </c>
      <c r="IL24" s="171">
        <v>-245.7705</v>
      </c>
      <c r="IM24" s="171">
        <v>240.2902</v>
      </c>
      <c r="IN24" s="171">
        <v>166.69040000000001</v>
      </c>
      <c r="IO24" s="171">
        <v>-48.4039</v>
      </c>
      <c r="IP24" s="171">
        <v>-156.5078</v>
      </c>
      <c r="IQ24" s="171">
        <v>154.99930000000001</v>
      </c>
      <c r="IR24" s="171">
        <v>-169.94470000000001</v>
      </c>
      <c r="IS24" s="171">
        <v>-31.980499999999999</v>
      </c>
      <c r="IT24" s="171">
        <v>-153.6326</v>
      </c>
      <c r="IU24" s="171">
        <v>202.23220000000001</v>
      </c>
      <c r="IV24" s="171">
        <v>205.69290000000001</v>
      </c>
      <c r="IW24" s="171">
        <v>174.48259999999999</v>
      </c>
      <c r="IX24" s="171">
        <v>-230.25700000000001</v>
      </c>
      <c r="IY24" s="171">
        <v>36.357100000000003</v>
      </c>
      <c r="IZ24" s="171">
        <v>-194.7303</v>
      </c>
      <c r="JA24" s="171">
        <v>196.74189999999999</v>
      </c>
      <c r="JB24" s="171">
        <v>-9.9138999999999999</v>
      </c>
      <c r="JC24" s="172"/>
      <c r="JD24" s="172"/>
      <c r="JE24" s="171">
        <v>0.82299999999999995</v>
      </c>
      <c r="JF24" s="171">
        <v>0.81699999999999995</v>
      </c>
      <c r="JG24" s="172"/>
      <c r="JH24" s="171">
        <v>-24.72</v>
      </c>
      <c r="JI24" s="172"/>
      <c r="JJ24" s="171">
        <v>25.783200000000001</v>
      </c>
      <c r="JK24" s="171">
        <v>-28.270399999999999</v>
      </c>
      <c r="JL24" s="171">
        <v>-10.634</v>
      </c>
      <c r="JM24" s="171">
        <v>-15</v>
      </c>
      <c r="JN24" s="171">
        <v>52.911999999999999</v>
      </c>
      <c r="JO24" s="171">
        <v>53.95</v>
      </c>
      <c r="JP24" s="171">
        <v>0</v>
      </c>
      <c r="JQ24" s="171">
        <v>0</v>
      </c>
      <c r="JR24" s="171">
        <v>52.952300000000001</v>
      </c>
      <c r="JS24" s="171">
        <v>53.465499999999999</v>
      </c>
      <c r="JT24" s="171">
        <v>51.8947</v>
      </c>
      <c r="JU24" s="172"/>
      <c r="JV24" s="171">
        <v>-76.7</v>
      </c>
      <c r="JW24" s="171">
        <v>21.026</v>
      </c>
      <c r="JX24" s="171">
        <v>6.46</v>
      </c>
      <c r="JY24" s="172"/>
      <c r="JZ24" s="171">
        <v>-15.229100000000001</v>
      </c>
      <c r="KA24" s="171">
        <v>49.102200000000003</v>
      </c>
      <c r="KB24" s="171">
        <v>24.5777</v>
      </c>
      <c r="KC24" s="171">
        <v>-14.977</v>
      </c>
      <c r="KD24" s="171">
        <v>-47.973799999999997</v>
      </c>
      <c r="KE24" s="171">
        <v>13.8916</v>
      </c>
      <c r="KF24" s="171">
        <v>33.739400000000003</v>
      </c>
      <c r="KG24" s="171">
        <v>62.4</v>
      </c>
      <c r="KH24" s="171">
        <v>-62</v>
      </c>
      <c r="KI24" s="171">
        <v>28.826899999999998</v>
      </c>
      <c r="KJ24" s="171">
        <v>21.3657</v>
      </c>
    </row>
    <row r="25" spans="1:296" ht="18" customHeight="1" x14ac:dyDescent="0.25">
      <c r="A25" s="163" t="s">
        <v>61</v>
      </c>
      <c r="B25" s="163" t="s">
        <v>832</v>
      </c>
      <c r="C25" s="164">
        <v>0</v>
      </c>
      <c r="D25" s="164">
        <v>0</v>
      </c>
      <c r="E25" s="165">
        <v>18.139600000000002</v>
      </c>
      <c r="F25" s="165">
        <v>-27.0779</v>
      </c>
      <c r="G25" s="165">
        <v>-32.014400000000002</v>
      </c>
      <c r="H25" s="165">
        <v>23.2714</v>
      </c>
      <c r="I25" s="166"/>
      <c r="J25" s="165">
        <v>50.692799999999998</v>
      </c>
      <c r="K25" s="165">
        <v>-36.630600000000001</v>
      </c>
      <c r="L25" s="165">
        <v>66.200999999999993</v>
      </c>
      <c r="M25" s="165">
        <v>33.588999999999999</v>
      </c>
      <c r="N25" s="165">
        <v>33.067100000000003</v>
      </c>
      <c r="O25" s="165">
        <v>11.1</v>
      </c>
      <c r="P25" s="165">
        <v>-57.542999999999999</v>
      </c>
      <c r="Q25" s="165">
        <v>52.8</v>
      </c>
      <c r="R25" s="165">
        <v>24.012</v>
      </c>
      <c r="S25" s="165">
        <v>-50.6</v>
      </c>
      <c r="T25" s="165">
        <v>12.8047</v>
      </c>
      <c r="U25" s="165">
        <v>-7.1546000000000003</v>
      </c>
      <c r="V25" s="165">
        <v>22.651399999999999</v>
      </c>
      <c r="W25" s="165">
        <v>23.0032</v>
      </c>
      <c r="X25" s="165">
        <v>37.784199999999998</v>
      </c>
      <c r="Y25" s="165">
        <v>16.956600000000002</v>
      </c>
      <c r="Z25" s="165">
        <v>5.3708999999999998</v>
      </c>
      <c r="AA25" s="165">
        <v>7.2519999999999998</v>
      </c>
      <c r="AB25" s="166"/>
      <c r="AC25" s="166"/>
      <c r="AD25" s="165">
        <v>-52.51</v>
      </c>
      <c r="AE25" s="165">
        <v>-52.43</v>
      </c>
      <c r="AF25" s="166"/>
      <c r="AG25" s="165">
        <v>-11.1</v>
      </c>
      <c r="AH25" s="165">
        <v>57.2</v>
      </c>
      <c r="AI25" s="165">
        <v>28.295999999999999</v>
      </c>
      <c r="AJ25" s="165">
        <v>0.27900000000000003</v>
      </c>
      <c r="AK25" s="165">
        <v>-46.22</v>
      </c>
      <c r="AL25" s="165">
        <v>-46.49</v>
      </c>
      <c r="AM25" s="165">
        <v>-56.86</v>
      </c>
      <c r="AN25" s="165">
        <v>46.46</v>
      </c>
      <c r="AO25" s="165">
        <v>46.86</v>
      </c>
      <c r="AP25" s="165">
        <v>18.128900000000002</v>
      </c>
      <c r="AQ25" s="165">
        <v>-4.1487999999999996</v>
      </c>
      <c r="AR25" s="165">
        <v>66.6678</v>
      </c>
      <c r="AS25" s="165">
        <v>68.849400000000003</v>
      </c>
      <c r="AT25" s="165">
        <v>76.671099999999996</v>
      </c>
      <c r="AU25" s="165">
        <v>-45.743299999999998</v>
      </c>
      <c r="AV25" s="165">
        <v>-47.055700000000002</v>
      </c>
      <c r="AW25" s="165">
        <v>7.4694000000000003</v>
      </c>
      <c r="AX25" s="165">
        <v>7.5477999999999996</v>
      </c>
      <c r="AY25" s="165">
        <v>83.589299999999994</v>
      </c>
      <c r="AZ25" s="165">
        <v>85.513599999999997</v>
      </c>
      <c r="BA25" s="165">
        <v>31.686800000000002</v>
      </c>
      <c r="BB25" s="165">
        <v>31.9099</v>
      </c>
      <c r="BC25" s="165">
        <v>-594.524</v>
      </c>
      <c r="BD25" s="165">
        <v>-1.8531</v>
      </c>
      <c r="BE25" s="165">
        <v>-11.1</v>
      </c>
      <c r="BF25" s="165">
        <v>-11</v>
      </c>
      <c r="BG25" s="165">
        <v>54.190800000000003</v>
      </c>
      <c r="BH25" s="165">
        <v>52.870800000000003</v>
      </c>
      <c r="BI25" s="165">
        <v>-4.1708999999999996</v>
      </c>
      <c r="BJ25" s="166"/>
      <c r="BK25" s="165">
        <v>-97.581299999999999</v>
      </c>
      <c r="BL25" s="165">
        <v>7.9318999999999997</v>
      </c>
      <c r="BM25" s="165">
        <v>9.3285999999999998</v>
      </c>
      <c r="BN25" s="165">
        <v>6.4241000000000001</v>
      </c>
      <c r="BO25" s="165">
        <v>645.03899999999999</v>
      </c>
      <c r="BP25" s="165">
        <v>155.03399999999999</v>
      </c>
      <c r="BQ25" s="165">
        <v>155.12549999999999</v>
      </c>
      <c r="BR25" s="165">
        <v>-641.17309999999998</v>
      </c>
      <c r="BS25" s="165">
        <v>590.3646</v>
      </c>
      <c r="BT25" s="166"/>
      <c r="BU25" s="165">
        <v>-106.07259999999999</v>
      </c>
      <c r="BV25" s="165">
        <v>107.3399</v>
      </c>
      <c r="BW25" s="165">
        <v>96.671899999999994</v>
      </c>
      <c r="BX25" s="165">
        <v>33.96</v>
      </c>
      <c r="BY25" s="165">
        <v>31.49</v>
      </c>
      <c r="BZ25" s="165">
        <v>64.87</v>
      </c>
      <c r="CA25" s="165">
        <v>91.85</v>
      </c>
      <c r="CB25" s="165">
        <v>35.100999999999999</v>
      </c>
      <c r="CC25" s="165">
        <v>35.100999999999999</v>
      </c>
      <c r="CD25" s="165">
        <v>30.5642</v>
      </c>
      <c r="CE25" s="165">
        <v>30.773900000000001</v>
      </c>
      <c r="CF25" s="165">
        <v>36.795900000000003</v>
      </c>
      <c r="CG25" s="165">
        <v>-147.1602</v>
      </c>
      <c r="CH25" s="165">
        <v>-146.82089999999999</v>
      </c>
      <c r="CI25" s="165">
        <v>14.1317</v>
      </c>
      <c r="CJ25" s="166"/>
      <c r="CK25" s="166"/>
      <c r="CL25" s="165">
        <v>27.010999999999999</v>
      </c>
      <c r="CM25" s="165">
        <v>126.5</v>
      </c>
      <c r="CN25" s="165">
        <v>115.5</v>
      </c>
      <c r="CO25" s="165">
        <v>-16.559999999999999</v>
      </c>
      <c r="CP25" s="165">
        <v>53.984299999999998</v>
      </c>
      <c r="CQ25" s="165">
        <v>53.0501</v>
      </c>
      <c r="CR25" s="165">
        <v>52.7059</v>
      </c>
      <c r="CS25" s="165">
        <v>-37.252299999999998</v>
      </c>
      <c r="CT25" s="165">
        <v>-36.2624</v>
      </c>
      <c r="CU25" s="165">
        <v>84.076099999999997</v>
      </c>
      <c r="CV25" s="165">
        <v>-103.6327</v>
      </c>
      <c r="CW25" s="165">
        <v>98.769900000000007</v>
      </c>
      <c r="CX25" s="165">
        <v>13.8988</v>
      </c>
      <c r="CY25" s="165">
        <v>76.040000000000006</v>
      </c>
      <c r="CZ25" s="165">
        <v>39.47</v>
      </c>
      <c r="DA25" s="165">
        <v>43.366700000000002</v>
      </c>
      <c r="DB25" s="165">
        <v>41.166699999999999</v>
      </c>
      <c r="DC25" s="165">
        <v>-29.698799999999999</v>
      </c>
      <c r="DD25" s="166"/>
      <c r="DE25" s="166"/>
      <c r="DF25" s="166"/>
      <c r="DG25" s="165">
        <v>-90.218000000000004</v>
      </c>
      <c r="DH25" s="166"/>
      <c r="DI25" s="165">
        <v>-16.242100000000001</v>
      </c>
      <c r="DJ25" s="165">
        <v>-85</v>
      </c>
      <c r="DK25" s="165">
        <v>-86.7</v>
      </c>
      <c r="DL25" s="165">
        <v>22.2501</v>
      </c>
      <c r="DM25" s="165">
        <v>54.4</v>
      </c>
      <c r="DN25" s="165">
        <v>61.8</v>
      </c>
      <c r="DO25" s="165">
        <v>73.3</v>
      </c>
      <c r="DP25" s="165">
        <v>53.97</v>
      </c>
      <c r="DQ25" s="165">
        <v>-9.0299999999999994</v>
      </c>
      <c r="DR25" s="165">
        <v>72.772499999999994</v>
      </c>
      <c r="DS25" s="165">
        <v>86.817400000000006</v>
      </c>
      <c r="DT25" s="165">
        <v>-31.99</v>
      </c>
      <c r="DU25" s="165">
        <v>-10.06</v>
      </c>
      <c r="DV25" s="165">
        <v>132.47999999999999</v>
      </c>
      <c r="DW25" s="166"/>
      <c r="DX25" s="165">
        <v>90.545500000000004</v>
      </c>
      <c r="DY25" s="165">
        <v>88.636399999999995</v>
      </c>
      <c r="DZ25" s="165">
        <v>55.1614</v>
      </c>
      <c r="EA25" s="165">
        <v>53.154499999999999</v>
      </c>
      <c r="EB25" s="165">
        <v>247.2525</v>
      </c>
      <c r="EC25" s="165">
        <v>190.56780000000001</v>
      </c>
      <c r="ED25" s="165">
        <v>185.49529999999999</v>
      </c>
      <c r="EE25" s="165">
        <v>187.83510000000001</v>
      </c>
      <c r="EF25" s="165">
        <v>134.8681</v>
      </c>
      <c r="EG25" s="165">
        <v>29.176500000000001</v>
      </c>
      <c r="EH25" s="165">
        <v>-25.96</v>
      </c>
      <c r="EI25" s="166"/>
      <c r="EJ25" s="165">
        <v>292.36739999999998</v>
      </c>
      <c r="EK25" s="166"/>
      <c r="EL25" s="165">
        <v>-23.962</v>
      </c>
      <c r="EM25" s="165">
        <v>-22.087700000000002</v>
      </c>
      <c r="EN25" s="165">
        <v>39.305500000000002</v>
      </c>
      <c r="EO25" s="165">
        <v>27.153600000000001</v>
      </c>
      <c r="EP25" s="165">
        <v>25.391400000000001</v>
      </c>
      <c r="EQ25" s="165">
        <v>145.97999999999999</v>
      </c>
      <c r="ER25" s="165">
        <v>-61.388800000000003</v>
      </c>
      <c r="ES25" s="165">
        <v>-62.643799999999999</v>
      </c>
      <c r="ET25" s="165">
        <v>-76.311700000000002</v>
      </c>
      <c r="EU25" s="165">
        <v>0</v>
      </c>
      <c r="EV25" s="165">
        <v>-17.600000000000001</v>
      </c>
      <c r="EW25" s="165">
        <v>102.2</v>
      </c>
      <c r="EX25" s="165">
        <v>10.9207</v>
      </c>
      <c r="EY25" s="165">
        <v>3.4971999999999999</v>
      </c>
      <c r="EZ25" s="165">
        <v>-28.414899999999999</v>
      </c>
      <c r="FA25" s="165">
        <v>-28.069700000000001</v>
      </c>
      <c r="FB25" s="165">
        <v>8.3117999999999999</v>
      </c>
      <c r="FC25" s="165">
        <v>-27.6403</v>
      </c>
      <c r="FD25" s="165">
        <v>0</v>
      </c>
      <c r="FE25" s="165">
        <v>15.0457</v>
      </c>
      <c r="FF25" s="165">
        <v>15.47</v>
      </c>
      <c r="FG25" s="166"/>
      <c r="FH25" s="165">
        <v>32.066699999999997</v>
      </c>
      <c r="FI25" s="165">
        <v>31.5136</v>
      </c>
      <c r="FJ25" s="165">
        <v>31.201000000000001</v>
      </c>
      <c r="FK25" s="165">
        <v>-35.500700000000002</v>
      </c>
      <c r="FL25" s="165">
        <v>-36.505499999999998</v>
      </c>
      <c r="FM25" s="165">
        <v>180.5179</v>
      </c>
      <c r="FN25" s="165">
        <v>-52.003100000000003</v>
      </c>
      <c r="FO25" s="165">
        <v>-52.1175</v>
      </c>
      <c r="FP25" s="165">
        <v>114.2617</v>
      </c>
      <c r="FQ25" s="165">
        <v>116.95650000000001</v>
      </c>
      <c r="FR25" s="165">
        <v>55.241900000000001</v>
      </c>
      <c r="FS25" s="165">
        <v>8.0399999999999991</v>
      </c>
      <c r="FT25" s="165">
        <v>-0.82220000000000004</v>
      </c>
      <c r="FU25" s="165">
        <v>0.95120000000000005</v>
      </c>
      <c r="FV25" s="165">
        <v>2.2000000000000002</v>
      </c>
      <c r="FW25" s="165">
        <v>16.579999999999998</v>
      </c>
      <c r="FX25" s="165">
        <v>55.140500000000003</v>
      </c>
      <c r="FY25" s="166"/>
      <c r="FZ25" s="165">
        <v>-4.1390000000000002</v>
      </c>
      <c r="GA25" s="165">
        <v>4.4180000000000001</v>
      </c>
      <c r="GB25" s="166"/>
      <c r="GC25" s="165">
        <v>44.58</v>
      </c>
      <c r="GD25" s="165">
        <v>-117.3267</v>
      </c>
      <c r="GE25" s="165">
        <v>-113.08620000000001</v>
      </c>
      <c r="GF25" s="165">
        <v>15.74</v>
      </c>
      <c r="GG25" s="165">
        <v>74.099800000000002</v>
      </c>
      <c r="GH25" s="165">
        <v>31.2</v>
      </c>
      <c r="GI25" s="165">
        <v>-16.597799999999999</v>
      </c>
      <c r="GJ25" s="165">
        <v>-10.1183</v>
      </c>
      <c r="GK25" s="165">
        <v>-10.6241</v>
      </c>
      <c r="GL25" s="165">
        <v>1.8624000000000001</v>
      </c>
      <c r="GM25" s="166"/>
      <c r="GN25" s="166"/>
      <c r="GO25" s="165">
        <v>-13.961499999999999</v>
      </c>
      <c r="GP25" s="165">
        <v>-30.8325</v>
      </c>
      <c r="GQ25" s="165">
        <v>17.459099999999999</v>
      </c>
      <c r="GR25" s="165">
        <v>32.312399999999997</v>
      </c>
      <c r="GS25" s="165">
        <v>58.989699999999999</v>
      </c>
      <c r="GT25" s="165">
        <v>57.8093</v>
      </c>
      <c r="GU25" s="165">
        <v>-105.95099999999999</v>
      </c>
      <c r="GV25" s="165">
        <v>-26.6968</v>
      </c>
      <c r="GW25" s="165">
        <v>37.918900000000001</v>
      </c>
      <c r="GX25" s="165">
        <v>-47.685899999999997</v>
      </c>
      <c r="GY25" s="165">
        <v>10.901199999999999</v>
      </c>
      <c r="GZ25" s="165">
        <v>14.3193</v>
      </c>
      <c r="HA25" s="165">
        <v>13.9566</v>
      </c>
      <c r="HB25" s="165">
        <v>12.745100000000001</v>
      </c>
      <c r="HC25" s="165">
        <v>115.74679999999999</v>
      </c>
      <c r="HD25" s="165">
        <v>114.9678</v>
      </c>
      <c r="HE25" s="165">
        <v>131.19999999999999</v>
      </c>
      <c r="HF25" s="165">
        <v>-131.88050000000001</v>
      </c>
      <c r="HG25" s="165">
        <v>-299.38709999999998</v>
      </c>
      <c r="HH25" s="165">
        <v>299.73430000000002</v>
      </c>
      <c r="HI25" s="165">
        <v>338.79880000000003</v>
      </c>
      <c r="HJ25" s="165">
        <v>-112.139</v>
      </c>
      <c r="HK25" s="165">
        <v>-110.6326</v>
      </c>
      <c r="HL25" s="165">
        <v>-18.623100000000001</v>
      </c>
      <c r="HM25" s="165">
        <v>-7.7843</v>
      </c>
      <c r="HN25" s="165">
        <v>80.355000000000004</v>
      </c>
      <c r="HO25" s="165">
        <v>82.977699999999999</v>
      </c>
      <c r="HP25" s="165">
        <v>-23.1191</v>
      </c>
      <c r="HQ25" s="165">
        <v>-11.254</v>
      </c>
      <c r="HR25" s="165">
        <v>-8.5105000000000004</v>
      </c>
      <c r="HS25" s="165">
        <v>-7.4351000000000003</v>
      </c>
      <c r="HT25" s="165">
        <v>-38.772100000000002</v>
      </c>
      <c r="HU25" s="165">
        <v>-38.265799999999999</v>
      </c>
      <c r="HV25" s="165">
        <v>8.11</v>
      </c>
      <c r="HW25" s="165">
        <v>8.11</v>
      </c>
      <c r="HX25" s="165">
        <v>100.9</v>
      </c>
      <c r="HY25" s="165">
        <v>100.1</v>
      </c>
      <c r="HZ25" s="165">
        <v>20.654499999999999</v>
      </c>
      <c r="IA25" s="165">
        <v>-47.28</v>
      </c>
      <c r="IB25" s="165">
        <v>-394.63959999999997</v>
      </c>
      <c r="IC25" s="165">
        <v>68.635000000000005</v>
      </c>
      <c r="ID25" s="165">
        <v>68.2303</v>
      </c>
      <c r="IE25" s="165">
        <v>5.4</v>
      </c>
      <c r="IF25" s="165">
        <v>96</v>
      </c>
      <c r="IG25" s="165">
        <v>9</v>
      </c>
      <c r="IH25" s="165">
        <v>9.1</v>
      </c>
      <c r="II25" s="166"/>
      <c r="IJ25" s="165">
        <v>1.3126</v>
      </c>
      <c r="IK25" s="165">
        <v>-331.90069999999997</v>
      </c>
      <c r="IL25" s="165">
        <v>-263.33699999999999</v>
      </c>
      <c r="IM25" s="165">
        <v>259.11419999999998</v>
      </c>
      <c r="IN25" s="165">
        <v>173.57329999999999</v>
      </c>
      <c r="IO25" s="165">
        <v>-58.110199999999999</v>
      </c>
      <c r="IP25" s="165">
        <v>-174.5359</v>
      </c>
      <c r="IQ25" s="165">
        <v>166.3776</v>
      </c>
      <c r="IR25" s="165">
        <v>-178.2501</v>
      </c>
      <c r="IS25" s="165">
        <v>-30.187100000000001</v>
      </c>
      <c r="IT25" s="165">
        <v>-160.3372</v>
      </c>
      <c r="IU25" s="165">
        <v>216.47130000000001</v>
      </c>
      <c r="IV25" s="165">
        <v>216.5941</v>
      </c>
      <c r="IW25" s="165">
        <v>179.84469999999999</v>
      </c>
      <c r="IX25" s="165">
        <v>-247.8408</v>
      </c>
      <c r="IY25" s="165">
        <v>29.8841</v>
      </c>
      <c r="IZ25" s="165">
        <v>-216.9486</v>
      </c>
      <c r="JA25" s="165">
        <v>219.95249999999999</v>
      </c>
      <c r="JB25" s="165">
        <v>-10.229799999999999</v>
      </c>
      <c r="JC25" s="166"/>
      <c r="JD25" s="166"/>
      <c r="JE25" s="165">
        <v>0.82599999999999996</v>
      </c>
      <c r="JF25" s="165">
        <v>0.81599999999999995</v>
      </c>
      <c r="JG25" s="166"/>
      <c r="JH25" s="165">
        <v>-24.8</v>
      </c>
      <c r="JI25" s="166"/>
      <c r="JJ25" s="165">
        <v>26.1067</v>
      </c>
      <c r="JK25" s="165">
        <v>-29.002800000000001</v>
      </c>
      <c r="JL25" s="165">
        <v>-2.8397000000000001</v>
      </c>
      <c r="JM25" s="165">
        <v>-22.4</v>
      </c>
      <c r="JN25" s="165">
        <v>53.331000000000003</v>
      </c>
      <c r="JO25" s="165">
        <v>53.734000000000002</v>
      </c>
      <c r="JP25" s="166"/>
      <c r="JQ25" s="166"/>
      <c r="JR25" s="165">
        <v>54.809800000000003</v>
      </c>
      <c r="JS25" s="165">
        <v>53.879100000000001</v>
      </c>
      <c r="JT25" s="165">
        <v>51.471200000000003</v>
      </c>
      <c r="JU25" s="166"/>
      <c r="JV25" s="165">
        <v>-94.9</v>
      </c>
      <c r="JW25" s="165">
        <v>2.6497999999999999</v>
      </c>
      <c r="JX25" s="165">
        <v>6.83</v>
      </c>
      <c r="JY25" s="166"/>
      <c r="JZ25" s="165">
        <v>-8.5668000000000006</v>
      </c>
      <c r="KA25" s="165">
        <v>45.596200000000003</v>
      </c>
      <c r="KB25" s="165">
        <v>19.147600000000001</v>
      </c>
      <c r="KC25" s="165">
        <v>-8.5195000000000007</v>
      </c>
      <c r="KD25" s="165">
        <v>-45.085599999999999</v>
      </c>
      <c r="KE25" s="165">
        <v>6.6041999999999996</v>
      </c>
      <c r="KF25" s="165">
        <v>36.788600000000002</v>
      </c>
      <c r="KG25" s="165">
        <v>82.1</v>
      </c>
      <c r="KH25" s="165">
        <v>-81.900000000000006</v>
      </c>
      <c r="KI25" s="165">
        <v>32.926499999999997</v>
      </c>
      <c r="KJ25" s="165">
        <v>70.547899999999998</v>
      </c>
    </row>
    <row r="26" spans="1:296" ht="18" customHeight="1" x14ac:dyDescent="0.25">
      <c r="A26" s="163" t="s">
        <v>61</v>
      </c>
      <c r="B26" s="163" t="s">
        <v>833</v>
      </c>
      <c r="C26" s="167">
        <v>0</v>
      </c>
      <c r="D26" s="167">
        <v>0</v>
      </c>
      <c r="E26" s="168">
        <v>19.052</v>
      </c>
      <c r="F26" s="168">
        <v>-28.743200000000002</v>
      </c>
      <c r="G26" s="168">
        <v>-30.8691</v>
      </c>
      <c r="H26" s="168">
        <v>39.091099999999997</v>
      </c>
      <c r="I26" s="169"/>
      <c r="J26" s="168">
        <v>53.2498</v>
      </c>
      <c r="K26" s="168">
        <v>-31.7</v>
      </c>
      <c r="L26" s="168">
        <v>68.065100000000001</v>
      </c>
      <c r="M26" s="168">
        <v>34.862900000000003</v>
      </c>
      <c r="N26" s="168">
        <v>34.232700000000001</v>
      </c>
      <c r="O26" s="168">
        <v>11.1</v>
      </c>
      <c r="P26" s="168">
        <v>-60.238</v>
      </c>
      <c r="Q26" s="168">
        <v>55</v>
      </c>
      <c r="R26" s="168">
        <v>25.667999999999999</v>
      </c>
      <c r="S26" s="168">
        <v>-52.8</v>
      </c>
      <c r="T26" s="168">
        <v>12.8858</v>
      </c>
      <c r="U26" s="168">
        <v>-8.5993999999999993</v>
      </c>
      <c r="V26" s="168">
        <v>18.794599999999999</v>
      </c>
      <c r="W26" s="168">
        <v>19.259699999999999</v>
      </c>
      <c r="X26" s="168">
        <v>31.680399999999999</v>
      </c>
      <c r="Y26" s="168">
        <v>17.202300000000001</v>
      </c>
      <c r="Z26" s="168">
        <v>4.9004000000000003</v>
      </c>
      <c r="AA26" s="168">
        <v>7.0316000000000001</v>
      </c>
      <c r="AB26" s="169"/>
      <c r="AC26" s="169"/>
      <c r="AD26" s="168">
        <v>-53.03</v>
      </c>
      <c r="AE26" s="168">
        <v>-53.31</v>
      </c>
      <c r="AF26" s="169"/>
      <c r="AG26" s="168">
        <v>-11.1</v>
      </c>
      <c r="AH26" s="168">
        <v>59.4</v>
      </c>
      <c r="AI26" s="168">
        <v>28.404</v>
      </c>
      <c r="AJ26" s="168">
        <v>0.28199999999999997</v>
      </c>
      <c r="AK26" s="168">
        <v>-47.57</v>
      </c>
      <c r="AL26" s="168">
        <v>-47.93</v>
      </c>
      <c r="AM26" s="168">
        <v>-56.29</v>
      </c>
      <c r="AN26" s="168">
        <v>48</v>
      </c>
      <c r="AO26" s="168">
        <v>48.43</v>
      </c>
      <c r="AP26" s="168">
        <v>18.805299999999999</v>
      </c>
      <c r="AQ26" s="168">
        <v>-4.2662000000000004</v>
      </c>
      <c r="AR26" s="168">
        <v>68.849199999999996</v>
      </c>
      <c r="AS26" s="168">
        <v>71.545000000000002</v>
      </c>
      <c r="AT26" s="168">
        <v>73.982100000000003</v>
      </c>
      <c r="AU26" s="168">
        <v>-43.597700000000003</v>
      </c>
      <c r="AV26" s="168">
        <v>-44.796500000000002</v>
      </c>
      <c r="AW26" s="168">
        <v>8.4887999999999995</v>
      </c>
      <c r="AX26" s="168">
        <v>7.0170000000000003</v>
      </c>
      <c r="AY26" s="168">
        <v>83.811000000000007</v>
      </c>
      <c r="AZ26" s="168">
        <v>84.9345</v>
      </c>
      <c r="BA26" s="168">
        <v>33.870699999999999</v>
      </c>
      <c r="BB26" s="168">
        <v>33.859900000000003</v>
      </c>
      <c r="BC26" s="168">
        <v>-607.54520000000002</v>
      </c>
      <c r="BD26" s="168">
        <v>-0.5383</v>
      </c>
      <c r="BE26" s="168">
        <v>-10</v>
      </c>
      <c r="BF26" s="168">
        <v>-10</v>
      </c>
      <c r="BG26" s="168">
        <v>52.444899999999997</v>
      </c>
      <c r="BH26" s="168">
        <v>51.175600000000003</v>
      </c>
      <c r="BI26" s="168">
        <v>-4.5208000000000004</v>
      </c>
      <c r="BJ26" s="169"/>
      <c r="BK26" s="168">
        <v>-94.5929</v>
      </c>
      <c r="BL26" s="168">
        <v>8.2706999999999997</v>
      </c>
      <c r="BM26" s="168">
        <v>9.7654999999999994</v>
      </c>
      <c r="BN26" s="168">
        <v>6.8236999999999997</v>
      </c>
      <c r="BO26" s="168">
        <v>654.77440000000001</v>
      </c>
      <c r="BP26" s="168">
        <v>168.7978</v>
      </c>
      <c r="BQ26" s="168">
        <v>169.10300000000001</v>
      </c>
      <c r="BR26" s="168">
        <v>-647.82010000000002</v>
      </c>
      <c r="BS26" s="168">
        <v>620.56050000000005</v>
      </c>
      <c r="BT26" s="169"/>
      <c r="BU26" s="168">
        <v>-89.355800000000002</v>
      </c>
      <c r="BV26" s="168">
        <v>91.301199999999994</v>
      </c>
      <c r="BW26" s="168">
        <v>100.7835</v>
      </c>
      <c r="BX26" s="168">
        <v>34.65</v>
      </c>
      <c r="BY26" s="168">
        <v>33.4</v>
      </c>
      <c r="BZ26" s="168">
        <v>68.33</v>
      </c>
      <c r="CA26" s="168">
        <v>94.61</v>
      </c>
      <c r="CB26" s="168">
        <v>23.3127</v>
      </c>
      <c r="CC26" s="168">
        <v>23.178799999999999</v>
      </c>
      <c r="CD26" s="168">
        <v>38.965800000000002</v>
      </c>
      <c r="CE26" s="168">
        <v>39.436999999999998</v>
      </c>
      <c r="CF26" s="168">
        <v>35.1843</v>
      </c>
      <c r="CG26" s="168">
        <v>-154.5351</v>
      </c>
      <c r="CH26" s="168">
        <v>-153.55959999999999</v>
      </c>
      <c r="CI26" s="168">
        <v>13.1516</v>
      </c>
      <c r="CJ26" s="169"/>
      <c r="CK26" s="169"/>
      <c r="CL26" s="168">
        <v>27.635000000000002</v>
      </c>
      <c r="CM26" s="168">
        <v>129.69999999999999</v>
      </c>
      <c r="CN26" s="168">
        <v>117.8</v>
      </c>
      <c r="CO26" s="168">
        <v>-17.36</v>
      </c>
      <c r="CP26" s="168">
        <v>54.857900000000001</v>
      </c>
      <c r="CQ26" s="168">
        <v>53.389699999999998</v>
      </c>
      <c r="CR26" s="168">
        <v>53.548099999999998</v>
      </c>
      <c r="CS26" s="168">
        <v>-33.324199999999998</v>
      </c>
      <c r="CT26" s="168">
        <v>-32.233400000000003</v>
      </c>
      <c r="CU26" s="168">
        <v>90.072800000000001</v>
      </c>
      <c r="CV26" s="168">
        <v>-115.0398</v>
      </c>
      <c r="CW26" s="168">
        <v>104.9199</v>
      </c>
      <c r="CX26" s="168">
        <v>13.889799999999999</v>
      </c>
      <c r="CY26" s="168">
        <v>82.32</v>
      </c>
      <c r="CZ26" s="168">
        <v>42.18</v>
      </c>
      <c r="DA26" s="168">
        <v>45.241700000000002</v>
      </c>
      <c r="DB26" s="168">
        <v>42.924500000000002</v>
      </c>
      <c r="DC26" s="168">
        <v>-30.6937</v>
      </c>
      <c r="DD26" s="169"/>
      <c r="DE26" s="169"/>
      <c r="DF26" s="169"/>
      <c r="DG26" s="168">
        <v>-102.0284</v>
      </c>
      <c r="DH26" s="169"/>
      <c r="DI26" s="168">
        <v>-16.909700000000001</v>
      </c>
      <c r="DJ26" s="168">
        <v>-90.3</v>
      </c>
      <c r="DK26" s="168">
        <v>-89.9</v>
      </c>
      <c r="DL26" s="168">
        <v>22.744399999999999</v>
      </c>
      <c r="DM26" s="168">
        <v>57.5</v>
      </c>
      <c r="DN26" s="168">
        <v>66.3</v>
      </c>
      <c r="DO26" s="168">
        <v>77.540000000000006</v>
      </c>
      <c r="DP26" s="168">
        <v>56.88</v>
      </c>
      <c r="DQ26" s="168">
        <v>-10.14</v>
      </c>
      <c r="DR26" s="168">
        <v>70.881500000000003</v>
      </c>
      <c r="DS26" s="168">
        <v>102.38079999999999</v>
      </c>
      <c r="DT26" s="168">
        <v>-31.08</v>
      </c>
      <c r="DU26" s="168">
        <v>-10.75</v>
      </c>
      <c r="DV26" s="168">
        <v>134.82</v>
      </c>
      <c r="DW26" s="169"/>
      <c r="DX26" s="168">
        <v>102.0909</v>
      </c>
      <c r="DY26" s="168">
        <v>100.1636</v>
      </c>
      <c r="DZ26" s="168">
        <v>48.717799999999997</v>
      </c>
      <c r="EA26" s="168">
        <v>47.263599999999997</v>
      </c>
      <c r="EB26" s="168">
        <v>253.04519999999999</v>
      </c>
      <c r="EC26" s="168">
        <v>200.47550000000001</v>
      </c>
      <c r="ED26" s="168">
        <v>192.803</v>
      </c>
      <c r="EE26" s="168">
        <v>196.1277</v>
      </c>
      <c r="EF26" s="168">
        <v>111.39579999999999</v>
      </c>
      <c r="EG26" s="168">
        <v>30.323699999999999</v>
      </c>
      <c r="EH26" s="168">
        <v>-28.099</v>
      </c>
      <c r="EI26" s="169"/>
      <c r="EJ26" s="168">
        <v>274.87200000000001</v>
      </c>
      <c r="EK26" s="169"/>
      <c r="EL26" s="168">
        <v>-24.648199999999999</v>
      </c>
      <c r="EM26" s="168">
        <v>-22.298400000000001</v>
      </c>
      <c r="EN26" s="168">
        <v>40.780799999999999</v>
      </c>
      <c r="EO26" s="168">
        <v>43.260100000000001</v>
      </c>
      <c r="EP26" s="168">
        <v>41.3703</v>
      </c>
      <c r="EQ26" s="168">
        <v>46.128</v>
      </c>
      <c r="ER26" s="168">
        <v>-50.389299999999999</v>
      </c>
      <c r="ES26" s="168">
        <v>-51.354700000000001</v>
      </c>
      <c r="ET26" s="168">
        <v>-50.634999999999998</v>
      </c>
      <c r="EU26" s="168">
        <v>0</v>
      </c>
      <c r="EV26" s="168">
        <v>-18.079999999999998</v>
      </c>
      <c r="EW26" s="168">
        <v>1</v>
      </c>
      <c r="EX26" s="168">
        <v>11.476900000000001</v>
      </c>
      <c r="EY26" s="168">
        <v>34.040100000000002</v>
      </c>
      <c r="EZ26" s="168">
        <v>-57.127899999999997</v>
      </c>
      <c r="FA26" s="168">
        <v>8.9999999999999998E-4</v>
      </c>
      <c r="FB26" s="168">
        <v>7.1021000000000001</v>
      </c>
      <c r="FC26" s="168">
        <v>-27.9054</v>
      </c>
      <c r="FD26" s="169"/>
      <c r="FE26" s="168">
        <v>15.989599999999999</v>
      </c>
      <c r="FF26" s="168">
        <v>15.9871</v>
      </c>
      <c r="FG26" s="169"/>
      <c r="FH26" s="168">
        <v>30.3064</v>
      </c>
      <c r="FI26" s="168">
        <v>30.1631</v>
      </c>
      <c r="FJ26" s="168">
        <v>30.086300000000001</v>
      </c>
      <c r="FK26" s="168">
        <v>-23.946300000000001</v>
      </c>
      <c r="FL26" s="168">
        <v>-26.625599999999999</v>
      </c>
      <c r="FM26" s="168">
        <v>171.81020000000001</v>
      </c>
      <c r="FN26" s="168">
        <v>-46.512500000000003</v>
      </c>
      <c r="FO26" s="168">
        <v>-46.210799999999999</v>
      </c>
      <c r="FP26" s="168">
        <v>106.95269999999999</v>
      </c>
      <c r="FQ26" s="168">
        <v>108.5655</v>
      </c>
      <c r="FR26" s="168">
        <v>59.365499999999997</v>
      </c>
      <c r="FS26" s="168">
        <v>7.49</v>
      </c>
      <c r="FT26" s="169"/>
      <c r="FU26" s="168">
        <v>0.97440000000000004</v>
      </c>
      <c r="FV26" s="168">
        <v>2.15</v>
      </c>
      <c r="FW26" s="168">
        <v>18.04</v>
      </c>
      <c r="FX26" s="168">
        <v>58.797800000000002</v>
      </c>
      <c r="FY26" s="169"/>
      <c r="FZ26" s="168">
        <v>-4.0439999999999996</v>
      </c>
      <c r="GA26" s="168">
        <v>4.4569999999999999</v>
      </c>
      <c r="GB26" s="169"/>
      <c r="GC26" s="168">
        <v>48.34</v>
      </c>
      <c r="GD26" s="168">
        <v>-108.51049999999999</v>
      </c>
      <c r="GE26" s="168">
        <v>-107.0394</v>
      </c>
      <c r="GF26" s="168">
        <v>16.59</v>
      </c>
      <c r="GG26" s="168">
        <v>76.451499999999996</v>
      </c>
      <c r="GH26" s="168">
        <v>32.299999999999997</v>
      </c>
      <c r="GI26" s="168">
        <v>-17.996300000000002</v>
      </c>
      <c r="GJ26" s="168">
        <v>-10.6424</v>
      </c>
      <c r="GK26" s="168">
        <v>-11.210800000000001</v>
      </c>
      <c r="GL26" s="168">
        <v>1.8991</v>
      </c>
      <c r="GM26" s="169"/>
      <c r="GN26" s="169"/>
      <c r="GO26" s="169"/>
      <c r="GP26" s="168">
        <v>-33.222000000000001</v>
      </c>
      <c r="GQ26" s="168">
        <v>17.301100000000002</v>
      </c>
      <c r="GR26" s="168">
        <v>34.9908</v>
      </c>
      <c r="GS26" s="168">
        <v>61.564100000000003</v>
      </c>
      <c r="GT26" s="168">
        <v>63.206899999999997</v>
      </c>
      <c r="GU26" s="168">
        <v>-115.06870000000001</v>
      </c>
      <c r="GV26" s="168">
        <v>-28.003399999999999</v>
      </c>
      <c r="GW26" s="168">
        <v>40.005600000000001</v>
      </c>
      <c r="GX26" s="168">
        <v>-51.6447</v>
      </c>
      <c r="GY26" s="168">
        <v>11.405200000000001</v>
      </c>
      <c r="GZ26" s="168">
        <v>15.2385</v>
      </c>
      <c r="HA26" s="168">
        <v>14.768700000000001</v>
      </c>
      <c r="HB26" s="168">
        <v>13.0105</v>
      </c>
      <c r="HC26" s="168">
        <v>118.50239999999999</v>
      </c>
      <c r="HD26" s="168">
        <v>118.60939999999999</v>
      </c>
      <c r="HE26" s="168">
        <v>171</v>
      </c>
      <c r="HF26" s="168">
        <v>-171.5711</v>
      </c>
      <c r="HG26" s="168">
        <v>-354.31290000000001</v>
      </c>
      <c r="HH26" s="168">
        <v>360.10329999999999</v>
      </c>
      <c r="HI26" s="168">
        <v>344.64429999999999</v>
      </c>
      <c r="HJ26" s="168">
        <v>-113.5384</v>
      </c>
      <c r="HK26" s="168">
        <v>-111.6352</v>
      </c>
      <c r="HL26" s="168">
        <v>-18.939</v>
      </c>
      <c r="HM26" s="168">
        <v>-7.5124000000000004</v>
      </c>
      <c r="HN26" s="168">
        <v>83.747500000000002</v>
      </c>
      <c r="HO26" s="168">
        <v>86.834500000000006</v>
      </c>
      <c r="HP26" s="168">
        <v>-11.0801</v>
      </c>
      <c r="HQ26" s="169"/>
      <c r="HR26" s="168">
        <v>-3.3992</v>
      </c>
      <c r="HS26" s="168">
        <v>-2.1945999999999999</v>
      </c>
      <c r="HT26" s="168">
        <v>-37.618299999999998</v>
      </c>
      <c r="HU26" s="168">
        <v>-37.470599999999997</v>
      </c>
      <c r="HV26" s="168">
        <v>10.69</v>
      </c>
      <c r="HW26" s="168">
        <v>9.99</v>
      </c>
      <c r="HX26" s="168">
        <v>101.2</v>
      </c>
      <c r="HY26" s="168">
        <v>103.1</v>
      </c>
      <c r="HZ26" s="168">
        <v>20.468599999999999</v>
      </c>
      <c r="IA26" s="168">
        <v>-50.72</v>
      </c>
      <c r="IB26" s="168">
        <v>-387.25510000000003</v>
      </c>
      <c r="IC26" s="168">
        <v>71.532499999999999</v>
      </c>
      <c r="ID26" s="168">
        <v>71.126999999999995</v>
      </c>
      <c r="IE26" s="168">
        <v>2.6</v>
      </c>
      <c r="IF26" s="168">
        <v>98.1</v>
      </c>
      <c r="IG26" s="168">
        <v>3.1</v>
      </c>
      <c r="IH26" s="168">
        <v>3.4</v>
      </c>
      <c r="II26" s="169"/>
      <c r="IJ26" s="169"/>
      <c r="IK26" s="168">
        <v>-337.85500000000002</v>
      </c>
      <c r="IL26" s="168">
        <v>-238.71180000000001</v>
      </c>
      <c r="IM26" s="168">
        <v>238.67760000000001</v>
      </c>
      <c r="IN26" s="168">
        <v>187.63339999999999</v>
      </c>
      <c r="IO26" s="168">
        <v>-58.247199999999999</v>
      </c>
      <c r="IP26" s="168">
        <v>-178.5196</v>
      </c>
      <c r="IQ26" s="168">
        <v>174.16569999999999</v>
      </c>
      <c r="IR26" s="168">
        <v>-200.04990000000001</v>
      </c>
      <c r="IS26" s="168">
        <v>0</v>
      </c>
      <c r="IT26" s="168">
        <v>-175.2963</v>
      </c>
      <c r="IU26" s="168">
        <v>211.9479</v>
      </c>
      <c r="IV26" s="168">
        <v>213.0001</v>
      </c>
      <c r="IW26" s="168">
        <v>209.75829999999999</v>
      </c>
      <c r="IX26" s="168">
        <v>-230.32259999999999</v>
      </c>
      <c r="IY26" s="168">
        <v>0</v>
      </c>
      <c r="IZ26" s="168">
        <v>-235.99449999999999</v>
      </c>
      <c r="JA26" s="168">
        <v>231.346</v>
      </c>
      <c r="JB26" s="168">
        <v>-10.4138</v>
      </c>
      <c r="JC26" s="169"/>
      <c r="JD26" s="169"/>
      <c r="JE26" s="168">
        <v>0.80500000000000005</v>
      </c>
      <c r="JF26" s="168">
        <v>0.79800000000000004</v>
      </c>
      <c r="JG26" s="169"/>
      <c r="JH26" s="168">
        <v>-25.04</v>
      </c>
      <c r="JI26" s="169"/>
      <c r="JJ26" s="168">
        <v>26.3416</v>
      </c>
      <c r="JK26" s="168">
        <v>-29.942799999999998</v>
      </c>
      <c r="JL26" s="168">
        <v>-1.6677999999999999</v>
      </c>
      <c r="JM26" s="168">
        <v>-22.7</v>
      </c>
      <c r="JN26" s="168">
        <v>54.860999999999997</v>
      </c>
      <c r="JO26" s="168">
        <v>53.698</v>
      </c>
      <c r="JP26" s="169"/>
      <c r="JQ26" s="169"/>
      <c r="JR26" s="168">
        <v>53.755699999999997</v>
      </c>
      <c r="JS26" s="168">
        <v>53.514800000000001</v>
      </c>
      <c r="JT26" s="168">
        <v>54.757300000000001</v>
      </c>
      <c r="JU26" s="169"/>
      <c r="JV26" s="168">
        <v>-97.4</v>
      </c>
      <c r="JW26" s="168">
        <v>1.7712000000000001</v>
      </c>
      <c r="JX26" s="168">
        <v>7.16</v>
      </c>
      <c r="JY26" s="169"/>
      <c r="JZ26" s="168">
        <v>-7.6916000000000002</v>
      </c>
      <c r="KA26" s="168">
        <v>45.656300000000002</v>
      </c>
      <c r="KB26" s="168">
        <v>19.029199999999999</v>
      </c>
      <c r="KC26" s="168">
        <v>-8.0450999999999997</v>
      </c>
      <c r="KD26" s="168">
        <v>-45.667200000000001</v>
      </c>
      <c r="KE26" s="168">
        <v>7.3083999999999998</v>
      </c>
      <c r="KF26" s="168">
        <v>37.733800000000002</v>
      </c>
      <c r="KG26" s="168">
        <v>83.9</v>
      </c>
      <c r="KH26" s="168">
        <v>-83.2</v>
      </c>
      <c r="KI26" s="168">
        <v>-9.6730999999999998</v>
      </c>
      <c r="KJ26" s="168">
        <v>113.339</v>
      </c>
    </row>
    <row r="27" spans="1:296" ht="18" customHeight="1" x14ac:dyDescent="0.25">
      <c r="A27" s="163" t="s">
        <v>61</v>
      </c>
      <c r="B27" s="163" t="s">
        <v>834</v>
      </c>
      <c r="C27" s="167">
        <v>0</v>
      </c>
      <c r="D27" s="167">
        <v>0</v>
      </c>
      <c r="E27" s="168">
        <v>19.498000000000001</v>
      </c>
      <c r="F27" s="168">
        <v>-29.417300000000001</v>
      </c>
      <c r="G27" s="168">
        <v>-30.601700000000001</v>
      </c>
      <c r="H27" s="168">
        <v>36.393900000000002</v>
      </c>
      <c r="I27" s="169"/>
      <c r="J27" s="168">
        <v>56.588999999999999</v>
      </c>
      <c r="K27" s="168">
        <v>-38.929299999999998</v>
      </c>
      <c r="L27" s="168">
        <v>70.959400000000002</v>
      </c>
      <c r="M27" s="168">
        <v>36.100900000000003</v>
      </c>
      <c r="N27" s="168">
        <v>35.266599999999997</v>
      </c>
      <c r="O27" s="168">
        <v>8.8800000000000008</v>
      </c>
      <c r="P27" s="168">
        <v>-60.816000000000003</v>
      </c>
      <c r="Q27" s="168">
        <v>55</v>
      </c>
      <c r="R27" s="169"/>
      <c r="S27" s="168">
        <v>-55</v>
      </c>
      <c r="T27" s="168">
        <v>12.9077</v>
      </c>
      <c r="U27" s="168">
        <v>-4.8773999999999997</v>
      </c>
      <c r="V27" s="168">
        <v>18.7196</v>
      </c>
      <c r="W27" s="168">
        <v>18.983000000000001</v>
      </c>
      <c r="X27" s="168">
        <v>31.404299999999999</v>
      </c>
      <c r="Y27" s="168">
        <v>15.0494</v>
      </c>
      <c r="Z27" s="168">
        <v>5.4273999999999996</v>
      </c>
      <c r="AA27" s="168">
        <v>6.6763000000000003</v>
      </c>
      <c r="AB27" s="169"/>
      <c r="AC27" s="169"/>
      <c r="AD27" s="168">
        <v>-55.36</v>
      </c>
      <c r="AE27" s="168">
        <v>-55.67</v>
      </c>
      <c r="AF27" s="169"/>
      <c r="AG27" s="168">
        <v>-8.8800000000000008</v>
      </c>
      <c r="AH27" s="168">
        <v>59.4</v>
      </c>
      <c r="AI27" s="168">
        <v>27.695</v>
      </c>
      <c r="AJ27" s="168">
        <v>0.27700000000000002</v>
      </c>
      <c r="AK27" s="168">
        <v>-50.79</v>
      </c>
      <c r="AL27" s="168">
        <v>-50.46</v>
      </c>
      <c r="AM27" s="168">
        <v>-55.29</v>
      </c>
      <c r="AN27" s="168">
        <v>50.61</v>
      </c>
      <c r="AO27" s="168">
        <v>51.06</v>
      </c>
      <c r="AP27" s="168">
        <v>19.4514</v>
      </c>
      <c r="AQ27" s="168">
        <v>-4.7904999999999998</v>
      </c>
      <c r="AR27" s="168">
        <v>71.369399999999999</v>
      </c>
      <c r="AS27" s="168">
        <v>74.000100000000003</v>
      </c>
      <c r="AT27" s="168">
        <v>76.816199999999995</v>
      </c>
      <c r="AU27" s="168">
        <v>-53.383800000000001</v>
      </c>
      <c r="AV27" s="168">
        <v>-53.317799999999998</v>
      </c>
      <c r="AW27" s="168">
        <v>7.6395</v>
      </c>
      <c r="AX27" s="168">
        <v>8.0197000000000003</v>
      </c>
      <c r="AY27" s="168">
        <v>87.572100000000006</v>
      </c>
      <c r="AZ27" s="168">
        <v>88.848399999999998</v>
      </c>
      <c r="BA27" s="168">
        <v>34.599400000000003</v>
      </c>
      <c r="BB27" s="168">
        <v>34.556699999999999</v>
      </c>
      <c r="BC27" s="168">
        <v>-610.88879999999995</v>
      </c>
      <c r="BD27" s="168">
        <v>-1.6466000000000001</v>
      </c>
      <c r="BE27" s="168">
        <v>-10.6</v>
      </c>
      <c r="BF27" s="168">
        <v>-10.5</v>
      </c>
      <c r="BG27" s="168">
        <v>59.999499999999998</v>
      </c>
      <c r="BH27" s="168">
        <v>58.650199999999998</v>
      </c>
      <c r="BI27" s="168">
        <v>-4.0715000000000003</v>
      </c>
      <c r="BJ27" s="169"/>
      <c r="BK27" s="168">
        <v>-107.7431</v>
      </c>
      <c r="BL27" s="168">
        <v>10.384</v>
      </c>
      <c r="BM27" s="168">
        <v>10.8268</v>
      </c>
      <c r="BN27" s="168">
        <v>7.4252000000000002</v>
      </c>
      <c r="BO27" s="168">
        <v>656.2088</v>
      </c>
      <c r="BP27" s="168">
        <v>168.21799999999999</v>
      </c>
      <c r="BQ27" s="168">
        <v>166.9667</v>
      </c>
      <c r="BR27" s="168">
        <v>-641.04600000000005</v>
      </c>
      <c r="BS27" s="168">
        <v>633.04409999999996</v>
      </c>
      <c r="BT27" s="169"/>
      <c r="BU27" s="168">
        <v>-115.7624</v>
      </c>
      <c r="BV27" s="168">
        <v>118.6544</v>
      </c>
      <c r="BW27" s="168">
        <v>103.8073</v>
      </c>
      <c r="BX27" s="168">
        <v>34.61</v>
      </c>
      <c r="BY27" s="168">
        <v>34.15</v>
      </c>
      <c r="BZ27" s="168">
        <v>70.430000000000007</v>
      </c>
      <c r="CA27" s="168">
        <v>96.55</v>
      </c>
      <c r="CB27" s="168">
        <v>33.493499999999997</v>
      </c>
      <c r="CC27" s="168">
        <v>32.555799999999998</v>
      </c>
      <c r="CD27" s="168">
        <v>33.666400000000003</v>
      </c>
      <c r="CE27" s="168">
        <v>33.169199999999996</v>
      </c>
      <c r="CF27" s="168">
        <v>33.535299999999999</v>
      </c>
      <c r="CG27" s="168">
        <v>-152.7902</v>
      </c>
      <c r="CH27" s="168">
        <v>-151.9186</v>
      </c>
      <c r="CI27" s="168">
        <v>16.830400000000001</v>
      </c>
      <c r="CJ27" s="169"/>
      <c r="CK27" s="168">
        <v>20.722899999999999</v>
      </c>
      <c r="CL27" s="168">
        <v>26.498999999999999</v>
      </c>
      <c r="CM27" s="168">
        <v>132.1</v>
      </c>
      <c r="CN27" s="168">
        <v>120.2</v>
      </c>
      <c r="CO27" s="168">
        <v>-17.52</v>
      </c>
      <c r="CP27" s="168">
        <v>57.610399999999998</v>
      </c>
      <c r="CQ27" s="168">
        <v>56.965800000000002</v>
      </c>
      <c r="CR27" s="168">
        <v>57.285299999999999</v>
      </c>
      <c r="CS27" s="168">
        <v>-23.418900000000001</v>
      </c>
      <c r="CT27" s="168">
        <v>-22.7989</v>
      </c>
      <c r="CU27" s="168">
        <v>67.121499999999997</v>
      </c>
      <c r="CV27" s="168">
        <v>-103.9139</v>
      </c>
      <c r="CW27" s="168">
        <v>81.321299999999994</v>
      </c>
      <c r="CX27" s="168">
        <v>14.0707</v>
      </c>
      <c r="CY27" s="168">
        <v>84.43</v>
      </c>
      <c r="CZ27" s="168">
        <v>43.5</v>
      </c>
      <c r="DA27" s="168">
        <v>47.116700000000002</v>
      </c>
      <c r="DB27" s="168">
        <v>44.828800000000001</v>
      </c>
      <c r="DC27" s="168">
        <v>-31.6523</v>
      </c>
      <c r="DD27" s="169"/>
      <c r="DE27" s="169"/>
      <c r="DF27" s="169"/>
      <c r="DG27" s="168">
        <v>-82.143699999999995</v>
      </c>
      <c r="DH27" s="169"/>
      <c r="DI27" s="168">
        <v>-17.366</v>
      </c>
      <c r="DJ27" s="168">
        <v>-95.5</v>
      </c>
      <c r="DK27" s="168">
        <v>-94.7</v>
      </c>
      <c r="DL27" s="168">
        <v>22.810400000000001</v>
      </c>
      <c r="DM27" s="168">
        <v>59.9</v>
      </c>
      <c r="DN27" s="168">
        <v>68.099999999999994</v>
      </c>
      <c r="DO27" s="168">
        <v>81.02</v>
      </c>
      <c r="DP27" s="168">
        <v>59.29</v>
      </c>
      <c r="DQ27" s="168">
        <v>-9.99</v>
      </c>
      <c r="DR27" s="168">
        <v>72.8035</v>
      </c>
      <c r="DS27" s="168">
        <v>80.7971</v>
      </c>
      <c r="DT27" s="168">
        <v>-30.99</v>
      </c>
      <c r="DU27" s="168">
        <v>-8.7200000000000006</v>
      </c>
      <c r="DV27" s="168">
        <v>136.13999999999999</v>
      </c>
      <c r="DW27" s="169"/>
      <c r="DX27" s="168">
        <v>82.181799999999996</v>
      </c>
      <c r="DY27" s="168">
        <v>80.309100000000001</v>
      </c>
      <c r="DZ27" s="168">
        <v>49.046300000000002</v>
      </c>
      <c r="EA27" s="168">
        <v>47.545499999999997</v>
      </c>
      <c r="EB27" s="168">
        <v>252.45189999999999</v>
      </c>
      <c r="EC27" s="168">
        <v>192.91059999999999</v>
      </c>
      <c r="ED27" s="168">
        <v>187.33879999999999</v>
      </c>
      <c r="EE27" s="168">
        <v>189.8502</v>
      </c>
      <c r="EF27" s="168">
        <v>137.32910000000001</v>
      </c>
      <c r="EG27" s="168">
        <v>30.5108</v>
      </c>
      <c r="EH27" s="168">
        <v>-27.954000000000001</v>
      </c>
      <c r="EI27" s="169"/>
      <c r="EJ27" s="168">
        <v>247.51150000000001</v>
      </c>
      <c r="EK27" s="169"/>
      <c r="EL27" s="168">
        <v>-24.9194</v>
      </c>
      <c r="EM27" s="168">
        <v>-23.470300000000002</v>
      </c>
      <c r="EN27" s="168">
        <v>41.419699999999999</v>
      </c>
      <c r="EO27" s="168">
        <v>26.956700000000001</v>
      </c>
      <c r="EP27" s="168">
        <v>26.390699999999999</v>
      </c>
      <c r="EQ27" s="168">
        <v>149.05199999999999</v>
      </c>
      <c r="ER27" s="168">
        <v>-60.584200000000003</v>
      </c>
      <c r="ES27" s="168">
        <v>-61.7363</v>
      </c>
      <c r="ET27" s="168">
        <v>-75.4452</v>
      </c>
      <c r="EU27" s="168">
        <v>0</v>
      </c>
      <c r="EV27" s="168">
        <v>-18.11</v>
      </c>
      <c r="EW27" s="168">
        <v>107.5</v>
      </c>
      <c r="EX27" s="168">
        <v>11.794700000000001</v>
      </c>
      <c r="EY27" s="168">
        <v>3.266</v>
      </c>
      <c r="EZ27" s="168">
        <v>-54.290900000000001</v>
      </c>
      <c r="FA27" s="168">
        <v>2E-3</v>
      </c>
      <c r="FB27" s="168">
        <v>3.9062999999999999</v>
      </c>
      <c r="FC27" s="168">
        <v>-28.4648</v>
      </c>
      <c r="FD27" s="169"/>
      <c r="FE27" s="168">
        <v>14.6157</v>
      </c>
      <c r="FF27" s="168">
        <v>14.7919</v>
      </c>
      <c r="FG27" s="169"/>
      <c r="FH27" s="168">
        <v>32.102400000000003</v>
      </c>
      <c r="FI27" s="168">
        <v>31.569400000000002</v>
      </c>
      <c r="FJ27" s="168">
        <v>30.296199999999999</v>
      </c>
      <c r="FK27" s="168">
        <v>-32.319099999999999</v>
      </c>
      <c r="FL27" s="168">
        <v>-34.496000000000002</v>
      </c>
      <c r="FM27" s="168">
        <v>163.26990000000001</v>
      </c>
      <c r="FN27" s="168">
        <v>-46.672199999999997</v>
      </c>
      <c r="FO27" s="168">
        <v>-46.448</v>
      </c>
      <c r="FP27" s="168">
        <v>97.713700000000003</v>
      </c>
      <c r="FQ27" s="168">
        <v>100.3909</v>
      </c>
      <c r="FR27" s="168">
        <v>55.945099999999996</v>
      </c>
      <c r="FS27" s="168">
        <v>7.26</v>
      </c>
      <c r="FT27" s="169"/>
      <c r="FU27" s="168">
        <v>0.93659999999999999</v>
      </c>
      <c r="FV27" s="168">
        <v>1.66</v>
      </c>
      <c r="FW27" s="168">
        <v>17.5</v>
      </c>
      <c r="FX27" s="168">
        <v>56.033900000000003</v>
      </c>
      <c r="FY27" s="169"/>
      <c r="FZ27" s="168">
        <v>-3.9670000000000001</v>
      </c>
      <c r="GA27" s="168">
        <v>4.4020000000000001</v>
      </c>
      <c r="GB27" s="169"/>
      <c r="GC27" s="168">
        <v>48.97</v>
      </c>
      <c r="GD27" s="168">
        <v>-100.8081</v>
      </c>
      <c r="GE27" s="168">
        <v>-97.286699999999996</v>
      </c>
      <c r="GF27" s="168">
        <v>16.53</v>
      </c>
      <c r="GG27" s="168">
        <v>78.299000000000007</v>
      </c>
      <c r="GH27" s="168">
        <v>30.4</v>
      </c>
      <c r="GI27" s="168">
        <v>-17.656600000000001</v>
      </c>
      <c r="GJ27" s="168">
        <v>-11.796799999999999</v>
      </c>
      <c r="GK27" s="168">
        <v>-12.280799999999999</v>
      </c>
      <c r="GL27" s="168">
        <v>1.9767999999999999</v>
      </c>
      <c r="GM27" s="169"/>
      <c r="GN27" s="169"/>
      <c r="GO27" s="168">
        <v>-14.726699999999999</v>
      </c>
      <c r="GP27" s="168">
        <v>-33.906700000000001</v>
      </c>
      <c r="GQ27" s="168">
        <v>17.504300000000001</v>
      </c>
      <c r="GR27" s="168">
        <v>35.454000000000001</v>
      </c>
      <c r="GS27" s="168">
        <v>60.380499999999998</v>
      </c>
      <c r="GT27" s="168">
        <v>60.195</v>
      </c>
      <c r="GU27" s="168">
        <v>-112.1588</v>
      </c>
      <c r="GV27" s="168">
        <v>-28.6922</v>
      </c>
      <c r="GW27" s="168">
        <v>41.313899999999997</v>
      </c>
      <c r="GX27" s="168">
        <v>-54.682400000000001</v>
      </c>
      <c r="GY27" s="168">
        <v>11.1937</v>
      </c>
      <c r="GZ27" s="168">
        <v>15.8049</v>
      </c>
      <c r="HA27" s="168">
        <v>15.359400000000001</v>
      </c>
      <c r="HB27" s="168">
        <v>12.807499999999999</v>
      </c>
      <c r="HC27" s="168">
        <v>167.41120000000001</v>
      </c>
      <c r="HD27" s="168">
        <v>167.32419999999999</v>
      </c>
      <c r="HE27" s="168">
        <v>179.4</v>
      </c>
      <c r="HF27" s="168">
        <v>-180.47049999999999</v>
      </c>
      <c r="HG27" s="168">
        <v>-306.7774</v>
      </c>
      <c r="HH27" s="168">
        <v>312.14699999999999</v>
      </c>
      <c r="HI27" s="168">
        <v>313.70510000000002</v>
      </c>
      <c r="HJ27" s="168">
        <v>-160.43620000000001</v>
      </c>
      <c r="HK27" s="168">
        <v>-158.9479</v>
      </c>
      <c r="HL27" s="168">
        <v>-16.756799999999998</v>
      </c>
      <c r="HM27" s="168">
        <v>0</v>
      </c>
      <c r="HN27" s="168">
        <v>86.089200000000005</v>
      </c>
      <c r="HO27" s="168">
        <v>85.134200000000007</v>
      </c>
      <c r="HP27" s="168">
        <v>-70.992800000000003</v>
      </c>
      <c r="HQ27" s="168">
        <v>-70.3977</v>
      </c>
      <c r="HR27" s="168">
        <v>1.5457000000000001</v>
      </c>
      <c r="HS27" s="168">
        <v>2.1560999999999999</v>
      </c>
      <c r="HT27" s="168">
        <v>-37.545400000000001</v>
      </c>
      <c r="HU27" s="168">
        <v>-37.753500000000003</v>
      </c>
      <c r="HV27" s="168">
        <v>19.86</v>
      </c>
      <c r="HW27" s="168">
        <v>19.14</v>
      </c>
      <c r="HX27" s="168">
        <v>101.9</v>
      </c>
      <c r="HY27" s="168">
        <v>100.8</v>
      </c>
      <c r="HZ27" s="168">
        <v>18.6036</v>
      </c>
      <c r="IA27" s="168">
        <v>-52.88</v>
      </c>
      <c r="IB27" s="168">
        <v>-372.4282</v>
      </c>
      <c r="IC27" s="168">
        <v>69.698400000000007</v>
      </c>
      <c r="ID27" s="168">
        <v>69.308000000000007</v>
      </c>
      <c r="IE27" s="168">
        <v>3.1</v>
      </c>
      <c r="IF27" s="168">
        <v>99.3</v>
      </c>
      <c r="IG27" s="168">
        <v>0.4</v>
      </c>
      <c r="IH27" s="168">
        <v>0.4</v>
      </c>
      <c r="II27" s="169"/>
      <c r="IJ27" s="169"/>
      <c r="IK27" s="168">
        <v>-305.79390000000001</v>
      </c>
      <c r="IL27" s="168">
        <v>-212.92009999999999</v>
      </c>
      <c r="IM27" s="168">
        <v>186.73259999999999</v>
      </c>
      <c r="IN27" s="168">
        <v>147.56559999999999</v>
      </c>
      <c r="IO27" s="168">
        <v>-73.016900000000007</v>
      </c>
      <c r="IP27" s="168">
        <v>-137.84030000000001</v>
      </c>
      <c r="IQ27" s="168">
        <v>137.26179999999999</v>
      </c>
      <c r="IR27" s="168">
        <v>-189.56469999999999</v>
      </c>
      <c r="IS27" s="169"/>
      <c r="IT27" s="168">
        <v>-130.8066</v>
      </c>
      <c r="IU27" s="168">
        <v>199.66800000000001</v>
      </c>
      <c r="IV27" s="168">
        <v>199.22989999999999</v>
      </c>
      <c r="IW27" s="168">
        <v>193.59819999999999</v>
      </c>
      <c r="IX27" s="168">
        <v>-178.83600000000001</v>
      </c>
      <c r="IY27" s="169"/>
      <c r="IZ27" s="168">
        <v>-182.87610000000001</v>
      </c>
      <c r="JA27" s="168">
        <v>181.00299999999999</v>
      </c>
      <c r="JB27" s="168">
        <v>-10.334199999999999</v>
      </c>
      <c r="JC27" s="169"/>
      <c r="JD27" s="169"/>
      <c r="JE27" s="168">
        <v>0.76600000000000001</v>
      </c>
      <c r="JF27" s="168">
        <v>0.76300000000000001</v>
      </c>
      <c r="JG27" s="169"/>
      <c r="JH27" s="168">
        <v>-25.68</v>
      </c>
      <c r="JI27" s="169"/>
      <c r="JJ27" s="168">
        <v>26.839099999999998</v>
      </c>
      <c r="JK27" s="168">
        <v>-36.006700000000002</v>
      </c>
      <c r="JL27" s="168">
        <v>0.23649999999999999</v>
      </c>
      <c r="JM27" s="168">
        <v>-19.2</v>
      </c>
      <c r="JN27" s="168">
        <v>52.451999999999998</v>
      </c>
      <c r="JO27" s="168">
        <v>53.856000000000002</v>
      </c>
      <c r="JP27" s="169"/>
      <c r="JQ27" s="169"/>
      <c r="JR27" s="168">
        <v>55.789400000000001</v>
      </c>
      <c r="JS27" s="168">
        <v>55.008800000000001</v>
      </c>
      <c r="JT27" s="168">
        <v>53.6145</v>
      </c>
      <c r="JU27" s="169"/>
      <c r="JV27" s="168">
        <v>-97.3</v>
      </c>
      <c r="JW27" s="168">
        <v>0.90900000000000003</v>
      </c>
      <c r="JX27" s="168">
        <v>7.63</v>
      </c>
      <c r="JY27" s="168">
        <v>0</v>
      </c>
      <c r="JZ27" s="168">
        <v>-4.7232000000000003</v>
      </c>
      <c r="KA27" s="168">
        <v>45.6509</v>
      </c>
      <c r="KB27" s="168">
        <v>16.751999999999999</v>
      </c>
      <c r="KC27" s="168">
        <v>-4.4611999999999998</v>
      </c>
      <c r="KD27" s="168">
        <v>-45.228200000000001</v>
      </c>
      <c r="KE27" s="168">
        <v>3.8165</v>
      </c>
      <c r="KF27" s="168">
        <v>40.902000000000001</v>
      </c>
      <c r="KG27" s="168">
        <v>81.7</v>
      </c>
      <c r="KH27" s="168">
        <v>-81.599999999999994</v>
      </c>
      <c r="KI27" s="168">
        <v>6.2461000000000002</v>
      </c>
      <c r="KJ27" s="168">
        <v>141.69049999999999</v>
      </c>
    </row>
    <row r="28" spans="1:296" ht="18" customHeight="1" x14ac:dyDescent="0.25">
      <c r="A28" s="163" t="s">
        <v>61</v>
      </c>
      <c r="B28" s="163" t="s">
        <v>835</v>
      </c>
      <c r="C28" s="167">
        <v>0</v>
      </c>
      <c r="D28" s="167">
        <v>0</v>
      </c>
      <c r="E28" s="168">
        <v>20.420400000000001</v>
      </c>
      <c r="F28" s="168">
        <v>-30.488399999999999</v>
      </c>
      <c r="G28" s="168">
        <v>-29.6525</v>
      </c>
      <c r="H28" s="168">
        <v>27.138100000000001</v>
      </c>
      <c r="I28" s="169"/>
      <c r="J28" s="168">
        <v>59.853900000000003</v>
      </c>
      <c r="K28" s="168">
        <v>-42.8386</v>
      </c>
      <c r="L28" s="168">
        <v>72.500799999999998</v>
      </c>
      <c r="M28" s="168">
        <v>36.780900000000003</v>
      </c>
      <c r="N28" s="168">
        <v>35.841799999999999</v>
      </c>
      <c r="O28" s="168">
        <v>11.1</v>
      </c>
      <c r="P28" s="168">
        <v>-65.611999999999995</v>
      </c>
      <c r="Q28" s="168">
        <v>59.4</v>
      </c>
      <c r="R28" s="168">
        <v>26.495999999999999</v>
      </c>
      <c r="S28" s="168">
        <v>-59.4</v>
      </c>
      <c r="T28" s="168">
        <v>12.896000000000001</v>
      </c>
      <c r="U28" s="168">
        <v>9.3528000000000002</v>
      </c>
      <c r="V28" s="168">
        <v>19.0562</v>
      </c>
      <c r="W28" s="168">
        <v>19.596299999999999</v>
      </c>
      <c r="X28" s="168">
        <v>32.642400000000002</v>
      </c>
      <c r="Y28" s="168">
        <v>16.973500000000001</v>
      </c>
      <c r="Z28" s="168">
        <v>5.4347000000000003</v>
      </c>
      <c r="AA28" s="168">
        <v>7.1483999999999996</v>
      </c>
      <c r="AB28" s="169"/>
      <c r="AC28" s="169"/>
      <c r="AD28" s="168">
        <v>-49.41</v>
      </c>
      <c r="AE28" s="168">
        <v>-49.47</v>
      </c>
      <c r="AF28" s="169"/>
      <c r="AG28" s="168">
        <v>-11.1</v>
      </c>
      <c r="AH28" s="168">
        <v>63.8</v>
      </c>
      <c r="AI28" s="168">
        <v>28.058</v>
      </c>
      <c r="AJ28" s="168">
        <v>0.27600000000000002</v>
      </c>
      <c r="AK28" s="168">
        <v>-43.06</v>
      </c>
      <c r="AL28" s="168">
        <v>-43.34</v>
      </c>
      <c r="AM28" s="168">
        <v>-61.06</v>
      </c>
      <c r="AN28" s="168">
        <v>43.21</v>
      </c>
      <c r="AO28" s="168">
        <v>43.41</v>
      </c>
      <c r="AP28" s="168">
        <v>20.267800000000001</v>
      </c>
      <c r="AQ28" s="168">
        <v>-4.5491000000000001</v>
      </c>
      <c r="AR28" s="168">
        <v>71.682900000000004</v>
      </c>
      <c r="AS28" s="168">
        <v>74.5548</v>
      </c>
      <c r="AT28" s="168">
        <v>48.549900000000001</v>
      </c>
      <c r="AU28" s="168">
        <v>-36.2819</v>
      </c>
      <c r="AV28" s="168">
        <v>-37.478700000000003</v>
      </c>
      <c r="AW28" s="168">
        <v>6.7735000000000003</v>
      </c>
      <c r="AX28" s="168">
        <v>6.8604000000000003</v>
      </c>
      <c r="AY28" s="168">
        <v>74.8339</v>
      </c>
      <c r="AZ28" s="168">
        <v>75.593100000000007</v>
      </c>
      <c r="BA28" s="168">
        <v>37.868400000000001</v>
      </c>
      <c r="BB28" s="168">
        <v>37.912300000000002</v>
      </c>
      <c r="BC28" s="168">
        <v>-568.62649999999996</v>
      </c>
      <c r="BD28" s="168">
        <v>-3.1044999999999998</v>
      </c>
      <c r="BE28" s="168">
        <v>-9.4</v>
      </c>
      <c r="BF28" s="168">
        <v>-9.4</v>
      </c>
      <c r="BG28" s="168">
        <v>43.735700000000001</v>
      </c>
      <c r="BH28" s="168">
        <v>42.168999999999997</v>
      </c>
      <c r="BI28" s="168">
        <v>-4.8247</v>
      </c>
      <c r="BJ28" s="169"/>
      <c r="BK28" s="168">
        <v>-85.4405</v>
      </c>
      <c r="BL28" s="168">
        <v>9.1350999999999996</v>
      </c>
      <c r="BM28" s="168">
        <v>9.5042000000000009</v>
      </c>
      <c r="BN28" s="168">
        <v>6.5667</v>
      </c>
      <c r="BO28" s="168">
        <v>614.82569999999998</v>
      </c>
      <c r="BP28" s="168">
        <v>183.6909</v>
      </c>
      <c r="BQ28" s="168">
        <v>183.66030000000001</v>
      </c>
      <c r="BR28" s="168">
        <v>-642.64819999999997</v>
      </c>
      <c r="BS28" s="168">
        <v>634.71410000000003</v>
      </c>
      <c r="BT28" s="169"/>
      <c r="BU28" s="168">
        <v>-77.95</v>
      </c>
      <c r="BV28" s="168">
        <v>79.583600000000004</v>
      </c>
      <c r="BW28" s="168">
        <v>106.9109</v>
      </c>
      <c r="BX28" s="168">
        <v>35.72</v>
      </c>
      <c r="BY28" s="168">
        <v>34.79</v>
      </c>
      <c r="BZ28" s="168">
        <v>71.86</v>
      </c>
      <c r="CA28" s="168">
        <v>98.5</v>
      </c>
      <c r="CB28" s="168">
        <v>31.216200000000001</v>
      </c>
      <c r="CC28" s="168">
        <v>31.216200000000001</v>
      </c>
      <c r="CD28" s="168">
        <v>31.9861</v>
      </c>
      <c r="CE28" s="168">
        <v>31.7623</v>
      </c>
      <c r="CF28" s="168">
        <v>39.455599999999997</v>
      </c>
      <c r="CG28" s="168">
        <v>-158.7329</v>
      </c>
      <c r="CH28" s="168">
        <v>-157.40299999999999</v>
      </c>
      <c r="CI28" s="168">
        <v>14.132999999999999</v>
      </c>
      <c r="CJ28" s="169"/>
      <c r="CK28" s="168">
        <v>20.330200000000001</v>
      </c>
      <c r="CL28" s="168">
        <v>27.193000000000001</v>
      </c>
      <c r="CM28" s="168">
        <v>132.4</v>
      </c>
      <c r="CN28" s="168">
        <v>121.1</v>
      </c>
      <c r="CO28" s="168">
        <v>-17.739999999999998</v>
      </c>
      <c r="CP28" s="168">
        <v>58.709699999999998</v>
      </c>
      <c r="CQ28" s="168">
        <v>56.6342</v>
      </c>
      <c r="CR28" s="168">
        <v>56.621099999999998</v>
      </c>
      <c r="CS28" s="168">
        <v>-22.8993</v>
      </c>
      <c r="CT28" s="168">
        <v>-22.0959</v>
      </c>
      <c r="CU28" s="168">
        <v>90.230199999999996</v>
      </c>
      <c r="CV28" s="168">
        <v>-129.2107</v>
      </c>
      <c r="CW28" s="168">
        <v>106.04689999999999</v>
      </c>
      <c r="CX28" s="168">
        <v>14.9085</v>
      </c>
      <c r="CY28" s="168">
        <v>87.95</v>
      </c>
      <c r="CZ28" s="168">
        <v>44.92</v>
      </c>
      <c r="DA28" s="168">
        <v>48.757300000000001</v>
      </c>
      <c r="DB28" s="168">
        <v>46.147199999999998</v>
      </c>
      <c r="DC28" s="168">
        <v>-32.693100000000001</v>
      </c>
      <c r="DD28" s="169"/>
      <c r="DE28" s="169"/>
      <c r="DF28" s="169"/>
      <c r="DG28" s="168">
        <v>-70.674700000000001</v>
      </c>
      <c r="DH28" s="169"/>
      <c r="DI28" s="168">
        <v>-17.712900000000001</v>
      </c>
      <c r="DJ28" s="168">
        <v>-101.7</v>
      </c>
      <c r="DK28" s="168">
        <v>-100.3</v>
      </c>
      <c r="DL28" s="168">
        <v>23.5959</v>
      </c>
      <c r="DM28" s="168">
        <v>61.9</v>
      </c>
      <c r="DN28" s="168">
        <v>69.14</v>
      </c>
      <c r="DO28" s="168">
        <v>83.68</v>
      </c>
      <c r="DP28" s="168">
        <v>61.14</v>
      </c>
      <c r="DQ28" s="168">
        <v>-9.68</v>
      </c>
      <c r="DR28" s="168">
        <v>73.376999999999995</v>
      </c>
      <c r="DS28" s="168">
        <v>69.283900000000003</v>
      </c>
      <c r="DT28" s="168">
        <v>-35.28</v>
      </c>
      <c r="DU28" s="168">
        <v>-10.86</v>
      </c>
      <c r="DV28" s="168">
        <v>147.04</v>
      </c>
      <c r="DW28" s="169"/>
      <c r="DX28" s="168">
        <v>70.2</v>
      </c>
      <c r="DY28" s="168">
        <v>68.581800000000001</v>
      </c>
      <c r="DZ28" s="168">
        <v>50.170299999999997</v>
      </c>
      <c r="EA28" s="168">
        <v>49.2</v>
      </c>
      <c r="EB28" s="168">
        <v>249.61330000000001</v>
      </c>
      <c r="EC28" s="168">
        <v>191.64160000000001</v>
      </c>
      <c r="ED28" s="168">
        <v>185.6284</v>
      </c>
      <c r="EE28" s="168">
        <v>187.83680000000001</v>
      </c>
      <c r="EF28" s="168">
        <v>142.3032</v>
      </c>
      <c r="EG28" s="168">
        <v>31.1386</v>
      </c>
      <c r="EH28" s="168">
        <v>-27.303999999999998</v>
      </c>
      <c r="EI28" s="169"/>
      <c r="EJ28" s="168">
        <v>246.9658</v>
      </c>
      <c r="EK28" s="169"/>
      <c r="EL28" s="168">
        <v>-25.201499999999999</v>
      </c>
      <c r="EM28" s="168">
        <v>-21.567299999999999</v>
      </c>
      <c r="EN28" s="168">
        <v>41.931800000000003</v>
      </c>
      <c r="EO28" s="168">
        <v>24.397099999999998</v>
      </c>
      <c r="EP28" s="168">
        <v>22.425699999999999</v>
      </c>
      <c r="EQ28" s="168">
        <v>161.34</v>
      </c>
      <c r="ER28" s="168">
        <v>-63.284999999999997</v>
      </c>
      <c r="ES28" s="168">
        <v>-64.227900000000005</v>
      </c>
      <c r="ET28" s="168">
        <v>-78.886099999999999</v>
      </c>
      <c r="EU28" s="168">
        <v>0</v>
      </c>
      <c r="EV28" s="168">
        <v>-17.96</v>
      </c>
      <c r="EW28" s="168">
        <v>103.6</v>
      </c>
      <c r="EX28" s="168">
        <v>12.179399999999999</v>
      </c>
      <c r="EY28" s="168">
        <v>-2.8523000000000001</v>
      </c>
      <c r="EZ28" s="168">
        <v>-55.080599999999997</v>
      </c>
      <c r="FA28" s="168">
        <v>5.9999999999999995E-4</v>
      </c>
      <c r="FB28" s="168">
        <v>4.0331000000000001</v>
      </c>
      <c r="FC28" s="168">
        <v>-29.2775</v>
      </c>
      <c r="FD28" s="169"/>
      <c r="FE28" s="168">
        <v>15.595700000000001</v>
      </c>
      <c r="FF28" s="168">
        <v>15.849299999999999</v>
      </c>
      <c r="FG28" s="169"/>
      <c r="FH28" s="168">
        <v>30.711600000000001</v>
      </c>
      <c r="FI28" s="168">
        <v>31.0642</v>
      </c>
      <c r="FJ28" s="168">
        <v>30.265000000000001</v>
      </c>
      <c r="FK28" s="168">
        <v>-32.151600000000002</v>
      </c>
      <c r="FL28" s="168">
        <v>-31.984200000000001</v>
      </c>
      <c r="FM28" s="168">
        <v>164.77699999999999</v>
      </c>
      <c r="FN28" s="168">
        <v>-47.901299999999999</v>
      </c>
      <c r="FO28" s="168">
        <v>-47.632899999999999</v>
      </c>
      <c r="FP28" s="168">
        <v>102.21469999999999</v>
      </c>
      <c r="FQ28" s="168">
        <v>103.04300000000001</v>
      </c>
      <c r="FR28" s="168">
        <v>58.5672</v>
      </c>
      <c r="FS28" s="168">
        <v>7.42</v>
      </c>
      <c r="FT28" s="169"/>
      <c r="FU28" s="168">
        <v>1.0207999999999999</v>
      </c>
      <c r="FV28" s="168">
        <v>1.71</v>
      </c>
      <c r="FW28" s="168">
        <v>19.05</v>
      </c>
      <c r="FX28" s="168">
        <v>58.273000000000003</v>
      </c>
      <c r="FY28" s="169"/>
      <c r="FZ28" s="168">
        <v>-3.855</v>
      </c>
      <c r="GA28" s="168">
        <v>4.5060000000000002</v>
      </c>
      <c r="GB28" s="169"/>
      <c r="GC28" s="168">
        <v>50.35</v>
      </c>
      <c r="GD28" s="168">
        <v>-101.092</v>
      </c>
      <c r="GE28" s="168">
        <v>-99.971699999999998</v>
      </c>
      <c r="GF28" s="168">
        <v>16.82</v>
      </c>
      <c r="GG28" s="168">
        <v>78.776799999999994</v>
      </c>
      <c r="GH28" s="168">
        <v>33.1</v>
      </c>
      <c r="GI28" s="168">
        <v>-17.171700000000001</v>
      </c>
      <c r="GJ28" s="168">
        <v>-11.534599999999999</v>
      </c>
      <c r="GK28" s="168">
        <v>-12.2164</v>
      </c>
      <c r="GL28" s="168">
        <v>2.0224000000000002</v>
      </c>
      <c r="GM28" s="169"/>
      <c r="GN28" s="169"/>
      <c r="GO28" s="168">
        <v>-14.5586</v>
      </c>
      <c r="GP28" s="168">
        <v>-34.525500000000001</v>
      </c>
      <c r="GQ28" s="168">
        <v>16.363800000000001</v>
      </c>
      <c r="GR28" s="168">
        <v>36.266199999999998</v>
      </c>
      <c r="GS28" s="168">
        <v>62.059899999999999</v>
      </c>
      <c r="GT28" s="168">
        <v>64.288399999999996</v>
      </c>
      <c r="GU28" s="168">
        <v>-112.4059</v>
      </c>
      <c r="GV28" s="168">
        <v>-29.642099999999999</v>
      </c>
      <c r="GW28" s="168">
        <v>40.9788</v>
      </c>
      <c r="GX28" s="168">
        <v>-55.744199999999999</v>
      </c>
      <c r="GY28" s="168">
        <v>10.5566</v>
      </c>
      <c r="GZ28" s="168">
        <v>15.8049</v>
      </c>
      <c r="HA28" s="168">
        <v>15.412100000000001</v>
      </c>
      <c r="HB28" s="168">
        <v>12.0594</v>
      </c>
      <c r="HC28" s="168">
        <v>166.76769999999999</v>
      </c>
      <c r="HD28" s="168">
        <v>167.53380000000001</v>
      </c>
      <c r="HE28" s="168">
        <v>175.2</v>
      </c>
      <c r="HF28" s="168">
        <v>-177.46680000000001</v>
      </c>
      <c r="HG28" s="168">
        <v>-301.96030000000002</v>
      </c>
      <c r="HH28" s="168">
        <v>299.30040000000002</v>
      </c>
      <c r="HI28" s="168">
        <v>308.98320000000001</v>
      </c>
      <c r="HJ28" s="168">
        <v>-157.97460000000001</v>
      </c>
      <c r="HK28" s="168">
        <v>-156.88759999999999</v>
      </c>
      <c r="HL28" s="168">
        <v>-14.809200000000001</v>
      </c>
      <c r="HM28" s="168">
        <v>0</v>
      </c>
      <c r="HN28" s="168">
        <v>81.209000000000003</v>
      </c>
      <c r="HO28" s="168">
        <v>80.011099999999999</v>
      </c>
      <c r="HP28" s="169"/>
      <c r="HQ28" s="169"/>
      <c r="HR28" s="168">
        <v>2.4325999999999999</v>
      </c>
      <c r="HS28" s="168">
        <v>3.8370000000000002</v>
      </c>
      <c r="HT28" s="168">
        <v>-39.562600000000003</v>
      </c>
      <c r="HU28" s="168">
        <v>-39.006399999999999</v>
      </c>
      <c r="HV28" s="168">
        <v>22.51</v>
      </c>
      <c r="HW28" s="168">
        <v>22.28</v>
      </c>
      <c r="HX28" s="168">
        <v>98.3</v>
      </c>
      <c r="HY28" s="168">
        <v>98.4</v>
      </c>
      <c r="HZ28" s="168">
        <v>20.1204</v>
      </c>
      <c r="IA28" s="168">
        <v>-54.48</v>
      </c>
      <c r="IB28" s="168">
        <v>-375.64179999999999</v>
      </c>
      <c r="IC28" s="168">
        <v>73.467200000000005</v>
      </c>
      <c r="ID28" s="168">
        <v>71.862399999999994</v>
      </c>
      <c r="IE28" s="168">
        <v>3.7</v>
      </c>
      <c r="IF28" s="168">
        <v>91.2</v>
      </c>
      <c r="IG28" s="168">
        <v>-3.7</v>
      </c>
      <c r="IH28" s="168">
        <v>-3.6</v>
      </c>
      <c r="II28" s="168">
        <v>1.0790999999999999</v>
      </c>
      <c r="IJ28" s="168">
        <v>1.0444</v>
      </c>
      <c r="IK28" s="168">
        <v>-305.21280000000002</v>
      </c>
      <c r="IL28" s="168">
        <v>-215.10210000000001</v>
      </c>
      <c r="IM28" s="168">
        <v>188.94210000000001</v>
      </c>
      <c r="IN28" s="168">
        <v>154.19300000000001</v>
      </c>
      <c r="IO28" s="168">
        <v>-68.186999999999998</v>
      </c>
      <c r="IP28" s="168">
        <v>-147.49369999999999</v>
      </c>
      <c r="IQ28" s="168">
        <v>141.86259999999999</v>
      </c>
      <c r="IR28" s="168">
        <v>-190.27670000000001</v>
      </c>
      <c r="IS28" s="169"/>
      <c r="IT28" s="168">
        <v>-138.1703</v>
      </c>
      <c r="IU28" s="168">
        <v>201.79769999999999</v>
      </c>
      <c r="IV28" s="168">
        <v>200.24809999999999</v>
      </c>
      <c r="IW28" s="168">
        <v>195.08160000000001</v>
      </c>
      <c r="IX28" s="168">
        <v>-188.63249999999999</v>
      </c>
      <c r="IY28" s="169"/>
      <c r="IZ28" s="168">
        <v>-184.87440000000001</v>
      </c>
      <c r="JA28" s="168">
        <v>181.48330000000001</v>
      </c>
      <c r="JB28" s="168">
        <v>-10.597799999999999</v>
      </c>
      <c r="JC28" s="169"/>
      <c r="JD28" s="169"/>
      <c r="JE28" s="168">
        <v>0.73199999999999998</v>
      </c>
      <c r="JF28" s="168">
        <v>0.73199999999999998</v>
      </c>
      <c r="JG28" s="169"/>
      <c r="JH28" s="168">
        <v>-25.28</v>
      </c>
      <c r="JI28" s="169"/>
      <c r="JJ28" s="168">
        <v>27.309100000000001</v>
      </c>
      <c r="JK28" s="168">
        <v>-34.276299999999999</v>
      </c>
      <c r="JL28" s="168">
        <v>-2.1377999999999999</v>
      </c>
      <c r="JM28" s="168">
        <v>-18.5</v>
      </c>
      <c r="JN28" s="168">
        <v>53.395000000000003</v>
      </c>
      <c r="JO28" s="168">
        <v>53.003999999999998</v>
      </c>
      <c r="JP28" s="169"/>
      <c r="JQ28" s="169"/>
      <c r="JR28" s="168">
        <v>52.587499999999999</v>
      </c>
      <c r="JS28" s="168">
        <v>52.897100000000002</v>
      </c>
      <c r="JT28" s="168">
        <v>53.004100000000001</v>
      </c>
      <c r="JU28" s="169"/>
      <c r="JV28" s="168">
        <v>-91.2</v>
      </c>
      <c r="JW28" s="168">
        <v>8.1051000000000002</v>
      </c>
      <c r="JX28" s="168">
        <v>7.79</v>
      </c>
      <c r="JY28" s="169"/>
      <c r="JZ28" s="168">
        <v>-4.0433000000000003</v>
      </c>
      <c r="KA28" s="168">
        <v>44.373699999999999</v>
      </c>
      <c r="KB28" s="168">
        <v>15.6035</v>
      </c>
      <c r="KC28" s="168">
        <v>-3.7465999999999999</v>
      </c>
      <c r="KD28" s="168">
        <v>-44.194600000000001</v>
      </c>
      <c r="KE28" s="168">
        <v>0</v>
      </c>
      <c r="KF28" s="168">
        <v>41.320500000000003</v>
      </c>
      <c r="KG28" s="168">
        <v>75.8</v>
      </c>
      <c r="KH28" s="168">
        <v>-75.2</v>
      </c>
      <c r="KI28" s="168">
        <v>10.5023</v>
      </c>
      <c r="KJ28" s="168">
        <v>152.07069999999999</v>
      </c>
    </row>
    <row r="29" spans="1:296" ht="18" customHeight="1" x14ac:dyDescent="0.25">
      <c r="A29" s="163" t="s">
        <v>61</v>
      </c>
      <c r="B29" s="163" t="s">
        <v>836</v>
      </c>
      <c r="C29" s="167">
        <v>0</v>
      </c>
      <c r="D29" s="167">
        <v>0</v>
      </c>
      <c r="E29" s="168">
        <v>20.732199999999999</v>
      </c>
      <c r="F29" s="168">
        <v>-29.8627</v>
      </c>
      <c r="G29" s="168">
        <v>-29.548100000000002</v>
      </c>
      <c r="H29" s="168">
        <v>25.939399999999999</v>
      </c>
      <c r="I29" s="169"/>
      <c r="J29" s="168">
        <v>61.7943</v>
      </c>
      <c r="K29" s="168">
        <v>-86.202799999999996</v>
      </c>
      <c r="L29" s="168">
        <v>74.345699999999994</v>
      </c>
      <c r="M29" s="168">
        <v>37.594900000000003</v>
      </c>
      <c r="N29" s="168">
        <v>36.9497</v>
      </c>
      <c r="O29" s="168">
        <v>11.1</v>
      </c>
      <c r="P29" s="168">
        <v>-75.135999999999996</v>
      </c>
      <c r="Q29" s="168">
        <v>68.2</v>
      </c>
      <c r="R29" s="168">
        <v>25.667999999999999</v>
      </c>
      <c r="S29" s="168">
        <v>-68.2</v>
      </c>
      <c r="T29" s="168">
        <v>13.084300000000001</v>
      </c>
      <c r="U29" s="168">
        <v>45.214399999999998</v>
      </c>
      <c r="V29" s="168">
        <v>18.963899999999999</v>
      </c>
      <c r="W29" s="168">
        <v>19.4283</v>
      </c>
      <c r="X29" s="168">
        <v>32.402700000000003</v>
      </c>
      <c r="Y29" s="168">
        <v>14.8697</v>
      </c>
      <c r="Z29" s="168">
        <v>5.6612</v>
      </c>
      <c r="AA29" s="168">
        <v>7.7618999999999998</v>
      </c>
      <c r="AB29" s="169"/>
      <c r="AC29" s="169"/>
      <c r="AD29" s="168">
        <v>-54.8</v>
      </c>
      <c r="AE29" s="168">
        <v>-54.97</v>
      </c>
      <c r="AF29" s="169"/>
      <c r="AG29" s="168">
        <v>-11.1</v>
      </c>
      <c r="AH29" s="168">
        <v>72.599999999999994</v>
      </c>
      <c r="AI29" s="168">
        <v>28.664999999999999</v>
      </c>
      <c r="AJ29" s="168">
        <v>0.26800000000000002</v>
      </c>
      <c r="AK29" s="168">
        <v>-48.99</v>
      </c>
      <c r="AL29" s="168">
        <v>-49.13</v>
      </c>
      <c r="AM29" s="168">
        <v>-61.09</v>
      </c>
      <c r="AN29" s="168">
        <v>49.27</v>
      </c>
      <c r="AO29" s="168">
        <v>49.52</v>
      </c>
      <c r="AP29" s="168">
        <v>21.456800000000001</v>
      </c>
      <c r="AQ29" s="168">
        <v>-4.9189999999999996</v>
      </c>
      <c r="AR29" s="168">
        <v>71.3215</v>
      </c>
      <c r="AS29" s="168">
        <v>74.629499999999993</v>
      </c>
      <c r="AT29" s="168">
        <v>44.975700000000003</v>
      </c>
      <c r="AU29" s="168">
        <v>-41.598100000000002</v>
      </c>
      <c r="AV29" s="168">
        <v>-41.763599999999997</v>
      </c>
      <c r="AW29" s="168">
        <v>6.9690000000000003</v>
      </c>
      <c r="AX29" s="168">
        <v>7.1330999999999998</v>
      </c>
      <c r="AY29" s="168">
        <v>77.621700000000004</v>
      </c>
      <c r="AZ29" s="168">
        <v>79.571100000000001</v>
      </c>
      <c r="BA29" s="168">
        <v>37.576999999999998</v>
      </c>
      <c r="BB29" s="168">
        <v>38.003900000000002</v>
      </c>
      <c r="BC29" s="168">
        <v>-605.07510000000002</v>
      </c>
      <c r="BD29" s="168">
        <v>-0.59650000000000003</v>
      </c>
      <c r="BE29" s="168">
        <v>-11.6</v>
      </c>
      <c r="BF29" s="168">
        <v>-11.9</v>
      </c>
      <c r="BG29" s="168">
        <v>48.188099999999999</v>
      </c>
      <c r="BH29" s="168">
        <v>47.058199999999999</v>
      </c>
      <c r="BI29" s="168">
        <v>-4.9268999999999998</v>
      </c>
      <c r="BJ29" s="169"/>
      <c r="BK29" s="168">
        <v>-89.769800000000004</v>
      </c>
      <c r="BL29" s="168">
        <v>9.7875999999999994</v>
      </c>
      <c r="BM29" s="168">
        <v>9.7324000000000002</v>
      </c>
      <c r="BN29" s="168">
        <v>6.7121000000000004</v>
      </c>
      <c r="BO29" s="168">
        <v>650.04409999999996</v>
      </c>
      <c r="BP29" s="168">
        <v>187.26150000000001</v>
      </c>
      <c r="BQ29" s="168">
        <v>185.94919999999999</v>
      </c>
      <c r="BR29" s="168">
        <v>-647.99180000000001</v>
      </c>
      <c r="BS29" s="168">
        <v>662.52890000000002</v>
      </c>
      <c r="BT29" s="169"/>
      <c r="BU29" s="168">
        <v>-78.246099999999998</v>
      </c>
      <c r="BV29" s="168">
        <v>79.995000000000005</v>
      </c>
      <c r="BW29" s="168">
        <v>108.9468</v>
      </c>
      <c r="BX29" s="168">
        <v>36.46</v>
      </c>
      <c r="BY29" s="168">
        <v>35.619999999999997</v>
      </c>
      <c r="BZ29" s="168">
        <v>74.16</v>
      </c>
      <c r="CA29" s="168">
        <v>100.58</v>
      </c>
      <c r="CB29" s="168">
        <v>30.0106</v>
      </c>
      <c r="CC29" s="168">
        <v>30.278500000000001</v>
      </c>
      <c r="CD29" s="168">
        <v>34.577599999999997</v>
      </c>
      <c r="CE29" s="168">
        <v>35.592399999999998</v>
      </c>
      <c r="CF29" s="168">
        <v>38.714399999999998</v>
      </c>
      <c r="CG29" s="168">
        <v>-165.00899999999999</v>
      </c>
      <c r="CH29" s="168">
        <v>-164.22309999999999</v>
      </c>
      <c r="CI29" s="168">
        <v>14.963699999999999</v>
      </c>
      <c r="CJ29" s="169"/>
      <c r="CK29" s="168">
        <v>20.526499999999999</v>
      </c>
      <c r="CL29" s="168">
        <v>27.814</v>
      </c>
      <c r="CM29" s="168">
        <v>135.1</v>
      </c>
      <c r="CN29" s="168">
        <v>122.7</v>
      </c>
      <c r="CO29" s="168">
        <v>-18.309999999999999</v>
      </c>
      <c r="CP29" s="168">
        <v>57.4651</v>
      </c>
      <c r="CQ29" s="168">
        <v>55.692300000000003</v>
      </c>
      <c r="CR29" s="168">
        <v>55.238999999999997</v>
      </c>
      <c r="CS29" s="168">
        <v>-21.707100000000001</v>
      </c>
      <c r="CT29" s="168">
        <v>-21.170500000000001</v>
      </c>
      <c r="CU29" s="168">
        <v>89.713800000000006</v>
      </c>
      <c r="CV29" s="168">
        <v>-131.85890000000001</v>
      </c>
      <c r="CW29" s="168">
        <v>106.6484</v>
      </c>
      <c r="CX29" s="168">
        <v>14.608499999999999</v>
      </c>
      <c r="CY29" s="168">
        <v>75.91</v>
      </c>
      <c r="CZ29" s="168">
        <v>40.29</v>
      </c>
      <c r="DA29" s="168">
        <v>49.4604</v>
      </c>
      <c r="DB29" s="168">
        <v>47.319000000000003</v>
      </c>
      <c r="DC29" s="168">
        <v>-32.359099999999998</v>
      </c>
      <c r="DD29" s="169"/>
      <c r="DE29" s="169"/>
      <c r="DF29" s="169"/>
      <c r="DG29" s="168">
        <v>-69.498199999999997</v>
      </c>
      <c r="DH29" s="169"/>
      <c r="DI29" s="168">
        <v>-17.741199999999999</v>
      </c>
      <c r="DJ29" s="168">
        <v>-102.5</v>
      </c>
      <c r="DK29" s="168">
        <v>-103.4</v>
      </c>
      <c r="DL29" s="168">
        <v>26.941199999999998</v>
      </c>
      <c r="DM29" s="168">
        <v>63.4</v>
      </c>
      <c r="DN29" s="168">
        <v>71.260000000000005</v>
      </c>
      <c r="DO29" s="168">
        <v>85.58</v>
      </c>
      <c r="DP29" s="168">
        <v>63.18</v>
      </c>
      <c r="DQ29" s="168">
        <v>-10.56</v>
      </c>
      <c r="DR29" s="168">
        <v>77.174499999999995</v>
      </c>
      <c r="DS29" s="168">
        <v>67.986400000000003</v>
      </c>
      <c r="DT29" s="168">
        <v>-35.22</v>
      </c>
      <c r="DU29" s="168">
        <v>-8.6</v>
      </c>
      <c r="DV29" s="168">
        <v>142.81</v>
      </c>
      <c r="DW29" s="169"/>
      <c r="DX29" s="168">
        <v>69</v>
      </c>
      <c r="DY29" s="168">
        <v>67.072699999999998</v>
      </c>
      <c r="DZ29" s="168">
        <v>50.932699999999997</v>
      </c>
      <c r="EA29" s="168">
        <v>49.436399999999999</v>
      </c>
      <c r="EB29" s="168">
        <v>251.82810000000001</v>
      </c>
      <c r="EC29" s="168">
        <v>193.0754</v>
      </c>
      <c r="ED29" s="168">
        <v>186.38460000000001</v>
      </c>
      <c r="EE29" s="168">
        <v>189.82820000000001</v>
      </c>
      <c r="EF29" s="168">
        <v>134.767</v>
      </c>
      <c r="EG29" s="168">
        <v>32.039299999999997</v>
      </c>
      <c r="EH29" s="168">
        <v>-28.882000000000001</v>
      </c>
      <c r="EI29" s="169"/>
      <c r="EJ29" s="168">
        <v>228.2337</v>
      </c>
      <c r="EK29" s="169"/>
      <c r="EL29" s="168">
        <v>-24.146999999999998</v>
      </c>
      <c r="EM29" s="168">
        <v>-21.919799999999999</v>
      </c>
      <c r="EN29" s="168">
        <v>44.132399999999997</v>
      </c>
      <c r="EO29" s="168">
        <v>26.722100000000001</v>
      </c>
      <c r="EP29" s="168">
        <v>25.315100000000001</v>
      </c>
      <c r="EQ29" s="168">
        <v>136.76400000000001</v>
      </c>
      <c r="ER29" s="168">
        <v>-59.897199999999998</v>
      </c>
      <c r="ES29" s="168">
        <v>-60.516300000000001</v>
      </c>
      <c r="ET29" s="168">
        <v>-70.666300000000007</v>
      </c>
      <c r="EU29" s="168">
        <v>0</v>
      </c>
      <c r="EV29" s="168">
        <v>-7.86</v>
      </c>
      <c r="EW29" s="168">
        <v>98.2</v>
      </c>
      <c r="EX29" s="168">
        <v>12.231999999999999</v>
      </c>
      <c r="EY29" s="168">
        <v>2.6352000000000002</v>
      </c>
      <c r="EZ29" s="168">
        <v>-58.999699999999997</v>
      </c>
      <c r="FA29" s="169"/>
      <c r="FB29" s="168">
        <v>7.8335999999999997</v>
      </c>
      <c r="FC29" s="168">
        <v>-29.967199999999998</v>
      </c>
      <c r="FD29" s="169"/>
      <c r="FE29" s="168">
        <v>15.7851</v>
      </c>
      <c r="FF29" s="168">
        <v>15.338900000000001</v>
      </c>
      <c r="FG29" s="169"/>
      <c r="FH29" s="168">
        <v>32.573799999999999</v>
      </c>
      <c r="FI29" s="168">
        <v>33.2699</v>
      </c>
      <c r="FJ29" s="168">
        <v>31.835100000000001</v>
      </c>
      <c r="FK29" s="168">
        <v>-29.807200000000002</v>
      </c>
      <c r="FL29" s="168">
        <v>-28.3001</v>
      </c>
      <c r="FM29" s="168">
        <v>162.6001</v>
      </c>
      <c r="FN29" s="168">
        <v>-47.823700000000002</v>
      </c>
      <c r="FO29" s="168">
        <v>-47.702800000000003</v>
      </c>
      <c r="FP29" s="168">
        <v>101.8146</v>
      </c>
      <c r="FQ29" s="168">
        <v>101.99930000000001</v>
      </c>
      <c r="FR29" s="168">
        <v>57.4099</v>
      </c>
      <c r="FS29" s="168">
        <v>6.43</v>
      </c>
      <c r="FT29" s="169"/>
      <c r="FU29" s="168">
        <v>0.99760000000000004</v>
      </c>
      <c r="FV29" s="168">
        <v>1.71</v>
      </c>
      <c r="FW29" s="168">
        <v>18.809999999999999</v>
      </c>
      <c r="FX29" s="168">
        <v>57.131700000000002</v>
      </c>
      <c r="FY29" s="168">
        <v>5.1958000000000002</v>
      </c>
      <c r="FZ29" s="168">
        <v>-3.7189999999999999</v>
      </c>
      <c r="GA29" s="168">
        <v>4.577</v>
      </c>
      <c r="GB29" s="169"/>
      <c r="GC29" s="168">
        <v>48.97</v>
      </c>
      <c r="GD29" s="168">
        <v>-101.88800000000001</v>
      </c>
      <c r="GE29" s="168">
        <v>-99.347399999999993</v>
      </c>
      <c r="GF29" s="169"/>
      <c r="GG29" s="168">
        <v>77.576700000000002</v>
      </c>
      <c r="GH29" s="168">
        <v>33.299999999999997</v>
      </c>
      <c r="GI29" s="168">
        <v>-14.6006</v>
      </c>
      <c r="GJ29" s="168">
        <v>-8.6388999999999996</v>
      </c>
      <c r="GK29" s="168">
        <v>-9.0221999999999998</v>
      </c>
      <c r="GL29" s="168">
        <v>2.0373000000000001</v>
      </c>
      <c r="GM29" s="169"/>
      <c r="GN29" s="169"/>
      <c r="GO29" s="168">
        <v>-14.8925</v>
      </c>
      <c r="GP29" s="168">
        <v>-32.055799999999998</v>
      </c>
      <c r="GQ29" s="168">
        <v>16.1465</v>
      </c>
      <c r="GR29" s="168">
        <v>33.723300000000002</v>
      </c>
      <c r="GS29" s="168">
        <v>56.770499999999998</v>
      </c>
      <c r="GT29" s="168">
        <v>58.631900000000002</v>
      </c>
      <c r="GU29" s="168">
        <v>-113.342</v>
      </c>
      <c r="GV29" s="168">
        <v>-30.373100000000001</v>
      </c>
      <c r="GW29" s="168">
        <v>31.8537</v>
      </c>
      <c r="GX29" s="168">
        <v>-52.477600000000002</v>
      </c>
      <c r="GY29" s="168">
        <v>10.980600000000001</v>
      </c>
      <c r="GZ29" s="168">
        <v>16.517800000000001</v>
      </c>
      <c r="HA29" s="168">
        <v>16.076599999999999</v>
      </c>
      <c r="HB29" s="168">
        <v>12.498799999999999</v>
      </c>
      <c r="HC29" s="168">
        <v>166.23660000000001</v>
      </c>
      <c r="HD29" s="168">
        <v>166.3451</v>
      </c>
      <c r="HE29" s="168">
        <v>177.3</v>
      </c>
      <c r="HF29" s="168">
        <v>-177.2088</v>
      </c>
      <c r="HG29" s="168">
        <v>-299.73009999999999</v>
      </c>
      <c r="HH29" s="168">
        <v>301.27280000000002</v>
      </c>
      <c r="HI29" s="168">
        <v>303.27050000000003</v>
      </c>
      <c r="HJ29" s="168">
        <v>-159.2645</v>
      </c>
      <c r="HK29" s="168">
        <v>-158.21799999999999</v>
      </c>
      <c r="HL29" s="168">
        <v>-15.4147</v>
      </c>
      <c r="HM29" s="168">
        <v>0</v>
      </c>
      <c r="HN29" s="168">
        <v>84.607900000000001</v>
      </c>
      <c r="HO29" s="168">
        <v>82.511200000000002</v>
      </c>
      <c r="HP29" s="169"/>
      <c r="HQ29" s="169"/>
      <c r="HR29" s="168">
        <v>1.7075</v>
      </c>
      <c r="HS29" s="168">
        <v>2.0243000000000002</v>
      </c>
      <c r="HT29" s="168">
        <v>-40.439900000000002</v>
      </c>
      <c r="HU29" s="168">
        <v>-39.758400000000002</v>
      </c>
      <c r="HV29" s="168">
        <v>21.16</v>
      </c>
      <c r="HW29" s="168">
        <v>20.54</v>
      </c>
      <c r="HX29" s="168">
        <v>98.2</v>
      </c>
      <c r="HY29" s="168">
        <v>97.5</v>
      </c>
      <c r="HZ29" s="168">
        <v>20.325500000000002</v>
      </c>
      <c r="IA29" s="168">
        <v>-55.76</v>
      </c>
      <c r="IB29" s="168">
        <v>-366.6182</v>
      </c>
      <c r="IC29" s="168">
        <v>68.014899999999997</v>
      </c>
      <c r="ID29" s="168">
        <v>66.135099999999994</v>
      </c>
      <c r="IE29" s="168">
        <v>3.5</v>
      </c>
      <c r="IF29" s="168">
        <v>94</v>
      </c>
      <c r="IG29" s="168">
        <v>-0.4</v>
      </c>
      <c r="IH29" s="168">
        <v>-0.2</v>
      </c>
      <c r="II29" s="168">
        <v>1.3544</v>
      </c>
      <c r="IJ29" s="168">
        <v>1.0860000000000001</v>
      </c>
      <c r="IK29" s="168">
        <v>-299.25909999999999</v>
      </c>
      <c r="IL29" s="168">
        <v>-203.46459999999999</v>
      </c>
      <c r="IM29" s="168">
        <v>191.40600000000001</v>
      </c>
      <c r="IN29" s="168">
        <v>146.03489999999999</v>
      </c>
      <c r="IO29" s="168">
        <v>-61.549700000000001</v>
      </c>
      <c r="IP29" s="168">
        <v>-141.3323</v>
      </c>
      <c r="IQ29" s="168">
        <v>137.21209999999999</v>
      </c>
      <c r="IR29" s="168">
        <v>-187.8877</v>
      </c>
      <c r="IS29" s="169"/>
      <c r="IT29" s="168">
        <v>-137.1925</v>
      </c>
      <c r="IU29" s="168">
        <v>199.2878</v>
      </c>
      <c r="IV29" s="168">
        <v>198.62950000000001</v>
      </c>
      <c r="IW29" s="168">
        <v>189.6917</v>
      </c>
      <c r="IX29" s="168">
        <v>-181.27709999999999</v>
      </c>
      <c r="IY29" s="169"/>
      <c r="IZ29" s="168">
        <v>-181.37049999999999</v>
      </c>
      <c r="JA29" s="168">
        <v>183.5686</v>
      </c>
      <c r="JB29" s="168">
        <v>-11.073</v>
      </c>
      <c r="JC29" s="169"/>
      <c r="JD29" s="169"/>
      <c r="JE29" s="168">
        <v>0.73199999999999998</v>
      </c>
      <c r="JF29" s="168">
        <v>0.72299999999999998</v>
      </c>
      <c r="JG29" s="169"/>
      <c r="JH29" s="168">
        <v>-26.08</v>
      </c>
      <c r="JI29" s="169"/>
      <c r="JJ29" s="168">
        <v>27.602</v>
      </c>
      <c r="JK29" s="168">
        <v>-34.044400000000003</v>
      </c>
      <c r="JL29" s="168">
        <v>-1.8723000000000001</v>
      </c>
      <c r="JM29" s="168">
        <v>-19.8</v>
      </c>
      <c r="JN29" s="168">
        <v>51.149000000000001</v>
      </c>
      <c r="JO29" s="168">
        <v>51.643999999999998</v>
      </c>
      <c r="JP29" s="169"/>
      <c r="JQ29" s="169"/>
      <c r="JR29" s="168">
        <v>53.598399999999998</v>
      </c>
      <c r="JS29" s="168">
        <v>53.868699999999997</v>
      </c>
      <c r="JT29" s="168">
        <v>55.487699999999997</v>
      </c>
      <c r="JU29" s="169"/>
      <c r="JV29" s="168">
        <v>-92.1</v>
      </c>
      <c r="JW29" s="168">
        <v>7.4382000000000001</v>
      </c>
      <c r="JX29" s="168">
        <v>8.1199999999999992</v>
      </c>
      <c r="JY29" s="169"/>
      <c r="JZ29" s="168">
        <v>-4.4344999999999999</v>
      </c>
      <c r="KA29" s="168">
        <v>45.411999999999999</v>
      </c>
      <c r="KB29" s="168">
        <v>15.4838</v>
      </c>
      <c r="KC29" s="168">
        <v>-4.2972000000000001</v>
      </c>
      <c r="KD29" s="168">
        <v>-44.734900000000003</v>
      </c>
      <c r="KE29" s="168">
        <v>0</v>
      </c>
      <c r="KF29" s="168">
        <v>42.206200000000003</v>
      </c>
      <c r="KG29" s="168">
        <v>78</v>
      </c>
      <c r="KH29" s="168">
        <v>-77.099999999999994</v>
      </c>
      <c r="KI29" s="168">
        <v>1.3072999999999999</v>
      </c>
      <c r="KJ29" s="168">
        <v>183.7561</v>
      </c>
    </row>
    <row r="30" spans="1:296" ht="18" customHeight="1" x14ac:dyDescent="0.25">
      <c r="A30" s="163" t="s">
        <v>61</v>
      </c>
      <c r="B30" s="163" t="s">
        <v>837</v>
      </c>
      <c r="C30" s="167">
        <v>0</v>
      </c>
      <c r="D30" s="167">
        <v>0</v>
      </c>
      <c r="E30" s="168">
        <v>20.989000000000001</v>
      </c>
      <c r="F30" s="168">
        <v>-30.2364</v>
      </c>
      <c r="G30" s="168">
        <v>-29.3216</v>
      </c>
      <c r="H30" s="168">
        <v>25.3126</v>
      </c>
      <c r="I30" s="169"/>
      <c r="J30" s="168">
        <v>62.532200000000003</v>
      </c>
      <c r="K30" s="168">
        <v>-92.476200000000006</v>
      </c>
      <c r="L30" s="168">
        <v>75.549000000000007</v>
      </c>
      <c r="M30" s="168">
        <v>38.532800000000002</v>
      </c>
      <c r="N30" s="168">
        <v>37.607300000000002</v>
      </c>
      <c r="O30" s="168">
        <v>13.32</v>
      </c>
      <c r="P30" s="168">
        <v>-76.834999999999994</v>
      </c>
      <c r="Q30" s="168">
        <v>70.400000000000006</v>
      </c>
      <c r="R30" s="168">
        <v>25.667999999999999</v>
      </c>
      <c r="S30" s="168">
        <v>-70.400000000000006</v>
      </c>
      <c r="T30" s="168">
        <v>13.2723</v>
      </c>
      <c r="U30" s="168">
        <v>52.362000000000002</v>
      </c>
      <c r="V30" s="168">
        <v>19.1767</v>
      </c>
      <c r="W30" s="168">
        <v>19.167400000000001</v>
      </c>
      <c r="X30" s="168">
        <v>32.132599999999996</v>
      </c>
      <c r="Y30" s="168">
        <v>14.0571</v>
      </c>
      <c r="Z30" s="168">
        <v>5.3213999999999997</v>
      </c>
      <c r="AA30" s="168">
        <v>7.46</v>
      </c>
      <c r="AB30" s="169"/>
      <c r="AC30" s="169"/>
      <c r="AD30" s="168">
        <v>-52.81</v>
      </c>
      <c r="AE30" s="168">
        <v>-52.87</v>
      </c>
      <c r="AF30" s="169"/>
      <c r="AG30" s="168">
        <v>-13.32</v>
      </c>
      <c r="AH30" s="168">
        <v>74.8</v>
      </c>
      <c r="AI30" s="168">
        <v>28.251000000000001</v>
      </c>
      <c r="AJ30" s="168">
        <v>0.26800000000000002</v>
      </c>
      <c r="AK30" s="168">
        <v>-46.86</v>
      </c>
      <c r="AL30" s="168">
        <v>-46.31</v>
      </c>
      <c r="AM30" s="168">
        <v>-61.99</v>
      </c>
      <c r="AN30" s="168">
        <v>47.54</v>
      </c>
      <c r="AO30" s="168">
        <v>47.43</v>
      </c>
      <c r="AP30" s="168">
        <v>21.357600000000001</v>
      </c>
      <c r="AQ30" s="168">
        <v>-4.9744999999999999</v>
      </c>
      <c r="AR30" s="168">
        <v>72.593500000000006</v>
      </c>
      <c r="AS30" s="168">
        <v>75.805000000000007</v>
      </c>
      <c r="AT30" s="168">
        <v>39.928699999999999</v>
      </c>
      <c r="AU30" s="168">
        <v>-38.268300000000004</v>
      </c>
      <c r="AV30" s="168">
        <v>-38.4803</v>
      </c>
      <c r="AW30" s="168">
        <v>6.7843999999999998</v>
      </c>
      <c r="AX30" s="168">
        <v>6.3231000000000002</v>
      </c>
      <c r="AY30" s="168">
        <v>76.356800000000007</v>
      </c>
      <c r="AZ30" s="168">
        <v>77.723200000000006</v>
      </c>
      <c r="BA30" s="168">
        <v>39.097299999999997</v>
      </c>
      <c r="BB30" s="168">
        <v>39.983400000000003</v>
      </c>
      <c r="BC30" s="168">
        <v>-611.57470000000001</v>
      </c>
      <c r="BD30" s="168">
        <v>15.872199999999999</v>
      </c>
      <c r="BE30" s="168">
        <v>-19.399999999999999</v>
      </c>
      <c r="BF30" s="168">
        <v>-19.3</v>
      </c>
      <c r="BG30" s="168">
        <v>44.4572</v>
      </c>
      <c r="BH30" s="168">
        <v>43.271299999999997</v>
      </c>
      <c r="BI30" s="168">
        <v>-4.8068999999999997</v>
      </c>
      <c r="BJ30" s="169"/>
      <c r="BK30" s="168">
        <v>-93.308700000000002</v>
      </c>
      <c r="BL30" s="168">
        <v>9.7681000000000004</v>
      </c>
      <c r="BM30" s="168">
        <v>10.0769</v>
      </c>
      <c r="BN30" s="168">
        <v>6.7611999999999997</v>
      </c>
      <c r="BO30" s="168">
        <v>653.21799999999996</v>
      </c>
      <c r="BP30" s="168">
        <v>191.22890000000001</v>
      </c>
      <c r="BQ30" s="168">
        <v>191.80879999999999</v>
      </c>
      <c r="BR30" s="168">
        <v>-648.35490000000004</v>
      </c>
      <c r="BS30" s="168">
        <v>673.94119999999998</v>
      </c>
      <c r="BT30" s="169"/>
      <c r="BU30" s="168">
        <v>-80.286000000000001</v>
      </c>
      <c r="BV30" s="168">
        <v>82.863500000000002</v>
      </c>
      <c r="BW30" s="168">
        <v>110.1643</v>
      </c>
      <c r="BX30" s="168">
        <v>36.49</v>
      </c>
      <c r="BY30" s="168">
        <v>36.090000000000003</v>
      </c>
      <c r="BZ30" s="168">
        <v>74.930000000000007</v>
      </c>
      <c r="CA30" s="168">
        <v>101.64</v>
      </c>
      <c r="CB30" s="168">
        <v>30.0106</v>
      </c>
      <c r="CC30" s="168">
        <v>29.608699999999999</v>
      </c>
      <c r="CD30" s="168">
        <v>36.42</v>
      </c>
      <c r="CE30" s="168">
        <v>36.7288</v>
      </c>
      <c r="CF30" s="168">
        <v>36.987499999999997</v>
      </c>
      <c r="CG30" s="168">
        <v>-172.917</v>
      </c>
      <c r="CH30" s="168">
        <v>-171.2578</v>
      </c>
      <c r="CI30" s="168">
        <v>22.4983</v>
      </c>
      <c r="CJ30" s="169"/>
      <c r="CK30" s="168">
        <v>20.526499999999999</v>
      </c>
      <c r="CL30" s="168">
        <v>28.33</v>
      </c>
      <c r="CM30" s="168">
        <v>138</v>
      </c>
      <c r="CN30" s="168">
        <v>124</v>
      </c>
      <c r="CO30" s="168">
        <v>-18.37</v>
      </c>
      <c r="CP30" s="168">
        <v>55.668300000000002</v>
      </c>
      <c r="CQ30" s="168">
        <v>53.899900000000002</v>
      </c>
      <c r="CR30" s="168">
        <v>54.104100000000003</v>
      </c>
      <c r="CS30" s="168">
        <v>-23.806899999999999</v>
      </c>
      <c r="CT30" s="168">
        <v>-23.604700000000001</v>
      </c>
      <c r="CU30" s="168">
        <v>98.539400000000001</v>
      </c>
      <c r="CV30" s="168">
        <v>-137.0547</v>
      </c>
      <c r="CW30" s="168">
        <v>116.393</v>
      </c>
      <c r="CX30" s="168">
        <v>15.0038</v>
      </c>
      <c r="CY30" s="168">
        <v>80.260000000000005</v>
      </c>
      <c r="CZ30" s="168">
        <v>42.26</v>
      </c>
      <c r="DA30" s="168">
        <v>50.866700000000002</v>
      </c>
      <c r="DB30" s="168">
        <v>48.490900000000003</v>
      </c>
      <c r="DC30" s="168">
        <v>-32.845599999999997</v>
      </c>
      <c r="DD30" s="169"/>
      <c r="DE30" s="169"/>
      <c r="DF30" s="169"/>
      <c r="DG30" s="168">
        <v>-74.7761</v>
      </c>
      <c r="DH30" s="169"/>
      <c r="DI30" s="168">
        <v>-17.922899999999998</v>
      </c>
      <c r="DJ30" s="168">
        <v>-103.6</v>
      </c>
      <c r="DK30" s="168">
        <v>-101.8</v>
      </c>
      <c r="DL30" s="168">
        <v>26.6281</v>
      </c>
      <c r="DM30" s="168">
        <v>64.8</v>
      </c>
      <c r="DN30" s="168">
        <v>73.28</v>
      </c>
      <c r="DO30" s="168">
        <v>87.52</v>
      </c>
      <c r="DP30" s="168">
        <v>63.89</v>
      </c>
      <c r="DQ30" s="168">
        <v>-11.55</v>
      </c>
      <c r="DR30" s="168">
        <v>76.043000000000006</v>
      </c>
      <c r="DS30" s="168">
        <v>73.991699999999994</v>
      </c>
      <c r="DT30" s="168">
        <v>-36.21</v>
      </c>
      <c r="DU30" s="168">
        <v>-11.04</v>
      </c>
      <c r="DV30" s="168">
        <v>147.69999999999999</v>
      </c>
      <c r="DW30" s="169"/>
      <c r="DX30" s="168">
        <v>74.9636</v>
      </c>
      <c r="DY30" s="168">
        <v>73.418199999999999</v>
      </c>
      <c r="DZ30" s="168">
        <v>52.408000000000001</v>
      </c>
      <c r="EA30" s="168">
        <v>50.118200000000002</v>
      </c>
      <c r="EB30" s="168">
        <v>261.7928</v>
      </c>
      <c r="EC30" s="168">
        <v>199.5976</v>
      </c>
      <c r="ED30" s="168">
        <v>192.97730000000001</v>
      </c>
      <c r="EE30" s="168">
        <v>195.5855</v>
      </c>
      <c r="EF30" s="168">
        <v>113.6048</v>
      </c>
      <c r="EG30" s="168">
        <v>35.198700000000002</v>
      </c>
      <c r="EH30" s="168">
        <v>-30.463999999999999</v>
      </c>
      <c r="EI30" s="169"/>
      <c r="EJ30" s="168">
        <v>225.2843</v>
      </c>
      <c r="EK30" s="169"/>
      <c r="EL30" s="168">
        <v>-23.405000000000001</v>
      </c>
      <c r="EM30" s="168">
        <v>-21.436599999999999</v>
      </c>
      <c r="EN30" s="168">
        <v>43.230600000000003</v>
      </c>
      <c r="EO30" s="168">
        <v>34.691800000000001</v>
      </c>
      <c r="EP30" s="168">
        <v>32.6004</v>
      </c>
      <c r="EQ30" s="168">
        <v>52.271999999999998</v>
      </c>
      <c r="ER30" s="168">
        <v>-45.331099999999999</v>
      </c>
      <c r="ES30" s="168">
        <v>-46.092799999999997</v>
      </c>
      <c r="ET30" s="168">
        <v>-49.348599999999998</v>
      </c>
      <c r="EU30" s="168">
        <v>0</v>
      </c>
      <c r="EV30" s="168">
        <v>-16.82</v>
      </c>
      <c r="EW30" s="168">
        <v>1</v>
      </c>
      <c r="EX30" s="168">
        <v>12.709</v>
      </c>
      <c r="EY30" s="168">
        <v>13.4786</v>
      </c>
      <c r="EZ30" s="168">
        <v>-58.892400000000002</v>
      </c>
      <c r="FA30" s="169"/>
      <c r="FB30" s="168">
        <v>9.0879999999999992</v>
      </c>
      <c r="FC30" s="168">
        <v>-33.1387</v>
      </c>
      <c r="FD30" s="169"/>
      <c r="FE30" s="168">
        <v>15.5007</v>
      </c>
      <c r="FF30" s="168">
        <v>15.499599999999999</v>
      </c>
      <c r="FG30" s="169"/>
      <c r="FH30" s="168">
        <v>32.031199999999998</v>
      </c>
      <c r="FI30" s="168">
        <v>32.292000000000002</v>
      </c>
      <c r="FJ30" s="168">
        <v>31.082699999999999</v>
      </c>
      <c r="FK30" s="168">
        <v>-29.472300000000001</v>
      </c>
      <c r="FL30" s="168">
        <v>-30.812000000000001</v>
      </c>
      <c r="FM30" s="168">
        <v>170.97290000000001</v>
      </c>
      <c r="FN30" s="168">
        <v>-48.846600000000002</v>
      </c>
      <c r="FO30" s="168">
        <v>-49.091000000000001</v>
      </c>
      <c r="FP30" s="168">
        <v>106.625</v>
      </c>
      <c r="FQ30" s="168">
        <v>107.8796</v>
      </c>
      <c r="FR30" s="168">
        <v>59.5047</v>
      </c>
      <c r="FS30" s="168">
        <v>7.44</v>
      </c>
      <c r="FT30" s="169"/>
      <c r="FU30" s="168">
        <v>0.96220000000000006</v>
      </c>
      <c r="FV30" s="168">
        <v>1.76</v>
      </c>
      <c r="FW30" s="168">
        <v>18.97</v>
      </c>
      <c r="FX30" s="168">
        <v>59.448399999999999</v>
      </c>
      <c r="FY30" s="169"/>
      <c r="FZ30" s="168">
        <v>-3.7959999999999998</v>
      </c>
      <c r="GA30" s="168">
        <v>4.4400000000000004</v>
      </c>
      <c r="GB30" s="169"/>
      <c r="GC30" s="168">
        <v>50.13</v>
      </c>
      <c r="GD30" s="168">
        <v>-107.5702</v>
      </c>
      <c r="GE30" s="168">
        <v>-105.6232</v>
      </c>
      <c r="GF30" s="169"/>
      <c r="GG30" s="168">
        <v>78.806799999999996</v>
      </c>
      <c r="GH30" s="168">
        <v>34.299999999999997</v>
      </c>
      <c r="GI30" s="168">
        <v>-14.452999999999999</v>
      </c>
      <c r="GJ30" s="168">
        <v>-8.7924000000000007</v>
      </c>
      <c r="GK30" s="168">
        <v>-9.3051999999999992</v>
      </c>
      <c r="GL30" s="168">
        <v>2.0417000000000001</v>
      </c>
      <c r="GM30" s="169"/>
      <c r="GN30" s="169"/>
      <c r="GO30" s="168">
        <v>-14.7224</v>
      </c>
      <c r="GP30" s="168">
        <v>-32.964300000000001</v>
      </c>
      <c r="GQ30" s="168">
        <v>16.5139</v>
      </c>
      <c r="GR30" s="168">
        <v>34.786900000000003</v>
      </c>
      <c r="GS30" s="168">
        <v>60.0105</v>
      </c>
      <c r="GT30" s="168">
        <v>60.5122</v>
      </c>
      <c r="GU30" s="168">
        <v>-115.9676</v>
      </c>
      <c r="GV30" s="168">
        <v>-31.1934</v>
      </c>
      <c r="GW30" s="168">
        <v>32.379199999999997</v>
      </c>
      <c r="GX30" s="168">
        <v>-54.877099999999999</v>
      </c>
      <c r="GY30" s="168">
        <v>10.7544</v>
      </c>
      <c r="GZ30" s="168">
        <v>16.722899999999999</v>
      </c>
      <c r="HA30" s="168">
        <v>16.288799999999998</v>
      </c>
      <c r="HB30" s="168">
        <v>12.2751</v>
      </c>
      <c r="HC30" s="168">
        <v>169.50739999999999</v>
      </c>
      <c r="HD30" s="168">
        <v>167.68279999999999</v>
      </c>
      <c r="HE30" s="168">
        <v>184.8</v>
      </c>
      <c r="HF30" s="168">
        <v>-184.69589999999999</v>
      </c>
      <c r="HG30" s="168">
        <v>-315.17939999999999</v>
      </c>
      <c r="HH30" s="168">
        <v>316.37650000000002</v>
      </c>
      <c r="HI30" s="168">
        <v>307.4409</v>
      </c>
      <c r="HJ30" s="168">
        <v>-162.4485</v>
      </c>
      <c r="HK30" s="168">
        <v>-161.20509999999999</v>
      </c>
      <c r="HL30" s="168">
        <v>-16.228400000000001</v>
      </c>
      <c r="HM30" s="169"/>
      <c r="HN30" s="168">
        <v>80.284000000000006</v>
      </c>
      <c r="HO30" s="168">
        <v>80.238399999999999</v>
      </c>
      <c r="HP30" s="169"/>
      <c r="HQ30" s="169"/>
      <c r="HR30" s="168">
        <v>5.4897</v>
      </c>
      <c r="HS30" s="168">
        <v>6.2541000000000002</v>
      </c>
      <c r="HT30" s="168">
        <v>-38.587299999999999</v>
      </c>
      <c r="HU30" s="168">
        <v>-39.384999999999998</v>
      </c>
      <c r="HV30" s="168">
        <v>23.47</v>
      </c>
      <c r="HW30" s="168">
        <v>22.23</v>
      </c>
      <c r="HX30" s="168">
        <v>99.7</v>
      </c>
      <c r="HY30" s="168">
        <v>99</v>
      </c>
      <c r="HZ30" s="168">
        <v>20.346800000000002</v>
      </c>
      <c r="IA30" s="168">
        <v>-55.52</v>
      </c>
      <c r="IB30" s="168">
        <v>-368.38889999999998</v>
      </c>
      <c r="IC30" s="168">
        <v>68.640799999999999</v>
      </c>
      <c r="ID30" s="168">
        <v>68.204300000000003</v>
      </c>
      <c r="IE30" s="168">
        <v>9.4</v>
      </c>
      <c r="IF30" s="168">
        <v>93.7</v>
      </c>
      <c r="IG30" s="168">
        <v>-4.5</v>
      </c>
      <c r="IH30" s="168">
        <v>-4.4000000000000004</v>
      </c>
      <c r="II30" s="169"/>
      <c r="IJ30" s="169"/>
      <c r="IK30" s="168">
        <v>-301.1934</v>
      </c>
      <c r="IL30" s="168">
        <v>-201.02760000000001</v>
      </c>
      <c r="IM30" s="168">
        <v>193.39160000000001</v>
      </c>
      <c r="IN30" s="168">
        <v>157.9742</v>
      </c>
      <c r="IO30" s="168">
        <v>-57.640300000000003</v>
      </c>
      <c r="IP30" s="168">
        <v>-147.17359999999999</v>
      </c>
      <c r="IQ30" s="168">
        <v>148.06290000000001</v>
      </c>
      <c r="IR30" s="168">
        <v>-196.9691</v>
      </c>
      <c r="IS30" s="169"/>
      <c r="IT30" s="168">
        <v>-148.0899</v>
      </c>
      <c r="IU30" s="168">
        <v>198.51589999999999</v>
      </c>
      <c r="IV30" s="168">
        <v>196.64840000000001</v>
      </c>
      <c r="IW30" s="168">
        <v>197.7535</v>
      </c>
      <c r="IX30" s="168">
        <v>-189.36330000000001</v>
      </c>
      <c r="IY30" s="169"/>
      <c r="IZ30" s="168">
        <v>-186.05269999999999</v>
      </c>
      <c r="JA30" s="168">
        <v>188.5171</v>
      </c>
      <c r="JB30" s="168">
        <v>-8.3566000000000003</v>
      </c>
      <c r="JC30" s="169"/>
      <c r="JD30" s="169"/>
      <c r="JE30" s="168">
        <v>0.69</v>
      </c>
      <c r="JF30" s="168">
        <v>0.68300000000000005</v>
      </c>
      <c r="JG30" s="169"/>
      <c r="JH30" s="168">
        <v>-26</v>
      </c>
      <c r="JI30" s="169"/>
      <c r="JJ30" s="168">
        <v>27.66</v>
      </c>
      <c r="JK30" s="168">
        <v>-34.511299999999999</v>
      </c>
      <c r="JL30" s="168">
        <v>-2.1652999999999998</v>
      </c>
      <c r="JM30" s="168">
        <v>-18.100000000000001</v>
      </c>
      <c r="JN30" s="168">
        <v>55.32</v>
      </c>
      <c r="JO30" s="168">
        <v>55.23</v>
      </c>
      <c r="JP30" s="169"/>
      <c r="JQ30" s="169"/>
      <c r="JR30" s="168">
        <v>53.2971</v>
      </c>
      <c r="JS30" s="168">
        <v>53.381500000000003</v>
      </c>
      <c r="JT30" s="168">
        <v>53.188699999999997</v>
      </c>
      <c r="JU30" s="169"/>
      <c r="JV30" s="168">
        <v>-91.5</v>
      </c>
      <c r="JW30" s="168">
        <v>6.7495000000000003</v>
      </c>
      <c r="JX30" s="168">
        <v>8.26</v>
      </c>
      <c r="JY30" s="169"/>
      <c r="JZ30" s="168">
        <v>-4.0564999999999998</v>
      </c>
      <c r="KA30" s="168">
        <v>45.579300000000003</v>
      </c>
      <c r="KB30" s="168">
        <v>15.8337</v>
      </c>
      <c r="KC30" s="168">
        <v>-4.13</v>
      </c>
      <c r="KD30" s="168">
        <v>-45.166499999999999</v>
      </c>
      <c r="KE30" s="168">
        <v>2.2342</v>
      </c>
      <c r="KF30" s="168">
        <v>42.124400000000001</v>
      </c>
      <c r="KG30" s="168">
        <v>77.5</v>
      </c>
      <c r="KH30" s="168">
        <v>-76.5</v>
      </c>
      <c r="KI30" s="168">
        <v>-9.4471000000000007</v>
      </c>
      <c r="KJ30" s="168">
        <v>186.51519999999999</v>
      </c>
    </row>
    <row r="31" spans="1:296" ht="18" customHeight="1" x14ac:dyDescent="0.25">
      <c r="A31" s="163" t="s">
        <v>61</v>
      </c>
      <c r="B31" s="163" t="s">
        <v>838</v>
      </c>
      <c r="C31" s="167">
        <v>0</v>
      </c>
      <c r="D31" s="167">
        <v>0</v>
      </c>
      <c r="E31" s="168">
        <v>22.031400000000001</v>
      </c>
      <c r="F31" s="168">
        <v>-31.921199999999999</v>
      </c>
      <c r="G31" s="168">
        <v>-29.072500000000002</v>
      </c>
      <c r="H31" s="168">
        <v>27.1553</v>
      </c>
      <c r="I31" s="169"/>
      <c r="J31" s="168">
        <v>63.852800000000002</v>
      </c>
      <c r="K31" s="168">
        <v>-74.499399999999994</v>
      </c>
      <c r="L31" s="168">
        <v>76.503100000000003</v>
      </c>
      <c r="M31" s="169"/>
      <c r="N31" s="168">
        <v>37.800899999999999</v>
      </c>
      <c r="O31" s="168">
        <v>19.98</v>
      </c>
      <c r="P31" s="168">
        <v>-77.962999999999994</v>
      </c>
      <c r="Q31" s="168">
        <v>70.400000000000006</v>
      </c>
      <c r="R31" s="168">
        <v>25.667999999999999</v>
      </c>
      <c r="S31" s="169"/>
      <c r="T31" s="168">
        <v>12.696</v>
      </c>
      <c r="U31" s="168">
        <v>39.791200000000003</v>
      </c>
      <c r="V31" s="168">
        <v>19.122900000000001</v>
      </c>
      <c r="W31" s="168">
        <v>19.502600000000001</v>
      </c>
      <c r="X31" s="168">
        <v>32.646900000000002</v>
      </c>
      <c r="Y31" s="168">
        <v>14.269399999999999</v>
      </c>
      <c r="Z31" s="168">
        <v>5.6101999999999999</v>
      </c>
      <c r="AA31" s="168">
        <v>7.452</v>
      </c>
      <c r="AB31" s="169"/>
      <c r="AC31" s="169"/>
      <c r="AD31" s="168">
        <v>-50.05</v>
      </c>
      <c r="AE31" s="168">
        <v>-50.13</v>
      </c>
      <c r="AF31" s="169"/>
      <c r="AG31" s="168">
        <v>-19.98</v>
      </c>
      <c r="AH31" s="168">
        <v>77</v>
      </c>
      <c r="AI31" s="168">
        <v>26.239000000000001</v>
      </c>
      <c r="AJ31" s="168">
        <v>0.26300000000000001</v>
      </c>
      <c r="AK31" s="168">
        <v>-44.54</v>
      </c>
      <c r="AL31" s="168">
        <v>-44.85</v>
      </c>
      <c r="AM31" s="168">
        <v>-59.4</v>
      </c>
      <c r="AN31" s="168">
        <v>45.08</v>
      </c>
      <c r="AO31" s="168">
        <v>45.19</v>
      </c>
      <c r="AP31" s="168">
        <v>21.444400000000002</v>
      </c>
      <c r="AQ31" s="168">
        <v>-5.0704000000000002</v>
      </c>
      <c r="AR31" s="168">
        <v>74.260599999999997</v>
      </c>
      <c r="AS31" s="168">
        <v>77.002200000000002</v>
      </c>
      <c r="AT31" s="168">
        <v>38.014299999999999</v>
      </c>
      <c r="AU31" s="168">
        <v>-36.634099999999997</v>
      </c>
      <c r="AV31" s="168">
        <v>-36.724800000000002</v>
      </c>
      <c r="AW31" s="168">
        <v>6.5449000000000002</v>
      </c>
      <c r="AX31" s="168">
        <v>6.5792000000000002</v>
      </c>
      <c r="AY31" s="168">
        <v>73.7239</v>
      </c>
      <c r="AZ31" s="168">
        <v>75.322100000000006</v>
      </c>
      <c r="BA31" s="168">
        <v>40.6355</v>
      </c>
      <c r="BB31" s="168">
        <v>41.0167</v>
      </c>
      <c r="BC31" s="168">
        <v>-586.202</v>
      </c>
      <c r="BD31" s="168">
        <v>15.439500000000001</v>
      </c>
      <c r="BE31" s="168">
        <v>-19.2</v>
      </c>
      <c r="BF31" s="168">
        <v>-19.2</v>
      </c>
      <c r="BG31" s="168">
        <v>42.524799999999999</v>
      </c>
      <c r="BH31" s="168">
        <v>41.583599999999997</v>
      </c>
      <c r="BI31" s="168">
        <v>-5.3792999999999997</v>
      </c>
      <c r="BJ31" s="169"/>
      <c r="BK31" s="168">
        <v>-90.693700000000007</v>
      </c>
      <c r="BL31" s="168">
        <v>9.7544000000000004</v>
      </c>
      <c r="BM31" s="168">
        <v>9.8146000000000004</v>
      </c>
      <c r="BN31" s="168">
        <v>6.6985999999999999</v>
      </c>
      <c r="BO31" s="168">
        <v>633.16729999999995</v>
      </c>
      <c r="BP31" s="168">
        <v>195.01320000000001</v>
      </c>
      <c r="BQ31" s="168">
        <v>194.43340000000001</v>
      </c>
      <c r="BR31" s="168">
        <v>-648.50980000000004</v>
      </c>
      <c r="BS31" s="168">
        <v>664.59550000000002</v>
      </c>
      <c r="BT31" s="169"/>
      <c r="BU31" s="168">
        <v>-66.009299999999996</v>
      </c>
      <c r="BV31" s="168">
        <v>70.488200000000006</v>
      </c>
      <c r="BW31" s="168">
        <v>111.1622</v>
      </c>
      <c r="BX31" s="168">
        <v>36.520000000000003</v>
      </c>
      <c r="BY31" s="168">
        <v>37.18</v>
      </c>
      <c r="BZ31" s="168">
        <v>74.98</v>
      </c>
      <c r="CA31" s="168">
        <v>101.54</v>
      </c>
      <c r="CB31" s="168">
        <v>26.393699999999999</v>
      </c>
      <c r="CC31" s="168">
        <v>26.929600000000001</v>
      </c>
      <c r="CD31" s="168">
        <v>35.784399999999998</v>
      </c>
      <c r="CE31" s="168">
        <v>36.343499999999999</v>
      </c>
      <c r="CF31" s="168">
        <v>37.435099999999998</v>
      </c>
      <c r="CG31" s="168">
        <v>-167.8888</v>
      </c>
      <c r="CH31" s="168">
        <v>-167.47210000000001</v>
      </c>
      <c r="CI31" s="168">
        <v>22.502400000000002</v>
      </c>
      <c r="CJ31" s="169"/>
      <c r="CK31" s="168">
        <v>20.330200000000001</v>
      </c>
      <c r="CL31" s="168">
        <v>25.869</v>
      </c>
      <c r="CM31" s="168">
        <v>135.30000000000001</v>
      </c>
      <c r="CN31" s="168">
        <v>122.9</v>
      </c>
      <c r="CO31" s="168">
        <v>-18.239999999999998</v>
      </c>
      <c r="CP31" s="168">
        <v>57.909300000000002</v>
      </c>
      <c r="CQ31" s="168">
        <v>56.815899999999999</v>
      </c>
      <c r="CR31" s="168">
        <v>56.777700000000003</v>
      </c>
      <c r="CS31" s="168">
        <v>-18.973500000000001</v>
      </c>
      <c r="CT31" s="168">
        <v>-18.744499999999999</v>
      </c>
      <c r="CU31" s="168">
        <v>93.155500000000004</v>
      </c>
      <c r="CV31" s="168">
        <v>-137.7722</v>
      </c>
      <c r="CW31" s="168">
        <v>109.19540000000001</v>
      </c>
      <c r="CX31" s="168">
        <v>14.636799999999999</v>
      </c>
      <c r="CY31" s="168">
        <v>77.03</v>
      </c>
      <c r="CZ31" s="168">
        <v>41.07</v>
      </c>
      <c r="DA31" s="168">
        <v>51.569800000000001</v>
      </c>
      <c r="DB31" s="168">
        <v>49.076799999999999</v>
      </c>
      <c r="DC31" s="168">
        <v>-33.883200000000002</v>
      </c>
      <c r="DD31" s="169"/>
      <c r="DE31" s="169"/>
      <c r="DF31" s="169"/>
      <c r="DG31" s="168">
        <v>-76.368499999999997</v>
      </c>
      <c r="DH31" s="169"/>
      <c r="DI31" s="168">
        <v>-18.689900000000002</v>
      </c>
      <c r="DJ31" s="168">
        <v>-106.4</v>
      </c>
      <c r="DK31" s="168">
        <v>-105.9</v>
      </c>
      <c r="DL31" s="168">
        <v>26.6006</v>
      </c>
      <c r="DM31" s="168">
        <v>64.8</v>
      </c>
      <c r="DN31" s="168">
        <v>74.16</v>
      </c>
      <c r="DO31" s="168">
        <v>88.66</v>
      </c>
      <c r="DP31" s="168">
        <v>64.540000000000006</v>
      </c>
      <c r="DQ31" s="168">
        <v>-11.55</v>
      </c>
      <c r="DR31" s="168">
        <v>77.531000000000006</v>
      </c>
      <c r="DS31" s="168">
        <v>75.589299999999994</v>
      </c>
      <c r="DT31" s="168">
        <v>-34.72</v>
      </c>
      <c r="DU31" s="168">
        <v>-11.02</v>
      </c>
      <c r="DV31" s="168">
        <v>150.41999999999999</v>
      </c>
      <c r="DW31" s="169"/>
      <c r="DX31" s="168">
        <v>76.690899999999999</v>
      </c>
      <c r="DY31" s="168">
        <v>74.254499999999993</v>
      </c>
      <c r="DZ31" s="168">
        <v>50.274500000000003</v>
      </c>
      <c r="EA31" s="168">
        <v>48.4636</v>
      </c>
      <c r="EB31" s="168">
        <v>260.95670000000001</v>
      </c>
      <c r="EC31" s="168">
        <v>202.0341</v>
      </c>
      <c r="ED31" s="168">
        <v>195.012</v>
      </c>
      <c r="EE31" s="168">
        <v>196.03389999999999</v>
      </c>
      <c r="EF31" s="168">
        <v>109.97799999999999</v>
      </c>
      <c r="EG31" s="168">
        <v>36.181100000000001</v>
      </c>
      <c r="EH31" s="168">
        <v>-31.431999999999999</v>
      </c>
      <c r="EI31" s="169"/>
      <c r="EJ31" s="168">
        <v>221.25569999999999</v>
      </c>
      <c r="EK31" s="169"/>
      <c r="EL31" s="168">
        <v>-24.4251</v>
      </c>
      <c r="EM31" s="168">
        <v>-22.041799999999999</v>
      </c>
      <c r="EN31" s="168">
        <v>44.242199999999997</v>
      </c>
      <c r="EO31" s="168">
        <v>30.958600000000001</v>
      </c>
      <c r="EP31" s="168">
        <v>29.229099999999999</v>
      </c>
      <c r="EQ31" s="168">
        <v>46.128</v>
      </c>
      <c r="ER31" s="168">
        <v>-43.784100000000002</v>
      </c>
      <c r="ES31" s="168">
        <v>-44.391399999999997</v>
      </c>
      <c r="ET31" s="168">
        <v>-45.147300000000001</v>
      </c>
      <c r="EU31" s="168">
        <v>0</v>
      </c>
      <c r="EV31" s="168">
        <v>-17.53</v>
      </c>
      <c r="EW31" s="168">
        <v>1</v>
      </c>
      <c r="EX31" s="168">
        <v>13.1228</v>
      </c>
      <c r="EY31" s="168">
        <v>4.7392000000000003</v>
      </c>
      <c r="EZ31" s="168">
        <v>-57.882899999999999</v>
      </c>
      <c r="FA31" s="169"/>
      <c r="FB31" s="168">
        <v>8.6489999999999991</v>
      </c>
      <c r="FC31" s="168">
        <v>-34.044499999999999</v>
      </c>
      <c r="FD31" s="169"/>
      <c r="FE31" s="168">
        <v>15.7545</v>
      </c>
      <c r="FF31" s="168">
        <v>15.6922</v>
      </c>
      <c r="FG31" s="169"/>
      <c r="FH31" s="168">
        <v>31.21</v>
      </c>
      <c r="FI31" s="168">
        <v>31.488199999999999</v>
      </c>
      <c r="FJ31" s="168">
        <v>30.680199999999999</v>
      </c>
      <c r="FK31" s="168">
        <v>-30.812000000000001</v>
      </c>
      <c r="FL31" s="168">
        <v>-28.635000000000002</v>
      </c>
      <c r="FM31" s="168">
        <v>171.4753</v>
      </c>
      <c r="FN31" s="168">
        <v>-47.816200000000002</v>
      </c>
      <c r="FO31" s="168">
        <v>-47.799199999999999</v>
      </c>
      <c r="FP31" s="168">
        <v>103.4889</v>
      </c>
      <c r="FQ31" s="168">
        <v>104.8485</v>
      </c>
      <c r="FR31" s="168">
        <v>59.5047</v>
      </c>
      <c r="FS31" s="168">
        <v>8.52</v>
      </c>
      <c r="FT31" s="168">
        <v>-0.8246</v>
      </c>
      <c r="FU31" s="168">
        <v>1.0207999999999999</v>
      </c>
      <c r="FV31" s="168">
        <v>1.84</v>
      </c>
      <c r="FW31" s="168">
        <v>18.68</v>
      </c>
      <c r="FX31" s="168">
        <v>59.297800000000002</v>
      </c>
      <c r="FY31" s="168">
        <v>7.8182</v>
      </c>
      <c r="FZ31" s="168">
        <v>-3.72</v>
      </c>
      <c r="GA31" s="168">
        <v>4.3499999999999996</v>
      </c>
      <c r="GB31" s="169"/>
      <c r="GC31" s="168">
        <v>51.14</v>
      </c>
      <c r="GD31" s="168">
        <v>-105.5068</v>
      </c>
      <c r="GE31" s="168">
        <v>-103.2298</v>
      </c>
      <c r="GF31" s="168">
        <v>16.79</v>
      </c>
      <c r="GG31" s="168">
        <v>79.604100000000003</v>
      </c>
      <c r="GH31" s="168">
        <v>32.1</v>
      </c>
      <c r="GI31" s="168">
        <v>-14.9125</v>
      </c>
      <c r="GJ31" s="168">
        <v>-9.2235999999999994</v>
      </c>
      <c r="GK31" s="168">
        <v>-9.5946999999999996</v>
      </c>
      <c r="GL31" s="168">
        <v>2.1398999999999999</v>
      </c>
      <c r="GM31" s="169"/>
      <c r="GN31" s="169"/>
      <c r="GO31" s="168">
        <v>-14.469799999999999</v>
      </c>
      <c r="GP31" s="168">
        <v>-33.688200000000002</v>
      </c>
      <c r="GQ31" s="168">
        <v>17.088999999999999</v>
      </c>
      <c r="GR31" s="168">
        <v>35.537399999999998</v>
      </c>
      <c r="GS31" s="168">
        <v>59.712800000000001</v>
      </c>
      <c r="GT31" s="168">
        <v>59.557299999999998</v>
      </c>
      <c r="GU31" s="168">
        <v>-114.52979999999999</v>
      </c>
      <c r="GV31" s="168">
        <v>-31.850300000000001</v>
      </c>
      <c r="GW31" s="168">
        <v>33.267800000000001</v>
      </c>
      <c r="GX31" s="168">
        <v>-56.487099999999998</v>
      </c>
      <c r="GY31" s="168">
        <v>11.196899999999999</v>
      </c>
      <c r="GZ31" s="168">
        <v>16.7424</v>
      </c>
      <c r="HA31" s="168">
        <v>16.309899999999999</v>
      </c>
      <c r="HB31" s="168">
        <v>12.817299999999999</v>
      </c>
      <c r="HC31" s="168">
        <v>170.7714</v>
      </c>
      <c r="HD31" s="168">
        <v>167.7937</v>
      </c>
      <c r="HE31" s="168">
        <v>184.4</v>
      </c>
      <c r="HF31" s="168">
        <v>-184.63849999999999</v>
      </c>
      <c r="HG31" s="168">
        <v>-315.05790000000002</v>
      </c>
      <c r="HH31" s="168">
        <v>317.82589999999999</v>
      </c>
      <c r="HI31" s="168">
        <v>303.41030000000001</v>
      </c>
      <c r="HJ31" s="168">
        <v>-161.34229999999999</v>
      </c>
      <c r="HK31" s="168">
        <v>-158.75729999999999</v>
      </c>
      <c r="HL31" s="168">
        <v>-13.915699999999999</v>
      </c>
      <c r="HM31" s="169"/>
      <c r="HN31" s="168">
        <v>79.322299999999998</v>
      </c>
      <c r="HO31" s="168">
        <v>79.399100000000004</v>
      </c>
      <c r="HP31" s="169"/>
      <c r="HQ31" s="169"/>
      <c r="HR31" s="168">
        <v>6.2625999999999999</v>
      </c>
      <c r="HS31" s="168">
        <v>6.32</v>
      </c>
      <c r="HT31" s="168">
        <v>-37.214799999999997</v>
      </c>
      <c r="HU31" s="168">
        <v>-37.957299999999996</v>
      </c>
      <c r="HV31" s="168">
        <v>21.57</v>
      </c>
      <c r="HW31" s="168">
        <v>19.47</v>
      </c>
      <c r="HX31" s="168">
        <v>104</v>
      </c>
      <c r="HY31" s="168">
        <v>103.4</v>
      </c>
      <c r="HZ31" s="168">
        <v>20.5092</v>
      </c>
      <c r="IA31" s="168">
        <v>-56.64</v>
      </c>
      <c r="IB31" s="168">
        <v>-373.22379999999998</v>
      </c>
      <c r="IC31" s="168">
        <v>71.688100000000006</v>
      </c>
      <c r="ID31" s="168">
        <v>71.225200000000001</v>
      </c>
      <c r="IE31" s="168">
        <v>9.9</v>
      </c>
      <c r="IF31" s="168">
        <v>95.8</v>
      </c>
      <c r="IG31" s="168">
        <v>-4.5</v>
      </c>
      <c r="IH31" s="168">
        <v>-4.5</v>
      </c>
      <c r="II31" s="168">
        <v>1.4508000000000001</v>
      </c>
      <c r="IJ31" s="169"/>
      <c r="IK31" s="168">
        <v>-298.88220000000001</v>
      </c>
      <c r="IL31" s="168">
        <v>-197.8622</v>
      </c>
      <c r="IM31" s="168">
        <v>192.25210000000001</v>
      </c>
      <c r="IN31" s="168">
        <v>155.01769999999999</v>
      </c>
      <c r="IO31" s="168">
        <v>-53.976599999999998</v>
      </c>
      <c r="IP31" s="168">
        <v>-146.53309999999999</v>
      </c>
      <c r="IQ31" s="168">
        <v>142.85890000000001</v>
      </c>
      <c r="IR31" s="168">
        <v>-202.2535</v>
      </c>
      <c r="IS31" s="169"/>
      <c r="IT31" s="168">
        <v>-142.5575</v>
      </c>
      <c r="IU31" s="168">
        <v>198.24600000000001</v>
      </c>
      <c r="IV31" s="168">
        <v>195.83519999999999</v>
      </c>
      <c r="IW31" s="168">
        <v>206.67750000000001</v>
      </c>
      <c r="IX31" s="168">
        <v>-189.19980000000001</v>
      </c>
      <c r="IY31" s="169"/>
      <c r="IZ31" s="168">
        <v>-187.73089999999999</v>
      </c>
      <c r="JA31" s="168">
        <v>190.8021</v>
      </c>
      <c r="JB31" s="168">
        <v>-8.3043999999999993</v>
      </c>
      <c r="JC31" s="169"/>
      <c r="JD31" s="169"/>
      <c r="JE31" s="168">
        <v>0.628</v>
      </c>
      <c r="JF31" s="168">
        <v>0.622</v>
      </c>
      <c r="JG31" s="169"/>
      <c r="JH31" s="168">
        <v>-26.08</v>
      </c>
      <c r="JI31" s="169"/>
      <c r="JJ31" s="168">
        <v>28.041499999999999</v>
      </c>
      <c r="JK31" s="168">
        <v>-34.630299999999998</v>
      </c>
      <c r="JL31" s="168">
        <v>-1.6677999999999999</v>
      </c>
      <c r="JM31" s="168">
        <v>-19</v>
      </c>
      <c r="JN31" s="168">
        <v>53.534999999999997</v>
      </c>
      <c r="JO31" s="168">
        <v>54.238</v>
      </c>
      <c r="JP31" s="169"/>
      <c r="JQ31" s="169"/>
      <c r="JR31" s="168">
        <v>51.342500000000001</v>
      </c>
      <c r="JS31" s="168">
        <v>51.279699999999998</v>
      </c>
      <c r="JT31" s="168">
        <v>51.542400000000001</v>
      </c>
      <c r="JU31" s="169"/>
      <c r="JV31" s="168">
        <v>-93.1</v>
      </c>
      <c r="JW31" s="168">
        <v>5.9667000000000003</v>
      </c>
      <c r="JX31" s="168">
        <v>8.3800000000000008</v>
      </c>
      <c r="JY31" s="169"/>
      <c r="JZ31" s="168">
        <v>0</v>
      </c>
      <c r="KA31" s="168">
        <v>45.865099999999998</v>
      </c>
      <c r="KB31" s="168">
        <v>14.3186</v>
      </c>
      <c r="KC31" s="168">
        <v>-2.2633999999999999</v>
      </c>
      <c r="KD31" s="168">
        <v>-44.803800000000003</v>
      </c>
      <c r="KE31" s="168">
        <v>0</v>
      </c>
      <c r="KF31" s="168">
        <v>43.3005</v>
      </c>
      <c r="KG31" s="168">
        <v>79.099999999999994</v>
      </c>
      <c r="KH31" s="168">
        <v>-79.599999999999994</v>
      </c>
      <c r="KI31" s="168">
        <v>-9.2589000000000006</v>
      </c>
      <c r="KJ31" s="168">
        <v>184.07550000000001</v>
      </c>
    </row>
    <row r="32" spans="1:296" ht="18" customHeight="1" x14ac:dyDescent="0.25">
      <c r="A32" s="163" t="s">
        <v>61</v>
      </c>
      <c r="B32" s="163" t="s">
        <v>839</v>
      </c>
      <c r="C32" s="170">
        <v>0</v>
      </c>
      <c r="D32" s="170">
        <v>0</v>
      </c>
      <c r="E32" s="171">
        <v>22.582999999999998</v>
      </c>
      <c r="F32" s="171">
        <v>-32.819899999999997</v>
      </c>
      <c r="G32" s="171">
        <v>-28.489899999999999</v>
      </c>
      <c r="H32" s="171">
        <v>27.555299999999999</v>
      </c>
      <c r="I32" s="172"/>
      <c r="J32" s="171">
        <v>64.574100000000001</v>
      </c>
      <c r="K32" s="171">
        <v>-76.061099999999996</v>
      </c>
      <c r="L32" s="171">
        <v>77.974299999999999</v>
      </c>
      <c r="M32" s="171">
        <v>39.004800000000003</v>
      </c>
      <c r="N32" s="171">
        <v>38.2288</v>
      </c>
      <c r="O32" s="171">
        <v>19.98</v>
      </c>
      <c r="P32" s="171">
        <v>-75.406999999999996</v>
      </c>
      <c r="Q32" s="171">
        <v>68.2</v>
      </c>
      <c r="R32" s="171">
        <v>23.184000000000001</v>
      </c>
      <c r="S32" s="171">
        <v>-68.2</v>
      </c>
      <c r="T32" s="171">
        <v>12.2018</v>
      </c>
      <c r="U32" s="171">
        <v>40.417200000000001</v>
      </c>
      <c r="V32" s="171">
        <v>18.980499999999999</v>
      </c>
      <c r="W32" s="171">
        <v>19.500599999999999</v>
      </c>
      <c r="X32" s="171">
        <v>32.016100000000002</v>
      </c>
      <c r="Y32" s="171">
        <v>13.9627</v>
      </c>
      <c r="Z32" s="171">
        <v>5.4240000000000004</v>
      </c>
      <c r="AA32" s="171">
        <v>7.5335000000000001</v>
      </c>
      <c r="AB32" s="172"/>
      <c r="AC32" s="172"/>
      <c r="AD32" s="171">
        <v>-47.32</v>
      </c>
      <c r="AE32" s="171">
        <v>-47.23</v>
      </c>
      <c r="AF32" s="172"/>
      <c r="AG32" s="171">
        <v>-19.98</v>
      </c>
      <c r="AH32" s="171">
        <v>72.599999999999994</v>
      </c>
      <c r="AI32" s="171">
        <v>25.276</v>
      </c>
      <c r="AJ32" s="171">
        <v>0.25700000000000001</v>
      </c>
      <c r="AK32" s="171">
        <v>-44.48</v>
      </c>
      <c r="AL32" s="171">
        <v>-44.09</v>
      </c>
      <c r="AM32" s="171">
        <v>-60.53</v>
      </c>
      <c r="AN32" s="171">
        <v>45.44</v>
      </c>
      <c r="AO32" s="171">
        <v>45.16</v>
      </c>
      <c r="AP32" s="171">
        <v>21.1221</v>
      </c>
      <c r="AQ32" s="171">
        <v>-4.9099000000000004</v>
      </c>
      <c r="AR32" s="171">
        <v>74.025700000000001</v>
      </c>
      <c r="AS32" s="171">
        <v>77.2697</v>
      </c>
      <c r="AT32" s="171">
        <v>38.114899999999999</v>
      </c>
      <c r="AU32" s="171">
        <v>-35.665700000000001</v>
      </c>
      <c r="AV32" s="171">
        <v>-36.549500000000002</v>
      </c>
      <c r="AW32" s="171">
        <v>6.0186999999999999</v>
      </c>
      <c r="AX32" s="171">
        <v>5.9154999999999998</v>
      </c>
      <c r="AY32" s="171">
        <v>74.762299999999996</v>
      </c>
      <c r="AZ32" s="171">
        <v>74.795199999999994</v>
      </c>
      <c r="BA32" s="171">
        <v>39.700099999999999</v>
      </c>
      <c r="BB32" s="171">
        <v>39.563600000000001</v>
      </c>
      <c r="BC32" s="171">
        <v>-588.02679999999998</v>
      </c>
      <c r="BD32" s="171">
        <v>10.075200000000001</v>
      </c>
      <c r="BE32" s="171">
        <v>-19.600000000000001</v>
      </c>
      <c r="BF32" s="171">
        <v>-19.600000000000001</v>
      </c>
      <c r="BG32" s="171">
        <v>42.027799999999999</v>
      </c>
      <c r="BH32" s="171">
        <v>42.045200000000001</v>
      </c>
      <c r="BI32" s="171">
        <v>-5.5067000000000004</v>
      </c>
      <c r="BJ32" s="172"/>
      <c r="BK32" s="171">
        <v>-88.468500000000006</v>
      </c>
      <c r="BL32" s="171">
        <v>9.3796999999999997</v>
      </c>
      <c r="BM32" s="171">
        <v>9.7974999999999994</v>
      </c>
      <c r="BN32" s="171">
        <v>6.6364000000000001</v>
      </c>
      <c r="BO32" s="171">
        <v>631.70249999999999</v>
      </c>
      <c r="BP32" s="171">
        <v>196.14240000000001</v>
      </c>
      <c r="BQ32" s="171">
        <v>195.2269</v>
      </c>
      <c r="BR32" s="171">
        <v>-641.65750000000003</v>
      </c>
      <c r="BS32" s="171">
        <v>660.24760000000003</v>
      </c>
      <c r="BT32" s="172"/>
      <c r="BU32" s="171">
        <v>-93.577799999999996</v>
      </c>
      <c r="BV32" s="171">
        <v>95.620099999999994</v>
      </c>
      <c r="BW32" s="171">
        <v>110.03449999999999</v>
      </c>
      <c r="BX32" s="171">
        <v>36.56</v>
      </c>
      <c r="BY32" s="171">
        <v>36.880000000000003</v>
      </c>
      <c r="BZ32" s="171">
        <v>76.319999999999993</v>
      </c>
      <c r="CA32" s="171">
        <v>101.46</v>
      </c>
      <c r="CB32" s="171">
        <v>32.689700000000002</v>
      </c>
      <c r="CC32" s="171">
        <v>31.216200000000001</v>
      </c>
      <c r="CD32" s="171">
        <v>31.641400000000001</v>
      </c>
      <c r="CE32" s="171">
        <v>32.203499999999998</v>
      </c>
      <c r="CF32" s="171">
        <v>39.910499999999999</v>
      </c>
      <c r="CG32" s="171">
        <v>-175.35300000000001</v>
      </c>
      <c r="CH32" s="171">
        <v>-173.0515</v>
      </c>
      <c r="CI32" s="171">
        <v>21.7746</v>
      </c>
      <c r="CJ32" s="172"/>
      <c r="CK32" s="172"/>
      <c r="CL32" s="171">
        <v>28.295999999999999</v>
      </c>
      <c r="CM32" s="171">
        <v>137.19999999999999</v>
      </c>
      <c r="CN32" s="171">
        <v>125.3</v>
      </c>
      <c r="CO32" s="171">
        <v>-18.45</v>
      </c>
      <c r="CP32" s="171">
        <v>56.366100000000003</v>
      </c>
      <c r="CQ32" s="171">
        <v>54.573</v>
      </c>
      <c r="CR32" s="171">
        <v>54.980899999999998</v>
      </c>
      <c r="CS32" s="171">
        <v>-21.726700000000001</v>
      </c>
      <c r="CT32" s="171">
        <v>-21.518699999999999</v>
      </c>
      <c r="CU32" s="171">
        <v>94.880700000000004</v>
      </c>
      <c r="CV32" s="171">
        <v>-137.0402</v>
      </c>
      <c r="CW32" s="171">
        <v>110.43219999999999</v>
      </c>
      <c r="CX32" s="171">
        <v>15.488300000000001</v>
      </c>
      <c r="CY32" s="171">
        <v>76.31</v>
      </c>
      <c r="CZ32" s="171">
        <v>40.29</v>
      </c>
      <c r="DA32" s="171">
        <v>52.2729</v>
      </c>
      <c r="DB32" s="171">
        <v>49.076799999999999</v>
      </c>
      <c r="DC32" s="171">
        <v>-34.213200000000001</v>
      </c>
      <c r="DD32" s="172"/>
      <c r="DE32" s="172"/>
      <c r="DF32" s="172"/>
      <c r="DG32" s="171">
        <v>-64.542100000000005</v>
      </c>
      <c r="DH32" s="172"/>
      <c r="DI32" s="171">
        <v>-18.657900000000001</v>
      </c>
      <c r="DJ32" s="171">
        <v>-103.9</v>
      </c>
      <c r="DK32" s="171">
        <v>-105.5</v>
      </c>
      <c r="DL32" s="171">
        <v>26.617100000000001</v>
      </c>
      <c r="DM32" s="171">
        <v>65.5</v>
      </c>
      <c r="DN32" s="171">
        <v>71.86</v>
      </c>
      <c r="DO32" s="172"/>
      <c r="DP32" s="171">
        <v>65.2</v>
      </c>
      <c r="DQ32" s="171">
        <v>-10.55</v>
      </c>
      <c r="DR32" s="171">
        <v>77.670500000000004</v>
      </c>
      <c r="DS32" s="171">
        <v>64.364900000000006</v>
      </c>
      <c r="DT32" s="171">
        <v>-28.68</v>
      </c>
      <c r="DU32" s="171">
        <v>-10.57</v>
      </c>
      <c r="DV32" s="171">
        <v>146.65</v>
      </c>
      <c r="DW32" s="172"/>
      <c r="DX32" s="171">
        <v>65.927300000000002</v>
      </c>
      <c r="DY32" s="171">
        <v>64.763599999999997</v>
      </c>
      <c r="DZ32" s="171">
        <v>50.918700000000001</v>
      </c>
      <c r="EA32" s="171">
        <v>48.7455</v>
      </c>
      <c r="EB32" s="171">
        <v>253.8519</v>
      </c>
      <c r="EC32" s="171">
        <v>193.8048</v>
      </c>
      <c r="ED32" s="171">
        <v>188.61539999999999</v>
      </c>
      <c r="EE32" s="171">
        <v>191.77930000000001</v>
      </c>
      <c r="EF32" s="171">
        <v>131.31309999999999</v>
      </c>
      <c r="EG32" s="171">
        <v>35.3125</v>
      </c>
      <c r="EH32" s="171">
        <v>-29.515000000000001</v>
      </c>
      <c r="EI32" s="172"/>
      <c r="EJ32" s="171">
        <v>224.7423</v>
      </c>
      <c r="EK32" s="172"/>
      <c r="EL32" s="171">
        <v>-21.6173</v>
      </c>
      <c r="EM32" s="171">
        <v>-19.3599</v>
      </c>
      <c r="EN32" s="171">
        <v>33.038400000000003</v>
      </c>
      <c r="EO32" s="171">
        <v>18.905999999999999</v>
      </c>
      <c r="EP32" s="171">
        <v>17.251200000000001</v>
      </c>
      <c r="EQ32" s="171">
        <v>156.732</v>
      </c>
      <c r="ER32" s="171">
        <v>-57.176900000000003</v>
      </c>
      <c r="ES32" s="171">
        <v>-58.500799999999998</v>
      </c>
      <c r="ET32" s="171">
        <v>-67.440100000000001</v>
      </c>
      <c r="EU32" s="171">
        <v>0</v>
      </c>
      <c r="EV32" s="171">
        <v>-19.32</v>
      </c>
      <c r="EW32" s="171">
        <v>115.8</v>
      </c>
      <c r="EX32" s="171">
        <v>12.7797</v>
      </c>
      <c r="EY32" s="171">
        <v>-17.458500000000001</v>
      </c>
      <c r="EZ32" s="171">
        <v>-57.150799999999997</v>
      </c>
      <c r="FA32" s="172"/>
      <c r="FB32" s="171">
        <v>7.6334999999999997</v>
      </c>
      <c r="FC32" s="171">
        <v>-33.883800000000001</v>
      </c>
      <c r="FD32" s="172"/>
      <c r="FE32" s="171">
        <v>16.191400000000002</v>
      </c>
      <c r="FF32" s="171">
        <v>15.9186</v>
      </c>
      <c r="FG32" s="172"/>
      <c r="FH32" s="171">
        <v>31.647099999999998</v>
      </c>
      <c r="FI32" s="171">
        <v>32.043900000000001</v>
      </c>
      <c r="FJ32" s="171">
        <v>30.929099999999998</v>
      </c>
      <c r="FK32" s="171">
        <v>-32.151600000000002</v>
      </c>
      <c r="FL32" s="171">
        <v>-32.821399999999997</v>
      </c>
      <c r="FM32" s="171">
        <v>167.62379999999999</v>
      </c>
      <c r="FN32" s="171">
        <v>-48.607999999999997</v>
      </c>
      <c r="FO32" s="171">
        <v>-48.157600000000002</v>
      </c>
      <c r="FP32" s="171">
        <v>104.6666</v>
      </c>
      <c r="FQ32" s="171">
        <v>105.5291</v>
      </c>
      <c r="FR32" s="171">
        <v>58.6038</v>
      </c>
      <c r="FS32" s="171">
        <v>8.2799999999999994</v>
      </c>
      <c r="FT32" s="172"/>
      <c r="FU32" s="171">
        <v>0.99639999999999995</v>
      </c>
      <c r="FV32" s="171">
        <v>1.74</v>
      </c>
      <c r="FW32" s="171">
        <v>18.63</v>
      </c>
      <c r="FX32" s="171">
        <v>58.958799999999997</v>
      </c>
      <c r="FY32" s="171">
        <v>5.8910999999999998</v>
      </c>
      <c r="FZ32" s="171">
        <v>-3.7130000000000001</v>
      </c>
      <c r="GA32" s="171">
        <v>4.5049999999999999</v>
      </c>
      <c r="GB32" s="172"/>
      <c r="GC32" s="171">
        <v>50.08</v>
      </c>
      <c r="GD32" s="171">
        <v>-106.5189</v>
      </c>
      <c r="GE32" s="171">
        <v>-102.6532</v>
      </c>
      <c r="GF32" s="171">
        <v>17.03</v>
      </c>
      <c r="GG32" s="171">
        <v>79.554900000000004</v>
      </c>
      <c r="GH32" s="171">
        <v>35.1</v>
      </c>
      <c r="GI32" s="171">
        <v>-14.771100000000001</v>
      </c>
      <c r="GJ32" s="171">
        <v>-9.4390999999999998</v>
      </c>
      <c r="GK32" s="171">
        <v>-9.9491999999999994</v>
      </c>
      <c r="GL32" s="171">
        <v>2.1815000000000002</v>
      </c>
      <c r="GM32" s="172"/>
      <c r="GN32" s="172"/>
      <c r="GO32" s="171">
        <v>-14.6785</v>
      </c>
      <c r="GP32" s="171">
        <v>-33.960599999999999</v>
      </c>
      <c r="GQ32" s="171">
        <v>16.622900000000001</v>
      </c>
      <c r="GR32" s="171">
        <v>35.164099999999998</v>
      </c>
      <c r="GS32" s="171">
        <v>61.627699999999997</v>
      </c>
      <c r="GT32" s="171">
        <v>61.2059</v>
      </c>
      <c r="GU32" s="171">
        <v>-115.0184</v>
      </c>
      <c r="GV32" s="171">
        <v>-31.5792</v>
      </c>
      <c r="GW32" s="171">
        <v>33.299300000000002</v>
      </c>
      <c r="GX32" s="171">
        <v>-56.3553</v>
      </c>
      <c r="GY32" s="171">
        <v>11.2849</v>
      </c>
      <c r="GZ32" s="171">
        <v>16.937799999999999</v>
      </c>
      <c r="HA32" s="171">
        <v>16.4892</v>
      </c>
      <c r="HB32" s="171">
        <v>12.845599999999999</v>
      </c>
      <c r="HC32" s="171">
        <v>164.6781</v>
      </c>
      <c r="HD32" s="171">
        <v>165.67009999999999</v>
      </c>
      <c r="HE32" s="171">
        <v>179.8</v>
      </c>
      <c r="HF32" s="171">
        <v>-180.8546</v>
      </c>
      <c r="HG32" s="171">
        <v>-299.98110000000003</v>
      </c>
      <c r="HH32" s="171">
        <v>300.84829999999999</v>
      </c>
      <c r="HI32" s="171">
        <v>304.06569999999999</v>
      </c>
      <c r="HJ32" s="171">
        <v>-156.82320000000001</v>
      </c>
      <c r="HK32" s="171">
        <v>-156.15299999999999</v>
      </c>
      <c r="HL32" s="171">
        <v>-14.2432</v>
      </c>
      <c r="HM32" s="172"/>
      <c r="HN32" s="171">
        <v>80.312799999999996</v>
      </c>
      <c r="HO32" s="171">
        <v>79.511700000000005</v>
      </c>
      <c r="HP32" s="172"/>
      <c r="HQ32" s="172"/>
      <c r="HR32" s="171">
        <v>2.4582999999999999</v>
      </c>
      <c r="HS32" s="171">
        <v>3.8370000000000002</v>
      </c>
      <c r="HT32" s="171">
        <v>-37.084000000000003</v>
      </c>
      <c r="HU32" s="171">
        <v>-36.868699999999997</v>
      </c>
      <c r="HV32" s="171">
        <v>16.559999999999999</v>
      </c>
      <c r="HW32" s="171">
        <v>16.93</v>
      </c>
      <c r="HX32" s="171">
        <v>99.4</v>
      </c>
      <c r="HY32" s="171">
        <v>99.9</v>
      </c>
      <c r="HZ32" s="171">
        <v>20.49</v>
      </c>
      <c r="IA32" s="171">
        <v>-59.2</v>
      </c>
      <c r="IB32" s="171">
        <v>-366.0822</v>
      </c>
      <c r="IC32" s="171">
        <v>65.796700000000001</v>
      </c>
      <c r="ID32" s="171">
        <v>66.020099999999999</v>
      </c>
      <c r="IE32" s="171">
        <v>9.4</v>
      </c>
      <c r="IF32" s="171">
        <v>93</v>
      </c>
      <c r="IG32" s="171">
        <v>-1.9</v>
      </c>
      <c r="IH32" s="171">
        <v>-1.9</v>
      </c>
      <c r="II32" s="171">
        <v>1.6428</v>
      </c>
      <c r="IJ32" s="172"/>
      <c r="IK32" s="171">
        <v>-292.55349999999999</v>
      </c>
      <c r="IL32" s="171">
        <v>-196.77809999999999</v>
      </c>
      <c r="IM32" s="171">
        <v>187.42330000000001</v>
      </c>
      <c r="IN32" s="171">
        <v>142.5042</v>
      </c>
      <c r="IO32" s="171">
        <v>-63.438899999999997</v>
      </c>
      <c r="IP32" s="171">
        <v>-136.51179999999999</v>
      </c>
      <c r="IQ32" s="171">
        <v>131.42339999999999</v>
      </c>
      <c r="IR32" s="171">
        <v>-189.56360000000001</v>
      </c>
      <c r="IS32" s="172"/>
      <c r="IT32" s="171">
        <v>-132.12270000000001</v>
      </c>
      <c r="IU32" s="171">
        <v>198.32300000000001</v>
      </c>
      <c r="IV32" s="171">
        <v>197.50139999999999</v>
      </c>
      <c r="IW32" s="171">
        <v>194.3297</v>
      </c>
      <c r="IX32" s="171">
        <v>-180.0001</v>
      </c>
      <c r="IY32" s="172"/>
      <c r="IZ32" s="171">
        <v>-177.91919999999999</v>
      </c>
      <c r="JA32" s="171">
        <v>179.67910000000001</v>
      </c>
      <c r="JB32" s="171">
        <v>-8.2522000000000002</v>
      </c>
      <c r="JC32" s="172"/>
      <c r="JD32" s="172"/>
      <c r="JE32" s="171">
        <v>0.56499999999999995</v>
      </c>
      <c r="JF32" s="171">
        <v>0.55600000000000005</v>
      </c>
      <c r="JG32" s="172"/>
      <c r="JH32" s="171">
        <v>-25.68</v>
      </c>
      <c r="JI32" s="172"/>
      <c r="JJ32" s="171">
        <v>27.6295</v>
      </c>
      <c r="JK32" s="171">
        <v>-33.6629</v>
      </c>
      <c r="JL32" s="171">
        <v>-1.9333</v>
      </c>
      <c r="JM32" s="171">
        <v>-19.600000000000001</v>
      </c>
      <c r="JN32" s="171">
        <v>53.406999999999996</v>
      </c>
      <c r="JO32" s="171">
        <v>52.932000000000002</v>
      </c>
      <c r="JP32" s="172"/>
      <c r="JQ32" s="172"/>
      <c r="JR32" s="171">
        <v>52.198</v>
      </c>
      <c r="JS32" s="171">
        <v>52.1479</v>
      </c>
      <c r="JT32" s="171">
        <v>53.8108</v>
      </c>
      <c r="JU32" s="172"/>
      <c r="JV32" s="171">
        <v>-91.4</v>
      </c>
      <c r="JW32" s="171">
        <v>5.9164000000000003</v>
      </c>
      <c r="JX32" s="171">
        <v>8.5</v>
      </c>
      <c r="JY32" s="171">
        <v>0</v>
      </c>
      <c r="JZ32" s="171">
        <v>-4.1437999999999997</v>
      </c>
      <c r="KA32" s="171">
        <v>44.963200000000001</v>
      </c>
      <c r="KB32" s="171">
        <v>14.3268</v>
      </c>
      <c r="KC32" s="171">
        <v>-3.6989999999999998</v>
      </c>
      <c r="KD32" s="171">
        <v>-44.418999999999997</v>
      </c>
      <c r="KE32" s="171">
        <v>0</v>
      </c>
      <c r="KF32" s="171">
        <v>43.350499999999997</v>
      </c>
      <c r="KG32" s="171">
        <v>79.599999999999994</v>
      </c>
      <c r="KH32" s="171">
        <v>-78.599999999999994</v>
      </c>
      <c r="KI32" s="171">
        <v>-0.86860000000000004</v>
      </c>
      <c r="KJ32" s="171">
        <v>181.76429999999999</v>
      </c>
    </row>
    <row r="33" spans="1:296" ht="18" customHeight="1" x14ac:dyDescent="0.25">
      <c r="A33" s="163" t="s">
        <v>61</v>
      </c>
      <c r="B33" s="163" t="s">
        <v>840</v>
      </c>
      <c r="C33" s="164">
        <v>0</v>
      </c>
      <c r="D33" s="164">
        <v>0</v>
      </c>
      <c r="E33" s="166"/>
      <c r="F33" s="166"/>
      <c r="G33" s="165">
        <v>-28.5703</v>
      </c>
      <c r="H33" s="165">
        <v>28.034199999999998</v>
      </c>
      <c r="I33" s="166"/>
      <c r="J33" s="166"/>
      <c r="K33" s="165">
        <v>-72.983199999999997</v>
      </c>
      <c r="L33" s="165">
        <v>77.203299999999999</v>
      </c>
      <c r="M33" s="165">
        <v>38.9968</v>
      </c>
      <c r="N33" s="165">
        <v>38.196899999999999</v>
      </c>
      <c r="O33" s="165">
        <v>22.2</v>
      </c>
      <c r="P33" s="165">
        <v>-72.722999999999999</v>
      </c>
      <c r="Q33" s="165">
        <v>66</v>
      </c>
      <c r="R33" s="165">
        <v>21.527999999999999</v>
      </c>
      <c r="S33" s="165">
        <v>-66</v>
      </c>
      <c r="T33" s="165">
        <v>11.034700000000001</v>
      </c>
      <c r="U33" s="165">
        <v>39.191400000000002</v>
      </c>
      <c r="V33" s="165">
        <v>18.533899999999999</v>
      </c>
      <c r="W33" s="165">
        <v>18.863800000000001</v>
      </c>
      <c r="X33" s="165">
        <v>31.616700000000002</v>
      </c>
      <c r="Y33" s="165">
        <v>13.8985</v>
      </c>
      <c r="Z33" s="165">
        <v>5.6524999999999999</v>
      </c>
      <c r="AA33" s="165">
        <v>7.3620000000000001</v>
      </c>
      <c r="AB33" s="166"/>
      <c r="AC33" s="166"/>
      <c r="AD33" s="165">
        <v>-47.5</v>
      </c>
      <c r="AE33" s="165">
        <v>-47.38</v>
      </c>
      <c r="AF33" s="166"/>
      <c r="AG33" s="165">
        <v>-22.2</v>
      </c>
      <c r="AH33" s="165">
        <v>70.400000000000006</v>
      </c>
      <c r="AI33" s="165">
        <v>24.114999999999998</v>
      </c>
      <c r="AJ33" s="165">
        <v>0.254</v>
      </c>
      <c r="AK33" s="165">
        <v>-42.36</v>
      </c>
      <c r="AL33" s="165">
        <v>-42.21</v>
      </c>
      <c r="AM33" s="165">
        <v>-59.71</v>
      </c>
      <c r="AN33" s="165">
        <v>42.44</v>
      </c>
      <c r="AO33" s="165">
        <v>42.9</v>
      </c>
      <c r="AP33" s="165">
        <v>21.177700000000002</v>
      </c>
      <c r="AQ33" s="165">
        <v>-4.82</v>
      </c>
      <c r="AR33" s="165">
        <v>74.173100000000005</v>
      </c>
      <c r="AS33" s="165">
        <v>76.707300000000004</v>
      </c>
      <c r="AT33" s="165">
        <v>38.047199999999997</v>
      </c>
      <c r="AU33" s="165">
        <v>-39.371699999999997</v>
      </c>
      <c r="AV33" s="165">
        <v>-39.5334</v>
      </c>
      <c r="AW33" s="165">
        <v>7.1167999999999996</v>
      </c>
      <c r="AX33" s="165">
        <v>6.0709999999999997</v>
      </c>
      <c r="AY33" s="165">
        <v>72.837800000000001</v>
      </c>
      <c r="AZ33" s="165">
        <v>74.483800000000002</v>
      </c>
      <c r="BA33" s="165">
        <v>38.021999999999998</v>
      </c>
      <c r="BB33" s="165">
        <v>37.9985</v>
      </c>
      <c r="BC33" s="165">
        <v>-558.90899999999999</v>
      </c>
      <c r="BD33" s="165">
        <v>7.6504000000000003</v>
      </c>
      <c r="BE33" s="165">
        <v>-19.399999999999999</v>
      </c>
      <c r="BF33" s="165">
        <v>-19.399999999999999</v>
      </c>
      <c r="BG33" s="165">
        <v>44.841999999999999</v>
      </c>
      <c r="BH33" s="165">
        <v>44.440100000000001</v>
      </c>
      <c r="BI33" s="165">
        <v>-5.3479000000000001</v>
      </c>
      <c r="BJ33" s="166"/>
      <c r="BK33" s="165">
        <v>-92.764399999999995</v>
      </c>
      <c r="BL33" s="165">
        <v>10.2555</v>
      </c>
      <c r="BM33" s="165">
        <v>9.6546000000000003</v>
      </c>
      <c r="BN33" s="165">
        <v>6.6746999999999996</v>
      </c>
      <c r="BO33" s="165">
        <v>601.15340000000003</v>
      </c>
      <c r="BP33" s="165">
        <v>194.64699999999999</v>
      </c>
      <c r="BQ33" s="165">
        <v>194.58600000000001</v>
      </c>
      <c r="BR33" s="165">
        <v>-661.65</v>
      </c>
      <c r="BS33" s="165">
        <v>631.6694</v>
      </c>
      <c r="BT33" s="166"/>
      <c r="BU33" s="165">
        <v>-59.307499999999997</v>
      </c>
      <c r="BV33" s="165">
        <v>61.096299999999999</v>
      </c>
      <c r="BW33" s="165">
        <v>108.9268</v>
      </c>
      <c r="BX33" s="165">
        <v>34.93</v>
      </c>
      <c r="BY33" s="165">
        <v>35.700000000000003</v>
      </c>
      <c r="BZ33" s="165">
        <v>75.53</v>
      </c>
      <c r="CA33" s="165">
        <v>100.21</v>
      </c>
      <c r="CB33" s="165">
        <v>25.857900000000001</v>
      </c>
      <c r="CC33" s="165">
        <v>25.724</v>
      </c>
      <c r="CD33" s="165">
        <v>39.961599999999997</v>
      </c>
      <c r="CE33" s="165">
        <v>40.631799999999998</v>
      </c>
      <c r="CF33" s="165">
        <v>36.174500000000002</v>
      </c>
      <c r="CG33" s="165">
        <v>-162.62370000000001</v>
      </c>
      <c r="CH33" s="165">
        <v>-162.01949999999999</v>
      </c>
      <c r="CI33" s="165">
        <v>21.373899999999999</v>
      </c>
      <c r="CJ33" s="166"/>
      <c r="CK33" s="165">
        <v>20.330200000000001</v>
      </c>
      <c r="CL33" s="165">
        <v>27.004000000000001</v>
      </c>
      <c r="CM33" s="165">
        <v>135.9</v>
      </c>
      <c r="CN33" s="165">
        <v>123.8</v>
      </c>
      <c r="CO33" s="165">
        <v>-18.2</v>
      </c>
      <c r="CP33" s="165">
        <v>60.131999999999998</v>
      </c>
      <c r="CQ33" s="165">
        <v>58.279899999999998</v>
      </c>
      <c r="CR33" s="165">
        <v>58.883600000000001</v>
      </c>
      <c r="CS33" s="165">
        <v>-13.9627</v>
      </c>
      <c r="CT33" s="165">
        <v>-13.041499999999999</v>
      </c>
      <c r="CU33" s="165">
        <v>76.528099999999995</v>
      </c>
      <c r="CV33" s="165">
        <v>-125.49679999999999</v>
      </c>
      <c r="CW33" s="165">
        <v>90.788200000000003</v>
      </c>
      <c r="CX33" s="165">
        <v>14.963100000000001</v>
      </c>
      <c r="CY33" s="165">
        <v>78.83</v>
      </c>
      <c r="CZ33" s="165">
        <v>41.16</v>
      </c>
      <c r="DA33" s="165">
        <v>52.2729</v>
      </c>
      <c r="DB33" s="165">
        <v>49.662799999999997</v>
      </c>
      <c r="DC33" s="165">
        <v>-33.737400000000001</v>
      </c>
      <c r="DD33" s="166"/>
      <c r="DE33" s="166"/>
      <c r="DF33" s="166"/>
      <c r="DG33" s="165">
        <v>-72.178299999999993</v>
      </c>
      <c r="DH33" s="166"/>
      <c r="DI33" s="165">
        <v>-18.375</v>
      </c>
      <c r="DJ33" s="165">
        <v>-105.6</v>
      </c>
      <c r="DK33" s="165">
        <v>-106.2</v>
      </c>
      <c r="DL33" s="165">
        <v>25.48</v>
      </c>
      <c r="DM33" s="166"/>
      <c r="DN33" s="165">
        <v>72.72</v>
      </c>
      <c r="DO33" s="166"/>
      <c r="DP33" s="166"/>
      <c r="DQ33" s="165">
        <v>-10.56</v>
      </c>
      <c r="DR33" s="165">
        <v>74.679000000000002</v>
      </c>
      <c r="DS33" s="165">
        <v>71.724100000000007</v>
      </c>
      <c r="DT33" s="165">
        <v>-28.49</v>
      </c>
      <c r="DU33" s="165">
        <v>-10.66</v>
      </c>
      <c r="DV33" s="165">
        <v>146.16999999999999</v>
      </c>
      <c r="DW33" s="166"/>
      <c r="DX33" s="165">
        <v>72.599999999999994</v>
      </c>
      <c r="DY33" s="165">
        <v>71.400000000000006</v>
      </c>
      <c r="DZ33" s="165">
        <v>47.396900000000002</v>
      </c>
      <c r="EA33" s="165">
        <v>45.563600000000001</v>
      </c>
      <c r="EB33" s="165">
        <v>254.91569999999999</v>
      </c>
      <c r="EC33" s="165">
        <v>196.0729</v>
      </c>
      <c r="ED33" s="165">
        <v>190.0352</v>
      </c>
      <c r="EE33" s="165">
        <v>192.56569999999999</v>
      </c>
      <c r="EF33" s="165">
        <v>127.50700000000001</v>
      </c>
      <c r="EG33" s="165">
        <v>36.036200000000001</v>
      </c>
      <c r="EH33" s="165">
        <v>-28.753</v>
      </c>
      <c r="EI33" s="166"/>
      <c r="EJ33" s="165">
        <v>213.63929999999999</v>
      </c>
      <c r="EK33" s="166"/>
      <c r="EL33" s="165">
        <v>-22.406400000000001</v>
      </c>
      <c r="EM33" s="165">
        <v>-20.3596</v>
      </c>
      <c r="EN33" s="165">
        <v>32.744799999999998</v>
      </c>
      <c r="EO33" s="165">
        <v>17.2576</v>
      </c>
      <c r="EP33" s="165">
        <v>16.3795</v>
      </c>
      <c r="EQ33" s="165">
        <v>158.268</v>
      </c>
      <c r="ER33" s="165">
        <v>-57.3733</v>
      </c>
      <c r="ES33" s="165">
        <v>-58.795699999999997</v>
      </c>
      <c r="ET33" s="165">
        <v>-65.416799999999995</v>
      </c>
      <c r="EU33" s="165">
        <v>0</v>
      </c>
      <c r="EV33" s="165">
        <v>-15.69</v>
      </c>
      <c r="EW33" s="165">
        <v>117.9</v>
      </c>
      <c r="EX33" s="165">
        <v>13.194599999999999</v>
      </c>
      <c r="EY33" s="165">
        <v>-20.996400000000001</v>
      </c>
      <c r="EZ33" s="165">
        <v>-50.628700000000002</v>
      </c>
      <c r="FA33" s="166"/>
      <c r="FB33" s="165">
        <v>3.6345000000000001</v>
      </c>
      <c r="FC33" s="165">
        <v>-34.024299999999997</v>
      </c>
      <c r="FD33" s="166"/>
      <c r="FE33" s="165">
        <v>15.3239</v>
      </c>
      <c r="FF33" s="165">
        <v>15.2715</v>
      </c>
      <c r="FG33" s="166"/>
      <c r="FH33" s="165">
        <v>31.7974</v>
      </c>
      <c r="FI33" s="165">
        <v>32.268599999999999</v>
      </c>
      <c r="FJ33" s="165">
        <v>31.162700000000001</v>
      </c>
      <c r="FK33" s="165">
        <v>-26.458100000000002</v>
      </c>
      <c r="FL33" s="165">
        <v>-26.458100000000002</v>
      </c>
      <c r="FM33" s="165">
        <v>156.57169999999999</v>
      </c>
      <c r="FN33" s="165">
        <v>-45.047400000000003</v>
      </c>
      <c r="FO33" s="165">
        <v>-45.072099999999999</v>
      </c>
      <c r="FP33" s="165">
        <v>96.908000000000001</v>
      </c>
      <c r="FQ33" s="165">
        <v>98.529399999999995</v>
      </c>
      <c r="FR33" s="165">
        <v>57.270800000000001</v>
      </c>
      <c r="FS33" s="165">
        <v>6.5</v>
      </c>
      <c r="FT33" s="166"/>
      <c r="FU33" s="165">
        <v>0.99760000000000004</v>
      </c>
      <c r="FV33" s="165">
        <v>1.68</v>
      </c>
      <c r="FW33" s="165">
        <v>18.21</v>
      </c>
      <c r="FX33" s="165">
        <v>57.043599999999998</v>
      </c>
      <c r="FY33" s="166"/>
      <c r="FZ33" s="165">
        <v>-3.6379999999999999</v>
      </c>
      <c r="GA33" s="165">
        <v>4.266</v>
      </c>
      <c r="GB33" s="166"/>
      <c r="GC33" s="165">
        <v>48.47</v>
      </c>
      <c r="GD33" s="165">
        <v>-99.393000000000001</v>
      </c>
      <c r="GE33" s="165">
        <v>-96.756500000000003</v>
      </c>
      <c r="GF33" s="165">
        <v>16.59</v>
      </c>
      <c r="GG33" s="165">
        <v>76.500399999999999</v>
      </c>
      <c r="GH33" s="165">
        <v>32.700000000000003</v>
      </c>
      <c r="GI33" s="165">
        <v>-14.2142</v>
      </c>
      <c r="GJ33" s="165">
        <v>-8.1941000000000006</v>
      </c>
      <c r="GK33" s="165">
        <v>-8.6469000000000005</v>
      </c>
      <c r="GL33" s="165">
        <v>2.1858</v>
      </c>
      <c r="GM33" s="166"/>
      <c r="GN33" s="166"/>
      <c r="GO33" s="165">
        <v>-14.3523</v>
      </c>
      <c r="GP33" s="165">
        <v>-33.072600000000001</v>
      </c>
      <c r="GQ33" s="165">
        <v>16.7943</v>
      </c>
      <c r="GR33" s="165">
        <v>34.728299999999997</v>
      </c>
      <c r="GS33" s="165">
        <v>62.984900000000003</v>
      </c>
      <c r="GT33" s="165">
        <v>65.068799999999996</v>
      </c>
      <c r="GU33" s="165">
        <v>-111.0138</v>
      </c>
      <c r="GV33" s="165">
        <v>-31.5944</v>
      </c>
      <c r="GW33" s="165">
        <v>30.020499999999998</v>
      </c>
      <c r="GX33" s="165">
        <v>-53.338099999999997</v>
      </c>
      <c r="GY33" s="165">
        <v>11.397</v>
      </c>
      <c r="GZ33" s="165">
        <v>17.133099999999999</v>
      </c>
      <c r="HA33" s="165">
        <v>16.658000000000001</v>
      </c>
      <c r="HB33" s="165">
        <v>12.705399999999999</v>
      </c>
      <c r="HC33" s="165">
        <v>159.12389999999999</v>
      </c>
      <c r="HD33" s="165">
        <v>159.06319999999999</v>
      </c>
      <c r="HE33" s="165">
        <v>188.6</v>
      </c>
      <c r="HF33" s="165">
        <v>-188.07589999999999</v>
      </c>
      <c r="HG33" s="165">
        <v>-316.80669999999998</v>
      </c>
      <c r="HH33" s="165">
        <v>318.79349999999999</v>
      </c>
      <c r="HI33" s="165">
        <v>277.43599999999998</v>
      </c>
      <c r="HJ33" s="165">
        <v>-152.02719999999999</v>
      </c>
      <c r="HK33" s="165">
        <v>-152.16970000000001</v>
      </c>
      <c r="HL33" s="165">
        <v>-15.5679</v>
      </c>
      <c r="HM33" s="165">
        <v>0</v>
      </c>
      <c r="HN33" s="165">
        <v>81.427400000000006</v>
      </c>
      <c r="HO33" s="165">
        <v>82.73</v>
      </c>
      <c r="HP33" s="165">
        <v>-59.406399999999998</v>
      </c>
      <c r="HQ33" s="165">
        <v>-60.452199999999998</v>
      </c>
      <c r="HR33" s="165">
        <v>2.4443999999999999</v>
      </c>
      <c r="HS33" s="165">
        <v>3.7271999999999998</v>
      </c>
      <c r="HT33" s="165">
        <v>-21.8688</v>
      </c>
      <c r="HU33" s="165">
        <v>-21.985600000000002</v>
      </c>
      <c r="HV33" s="165">
        <v>23.11</v>
      </c>
      <c r="HW33" s="165">
        <v>22.47</v>
      </c>
      <c r="HX33" s="165">
        <v>95.7</v>
      </c>
      <c r="HY33" s="165">
        <v>93.2</v>
      </c>
      <c r="HZ33" s="165">
        <v>20.654499999999999</v>
      </c>
      <c r="IA33" s="165">
        <v>-62</v>
      </c>
      <c r="IB33" s="165">
        <v>-359.2276</v>
      </c>
      <c r="IC33" s="165">
        <v>70.276700000000005</v>
      </c>
      <c r="ID33" s="165">
        <v>67.398399999999995</v>
      </c>
      <c r="IE33" s="165">
        <v>9.4</v>
      </c>
      <c r="IF33" s="165">
        <v>89.4</v>
      </c>
      <c r="IG33" s="165">
        <v>-1.9</v>
      </c>
      <c r="IH33" s="165">
        <v>-1.9</v>
      </c>
      <c r="II33" s="165">
        <v>1.5356000000000001</v>
      </c>
      <c r="IJ33" s="166"/>
      <c r="IK33" s="165">
        <v>-274.26170000000002</v>
      </c>
      <c r="IL33" s="165">
        <v>-183.1968</v>
      </c>
      <c r="IM33" s="165">
        <v>167.73089999999999</v>
      </c>
      <c r="IN33" s="165">
        <v>128.59450000000001</v>
      </c>
      <c r="IO33" s="165">
        <v>-63.839300000000001</v>
      </c>
      <c r="IP33" s="165">
        <v>-122.62479999999999</v>
      </c>
      <c r="IQ33" s="165">
        <v>121.2467</v>
      </c>
      <c r="IR33" s="165">
        <v>-187.14169999999999</v>
      </c>
      <c r="IS33" s="166"/>
      <c r="IT33" s="165">
        <v>-116.1341</v>
      </c>
      <c r="IU33" s="165">
        <v>195.77260000000001</v>
      </c>
      <c r="IV33" s="165">
        <v>195.35570000000001</v>
      </c>
      <c r="IW33" s="165">
        <v>190.01609999999999</v>
      </c>
      <c r="IX33" s="165">
        <v>-163.53399999999999</v>
      </c>
      <c r="IY33" s="166"/>
      <c r="IZ33" s="165">
        <v>-162.61949999999999</v>
      </c>
      <c r="JA33" s="165">
        <v>164.00489999999999</v>
      </c>
      <c r="JB33" s="165">
        <v>-8.9114000000000004</v>
      </c>
      <c r="JC33" s="166"/>
      <c r="JD33" s="166"/>
      <c r="JE33" s="165">
        <v>0.54800000000000004</v>
      </c>
      <c r="JF33" s="165">
        <v>0.53200000000000003</v>
      </c>
      <c r="JG33" s="166"/>
      <c r="JH33" s="165">
        <v>-24.88</v>
      </c>
      <c r="JI33" s="166"/>
      <c r="JJ33" s="165">
        <v>26.546099999999999</v>
      </c>
      <c r="JK33" s="165">
        <v>-31.874600000000001</v>
      </c>
      <c r="JL33" s="165">
        <v>-2.9586999999999999</v>
      </c>
      <c r="JM33" s="165">
        <v>-17.600000000000001</v>
      </c>
      <c r="JN33" s="165">
        <v>52.171999999999997</v>
      </c>
      <c r="JO33" s="165">
        <v>50.142000000000003</v>
      </c>
      <c r="JP33" s="166"/>
      <c r="JQ33" s="166"/>
      <c r="JR33" s="165">
        <v>54.05</v>
      </c>
      <c r="JS33" s="165">
        <v>53.796300000000002</v>
      </c>
      <c r="JT33" s="165">
        <v>54.671199999999999</v>
      </c>
      <c r="JU33" s="166"/>
      <c r="JV33" s="165">
        <v>-87.4</v>
      </c>
      <c r="JW33" s="165">
        <v>7.4375</v>
      </c>
      <c r="JX33" s="165">
        <v>8.5299999999999994</v>
      </c>
      <c r="JY33" s="166"/>
      <c r="JZ33" s="165">
        <v>-4.5773000000000001</v>
      </c>
      <c r="KA33" s="165">
        <v>44.807699999999997</v>
      </c>
      <c r="KB33" s="165">
        <v>15.2926</v>
      </c>
      <c r="KC33" s="165">
        <v>-5.0277000000000003</v>
      </c>
      <c r="KD33" s="165">
        <v>-44.187399999999997</v>
      </c>
      <c r="KE33" s="165">
        <v>0</v>
      </c>
      <c r="KF33" s="165">
        <v>40.746099999999998</v>
      </c>
      <c r="KG33" s="165">
        <v>73.400000000000006</v>
      </c>
      <c r="KH33" s="165">
        <v>-72.8</v>
      </c>
      <c r="KI33" s="165">
        <v>-37.447099999999999</v>
      </c>
      <c r="KJ33" s="165">
        <v>152.14699999999999</v>
      </c>
    </row>
    <row r="34" spans="1:296" ht="18" customHeight="1" x14ac:dyDescent="0.25">
      <c r="A34" s="163" t="s">
        <v>61</v>
      </c>
      <c r="B34" s="163" t="s">
        <v>841</v>
      </c>
      <c r="C34" s="167">
        <v>0</v>
      </c>
      <c r="D34" s="167">
        <v>0</v>
      </c>
      <c r="E34" s="169"/>
      <c r="F34" s="169"/>
      <c r="G34" s="168">
        <v>-28.625</v>
      </c>
      <c r="H34" s="168">
        <v>27.4895</v>
      </c>
      <c r="I34" s="169"/>
      <c r="J34" s="168">
        <v>65.282700000000006</v>
      </c>
      <c r="K34" s="168">
        <v>-73.804199999999994</v>
      </c>
      <c r="L34" s="168">
        <v>75.968100000000007</v>
      </c>
      <c r="M34" s="168">
        <v>38.068800000000003</v>
      </c>
      <c r="N34" s="168">
        <v>37.435499999999998</v>
      </c>
      <c r="O34" s="168">
        <v>24.42</v>
      </c>
      <c r="P34" s="168">
        <v>-74.245000000000005</v>
      </c>
      <c r="Q34" s="168">
        <v>68.2</v>
      </c>
      <c r="R34" s="168">
        <v>23.184000000000001</v>
      </c>
      <c r="S34" s="168">
        <v>-66</v>
      </c>
      <c r="T34" s="168">
        <v>10.420999999999999</v>
      </c>
      <c r="U34" s="168">
        <v>40.990200000000002</v>
      </c>
      <c r="V34" s="168">
        <v>18.236499999999999</v>
      </c>
      <c r="W34" s="168">
        <v>18.651499999999999</v>
      </c>
      <c r="X34" s="168">
        <v>30.590299999999999</v>
      </c>
      <c r="Y34" s="168">
        <v>14.4937</v>
      </c>
      <c r="Z34" s="168">
        <v>5.5660999999999996</v>
      </c>
      <c r="AA34" s="168">
        <v>7.3948999999999998</v>
      </c>
      <c r="AB34" s="169"/>
      <c r="AC34" s="169"/>
      <c r="AD34" s="168">
        <v>-47.01</v>
      </c>
      <c r="AE34" s="168">
        <v>-46.94</v>
      </c>
      <c r="AF34" s="169"/>
      <c r="AG34" s="168">
        <v>-24.42</v>
      </c>
      <c r="AH34" s="168">
        <v>72.599999999999994</v>
      </c>
      <c r="AI34" s="168">
        <v>23.353000000000002</v>
      </c>
      <c r="AJ34" s="168">
        <v>0.25900000000000001</v>
      </c>
      <c r="AK34" s="168">
        <v>-40.729999999999997</v>
      </c>
      <c r="AL34" s="168">
        <v>-41.11</v>
      </c>
      <c r="AM34" s="168">
        <v>-59.42</v>
      </c>
      <c r="AN34" s="168">
        <v>41.38</v>
      </c>
      <c r="AO34" s="168">
        <v>41.24</v>
      </c>
      <c r="AP34" s="168">
        <v>19.760100000000001</v>
      </c>
      <c r="AQ34" s="168">
        <v>-3.5912999999999999</v>
      </c>
      <c r="AR34" s="168">
        <v>71.919300000000007</v>
      </c>
      <c r="AS34" s="168">
        <v>74.669300000000007</v>
      </c>
      <c r="AT34" s="168">
        <v>36.224899999999998</v>
      </c>
      <c r="AU34" s="168">
        <v>-33.582500000000003</v>
      </c>
      <c r="AV34" s="168">
        <v>-34.131100000000004</v>
      </c>
      <c r="AW34" s="168">
        <v>5.8707000000000003</v>
      </c>
      <c r="AX34" s="168">
        <v>5.8095999999999997</v>
      </c>
      <c r="AY34" s="168">
        <v>71.105599999999995</v>
      </c>
      <c r="AZ34" s="168">
        <v>72.055999999999997</v>
      </c>
      <c r="BA34" s="168">
        <v>36.371000000000002</v>
      </c>
      <c r="BB34" s="168">
        <v>36.881300000000003</v>
      </c>
      <c r="BC34" s="168">
        <v>-555.82129999999995</v>
      </c>
      <c r="BD34" s="168">
        <v>22.526900000000001</v>
      </c>
      <c r="BE34" s="168">
        <v>-20.9</v>
      </c>
      <c r="BF34" s="168">
        <v>-21</v>
      </c>
      <c r="BG34" s="168">
        <v>39.683700000000002</v>
      </c>
      <c r="BH34" s="168">
        <v>38.3748</v>
      </c>
      <c r="BI34" s="168">
        <v>-5.2782</v>
      </c>
      <c r="BJ34" s="169"/>
      <c r="BK34" s="168">
        <v>-89.809100000000001</v>
      </c>
      <c r="BL34" s="168">
        <v>9.1936</v>
      </c>
      <c r="BM34" s="168">
        <v>9.6951000000000001</v>
      </c>
      <c r="BN34" s="168">
        <v>6.6401000000000003</v>
      </c>
      <c r="BO34" s="168">
        <v>600.08529999999996</v>
      </c>
      <c r="BP34" s="168">
        <v>199.6215</v>
      </c>
      <c r="BQ34" s="168">
        <v>199.80459999999999</v>
      </c>
      <c r="BR34" s="168">
        <v>-662.60410000000002</v>
      </c>
      <c r="BS34" s="168">
        <v>635.99559999999997</v>
      </c>
      <c r="BT34" s="169"/>
      <c r="BU34" s="168">
        <v>-55.7607</v>
      </c>
      <c r="BV34" s="168">
        <v>57.877600000000001</v>
      </c>
      <c r="BW34" s="168">
        <v>106.7812</v>
      </c>
      <c r="BX34" s="168">
        <v>34.14</v>
      </c>
      <c r="BY34" s="168">
        <v>34.450000000000003</v>
      </c>
      <c r="BZ34" s="168">
        <v>74.69</v>
      </c>
      <c r="CA34" s="168">
        <v>98.88</v>
      </c>
      <c r="CB34" s="168">
        <v>25.456</v>
      </c>
      <c r="CC34" s="168">
        <v>25.054200000000002</v>
      </c>
      <c r="CD34" s="168">
        <v>39.804499999999997</v>
      </c>
      <c r="CE34" s="168">
        <v>39.789099999999998</v>
      </c>
      <c r="CF34" s="168">
        <v>36.463900000000002</v>
      </c>
      <c r="CG34" s="168">
        <v>-163.911</v>
      </c>
      <c r="CH34" s="168">
        <v>-163.5864</v>
      </c>
      <c r="CI34" s="168">
        <v>21.348299999999998</v>
      </c>
      <c r="CJ34" s="169"/>
      <c r="CK34" s="169"/>
      <c r="CL34" s="168">
        <v>27.734000000000002</v>
      </c>
      <c r="CM34" s="168">
        <v>137.4</v>
      </c>
      <c r="CN34" s="168">
        <v>123.7</v>
      </c>
      <c r="CO34" s="168">
        <v>-17.95</v>
      </c>
      <c r="CP34" s="168">
        <v>60.033999999999999</v>
      </c>
      <c r="CQ34" s="168">
        <v>58.360399999999998</v>
      </c>
      <c r="CR34" s="168">
        <v>58.638800000000003</v>
      </c>
      <c r="CS34" s="168">
        <v>-16.453199999999999</v>
      </c>
      <c r="CT34" s="168">
        <v>-15.9442</v>
      </c>
      <c r="CU34" s="168">
        <v>84.701899999999995</v>
      </c>
      <c r="CV34" s="168">
        <v>-129.64930000000001</v>
      </c>
      <c r="CW34" s="168">
        <v>100.2381</v>
      </c>
      <c r="CX34" s="168">
        <v>14.449199999999999</v>
      </c>
      <c r="CY34" s="168">
        <v>79.33</v>
      </c>
      <c r="CZ34" s="168">
        <v>41.04</v>
      </c>
      <c r="DA34" s="168">
        <v>51.569800000000001</v>
      </c>
      <c r="DB34" s="168">
        <v>49.076799999999999</v>
      </c>
      <c r="DC34" s="168">
        <v>-33.661700000000003</v>
      </c>
      <c r="DD34" s="169"/>
      <c r="DE34" s="169"/>
      <c r="DF34" s="169"/>
      <c r="DG34" s="168">
        <v>-76.555700000000002</v>
      </c>
      <c r="DH34" s="169"/>
      <c r="DI34" s="168">
        <v>-18.581099999999999</v>
      </c>
      <c r="DJ34" s="168">
        <v>-104.5</v>
      </c>
      <c r="DK34" s="168">
        <v>-104.5</v>
      </c>
      <c r="DL34" s="168">
        <v>25.48</v>
      </c>
      <c r="DM34" s="169"/>
      <c r="DN34" s="168">
        <v>72.64</v>
      </c>
      <c r="DO34" s="169"/>
      <c r="DP34" s="168">
        <v>64.540000000000006</v>
      </c>
      <c r="DQ34" s="168">
        <v>-10.45</v>
      </c>
      <c r="DR34" s="168">
        <v>73.718000000000004</v>
      </c>
      <c r="DS34" s="168">
        <v>74.031700000000001</v>
      </c>
      <c r="DT34" s="168">
        <v>-28.35</v>
      </c>
      <c r="DU34" s="168">
        <v>-10.79</v>
      </c>
      <c r="DV34" s="168">
        <v>143.09</v>
      </c>
      <c r="DW34" s="169"/>
      <c r="DX34" s="168">
        <v>76.090900000000005</v>
      </c>
      <c r="DY34" s="168">
        <v>74.018199999999993</v>
      </c>
      <c r="DZ34" s="168">
        <v>47.790300000000002</v>
      </c>
      <c r="EA34" s="168">
        <v>47.045499999999997</v>
      </c>
      <c r="EB34" s="168">
        <v>254.78970000000001</v>
      </c>
      <c r="EC34" s="168">
        <v>197.62569999999999</v>
      </c>
      <c r="ED34" s="168">
        <v>190.1609</v>
      </c>
      <c r="EE34" s="168">
        <v>193.21619999999999</v>
      </c>
      <c r="EF34" s="168">
        <v>124.72069999999999</v>
      </c>
      <c r="EG34" s="168">
        <v>33.835000000000001</v>
      </c>
      <c r="EH34" s="168">
        <v>-28.832000000000001</v>
      </c>
      <c r="EI34" s="169"/>
      <c r="EJ34" s="168">
        <v>202.40260000000001</v>
      </c>
      <c r="EK34" s="169"/>
      <c r="EL34" s="168">
        <v>-22.535699999999999</v>
      </c>
      <c r="EM34" s="168">
        <v>-20.488900000000001</v>
      </c>
      <c r="EN34" s="168">
        <v>30.920999999999999</v>
      </c>
      <c r="EO34" s="168">
        <v>13.998200000000001</v>
      </c>
      <c r="EP34" s="168">
        <v>12.6691</v>
      </c>
      <c r="EQ34" s="168">
        <v>165.94800000000001</v>
      </c>
      <c r="ER34" s="168">
        <v>-56.913899999999998</v>
      </c>
      <c r="ES34" s="168">
        <v>-57.122999999999998</v>
      </c>
      <c r="ET34" s="168">
        <v>-63.405000000000001</v>
      </c>
      <c r="EU34" s="168">
        <v>0</v>
      </c>
      <c r="EV34" s="168">
        <v>-17.329999999999998</v>
      </c>
      <c r="EW34" s="168">
        <v>106.7</v>
      </c>
      <c r="EX34" s="168">
        <v>12.7333</v>
      </c>
      <c r="EY34" s="168">
        <v>-26.4665</v>
      </c>
      <c r="EZ34" s="168">
        <v>-50.157699999999998</v>
      </c>
      <c r="FA34" s="169"/>
      <c r="FB34" s="168">
        <v>2.5381</v>
      </c>
      <c r="FC34" s="168">
        <v>-31.930399999999999</v>
      </c>
      <c r="FD34" s="169"/>
      <c r="FE34" s="168">
        <v>15.981299999999999</v>
      </c>
      <c r="FF34" s="168">
        <v>15.494899999999999</v>
      </c>
      <c r="FG34" s="169"/>
      <c r="FH34" s="168">
        <v>32.162700000000001</v>
      </c>
      <c r="FI34" s="168">
        <v>32.503999999999998</v>
      </c>
      <c r="FJ34" s="168">
        <v>31.8521</v>
      </c>
      <c r="FK34" s="168">
        <v>-26.458100000000002</v>
      </c>
      <c r="FL34" s="168">
        <v>-26.290600000000001</v>
      </c>
      <c r="FM34" s="168">
        <v>162.43260000000001</v>
      </c>
      <c r="FN34" s="168">
        <v>-46.180399999999999</v>
      </c>
      <c r="FO34" s="168">
        <v>-46.681899999999999</v>
      </c>
      <c r="FP34" s="168">
        <v>98.796599999999998</v>
      </c>
      <c r="FQ34" s="168">
        <v>99.485100000000003</v>
      </c>
      <c r="FR34" s="168">
        <v>58.596499999999999</v>
      </c>
      <c r="FS34" s="168">
        <v>9.14</v>
      </c>
      <c r="FT34" s="169"/>
      <c r="FU34" s="168">
        <v>0.99519999999999997</v>
      </c>
      <c r="FV34" s="168">
        <v>1.71</v>
      </c>
      <c r="FW34" s="168">
        <v>18.670000000000002</v>
      </c>
      <c r="FX34" s="168">
        <v>58.323300000000003</v>
      </c>
      <c r="FY34" s="169"/>
      <c r="FZ34" s="168">
        <v>-2.927</v>
      </c>
      <c r="GA34" s="168">
        <v>4.4960000000000004</v>
      </c>
      <c r="GB34" s="169"/>
      <c r="GC34" s="168">
        <v>49.98</v>
      </c>
      <c r="GD34" s="168">
        <v>-99.549599999999998</v>
      </c>
      <c r="GE34" s="168">
        <v>-98.193399999999997</v>
      </c>
      <c r="GF34" s="169"/>
      <c r="GG34" s="168">
        <v>77.494200000000006</v>
      </c>
      <c r="GH34" s="168">
        <v>34.299999999999997</v>
      </c>
      <c r="GI34" s="168">
        <v>-13.3596</v>
      </c>
      <c r="GJ34" s="168">
        <v>-8.5092999999999996</v>
      </c>
      <c r="GK34" s="168">
        <v>-8.9243000000000006</v>
      </c>
      <c r="GL34" s="168">
        <v>2.1238999999999999</v>
      </c>
      <c r="GM34" s="169"/>
      <c r="GN34" s="169"/>
      <c r="GO34" s="169"/>
      <c r="GP34" s="168">
        <v>-32.018000000000001</v>
      </c>
      <c r="GQ34" s="168">
        <v>16.283300000000001</v>
      </c>
      <c r="GR34" s="168">
        <v>33.747399999999999</v>
      </c>
      <c r="GS34" s="168">
        <v>56.536900000000003</v>
      </c>
      <c r="GT34" s="168">
        <v>60.137500000000003</v>
      </c>
      <c r="GU34" s="168">
        <v>-108.80410000000001</v>
      </c>
      <c r="GV34" s="168">
        <v>-31.28</v>
      </c>
      <c r="GW34" s="168">
        <v>30.126000000000001</v>
      </c>
      <c r="GX34" s="168">
        <v>-53.8142</v>
      </c>
      <c r="GY34" s="168">
        <v>11.8306</v>
      </c>
      <c r="GZ34" s="168">
        <v>16.713200000000001</v>
      </c>
      <c r="HA34" s="168">
        <v>16.246600000000001</v>
      </c>
      <c r="HB34" s="168">
        <v>13.263299999999999</v>
      </c>
      <c r="HC34" s="168">
        <v>156.29859999999999</v>
      </c>
      <c r="HD34" s="168">
        <v>155.93950000000001</v>
      </c>
      <c r="HE34" s="168">
        <v>188.2</v>
      </c>
      <c r="HF34" s="168">
        <v>-188.40520000000001</v>
      </c>
      <c r="HG34" s="168">
        <v>-318.87950000000001</v>
      </c>
      <c r="HH34" s="168">
        <v>322.53129999999999</v>
      </c>
      <c r="HI34" s="168">
        <v>277.33980000000003</v>
      </c>
      <c r="HJ34" s="168">
        <v>-150.72280000000001</v>
      </c>
      <c r="HK34" s="168">
        <v>-148.61500000000001</v>
      </c>
      <c r="HL34" s="168">
        <v>-21.057600000000001</v>
      </c>
      <c r="HM34" s="168">
        <v>-8.859</v>
      </c>
      <c r="HN34" s="168">
        <v>81.937299999999993</v>
      </c>
      <c r="HO34" s="168">
        <v>83.851299999999995</v>
      </c>
      <c r="HP34" s="169"/>
      <c r="HQ34" s="169"/>
      <c r="HR34" s="168">
        <v>3.5775999999999999</v>
      </c>
      <c r="HS34" s="168">
        <v>3.859</v>
      </c>
      <c r="HT34" s="168">
        <v>-20.962199999999999</v>
      </c>
      <c r="HU34" s="168">
        <v>-20.8247</v>
      </c>
      <c r="HV34" s="168">
        <v>25.83</v>
      </c>
      <c r="HW34" s="168">
        <v>24.93</v>
      </c>
      <c r="HX34" s="168">
        <v>93.4</v>
      </c>
      <c r="HY34" s="168">
        <v>94.5</v>
      </c>
      <c r="HZ34" s="168">
        <v>20.406700000000001</v>
      </c>
      <c r="IA34" s="169"/>
      <c r="IB34" s="168">
        <v>-365.94580000000002</v>
      </c>
      <c r="IC34" s="168">
        <v>71.056600000000003</v>
      </c>
      <c r="ID34" s="168">
        <v>70.625600000000006</v>
      </c>
      <c r="IE34" s="169"/>
      <c r="IF34" s="168">
        <v>86.7</v>
      </c>
      <c r="IG34" s="168">
        <v>-2.6</v>
      </c>
      <c r="IH34" s="168">
        <v>-2.6</v>
      </c>
      <c r="II34" s="169"/>
      <c r="IJ34" s="168">
        <v>1.4320999999999999</v>
      </c>
      <c r="IK34" s="168">
        <v>-268.52699999999999</v>
      </c>
      <c r="IL34" s="168">
        <v>-184.8777</v>
      </c>
      <c r="IM34" s="168">
        <v>163.60069999999999</v>
      </c>
      <c r="IN34" s="168">
        <v>125.8338</v>
      </c>
      <c r="IO34" s="168">
        <v>-61.3782</v>
      </c>
      <c r="IP34" s="168">
        <v>-120.9284</v>
      </c>
      <c r="IQ34" s="168">
        <v>115.8437</v>
      </c>
      <c r="IR34" s="168">
        <v>-181.7362</v>
      </c>
      <c r="IS34" s="169"/>
      <c r="IT34" s="168">
        <v>-117.666</v>
      </c>
      <c r="IU34" s="168">
        <v>197.20419999999999</v>
      </c>
      <c r="IV34" s="168">
        <v>198.17429999999999</v>
      </c>
      <c r="IW34" s="168">
        <v>187.65629999999999</v>
      </c>
      <c r="IX34" s="168">
        <v>-159.4957</v>
      </c>
      <c r="IY34" s="169"/>
      <c r="IZ34" s="168">
        <v>-157.90180000000001</v>
      </c>
      <c r="JA34" s="168">
        <v>158.78440000000001</v>
      </c>
      <c r="JB34" s="168">
        <v>-8.5680999999999994</v>
      </c>
      <c r="JC34" s="169"/>
      <c r="JD34" s="169"/>
      <c r="JE34" s="168">
        <v>0.56399999999999995</v>
      </c>
      <c r="JF34" s="168">
        <v>0.55800000000000005</v>
      </c>
      <c r="JG34" s="169"/>
      <c r="JH34" s="168">
        <v>-24.24</v>
      </c>
      <c r="JI34" s="169"/>
      <c r="JJ34" s="168">
        <v>25.813700000000001</v>
      </c>
      <c r="JK34" s="168">
        <v>-34.511299999999999</v>
      </c>
      <c r="JL34" s="168">
        <v>-3.3677000000000001</v>
      </c>
      <c r="JM34" s="168">
        <v>-15.4</v>
      </c>
      <c r="JN34" s="168">
        <v>51.451999999999998</v>
      </c>
      <c r="JO34" s="168">
        <v>53.094999999999999</v>
      </c>
      <c r="JP34" s="169"/>
      <c r="JQ34" s="169"/>
      <c r="JR34" s="168">
        <v>54.9572</v>
      </c>
      <c r="JS34" s="168">
        <v>54.455199999999998</v>
      </c>
      <c r="JT34" s="168">
        <v>54.356099999999998</v>
      </c>
      <c r="JU34" s="169"/>
      <c r="JV34" s="168">
        <v>-84.2</v>
      </c>
      <c r="JW34" s="168">
        <v>8.5350999999999999</v>
      </c>
      <c r="JX34" s="168">
        <v>8.4600000000000009</v>
      </c>
      <c r="JY34" s="169"/>
      <c r="JZ34" s="168">
        <v>-8.2279</v>
      </c>
      <c r="KA34" s="168">
        <v>49.294199999999996</v>
      </c>
      <c r="KB34" s="168">
        <v>21.063600000000001</v>
      </c>
      <c r="KC34" s="168">
        <v>-8.3694000000000006</v>
      </c>
      <c r="KD34" s="168">
        <v>-48.624499999999998</v>
      </c>
      <c r="KE34" s="168">
        <v>7.9066000000000001</v>
      </c>
      <c r="KF34" s="168">
        <v>39.561500000000002</v>
      </c>
      <c r="KG34" s="168">
        <v>72.2</v>
      </c>
      <c r="KH34" s="168">
        <v>-70.3</v>
      </c>
      <c r="KI34" s="168">
        <v>-42.823900000000002</v>
      </c>
      <c r="KJ34" s="168">
        <v>153.17939999999999</v>
      </c>
    </row>
    <row r="35" spans="1:296" ht="18" customHeight="1" x14ac:dyDescent="0.25">
      <c r="A35" s="163" t="s">
        <v>61</v>
      </c>
      <c r="B35" s="163" t="s">
        <v>842</v>
      </c>
      <c r="C35" s="167">
        <v>0</v>
      </c>
      <c r="D35" s="167">
        <v>0</v>
      </c>
      <c r="E35" s="168">
        <v>22.3355</v>
      </c>
      <c r="F35" s="168">
        <v>-32.451799999999999</v>
      </c>
      <c r="G35" s="168">
        <v>-28.880800000000001</v>
      </c>
      <c r="H35" s="168">
        <v>26.046299999999999</v>
      </c>
      <c r="I35" s="169"/>
      <c r="J35" s="168">
        <v>62.511899999999997</v>
      </c>
      <c r="K35" s="168">
        <v>-68.900499999999994</v>
      </c>
      <c r="L35" s="168">
        <v>73.299800000000005</v>
      </c>
      <c r="M35" s="168">
        <v>37.082900000000002</v>
      </c>
      <c r="N35" s="168">
        <v>35.923000000000002</v>
      </c>
      <c r="O35" s="168">
        <v>26.64</v>
      </c>
      <c r="P35" s="168">
        <v>-74.975999999999999</v>
      </c>
      <c r="Q35" s="168">
        <v>68.2</v>
      </c>
      <c r="R35" s="168">
        <v>26.495999999999999</v>
      </c>
      <c r="S35" s="168">
        <v>-68.2</v>
      </c>
      <c r="T35" s="168">
        <v>10.526899999999999</v>
      </c>
      <c r="U35" s="168">
        <v>38.286999999999999</v>
      </c>
      <c r="V35" s="168">
        <v>17.369900000000001</v>
      </c>
      <c r="W35" s="168">
        <v>17.351600000000001</v>
      </c>
      <c r="X35" s="168">
        <v>29.297599999999999</v>
      </c>
      <c r="Y35" s="168">
        <v>14.508699999999999</v>
      </c>
      <c r="Z35" s="168">
        <v>5.7842000000000002</v>
      </c>
      <c r="AA35" s="168">
        <v>7.0574000000000003</v>
      </c>
      <c r="AB35" s="169"/>
      <c r="AC35" s="169"/>
      <c r="AD35" s="168">
        <v>-44.38</v>
      </c>
      <c r="AE35" s="168">
        <v>-44.48</v>
      </c>
      <c r="AF35" s="169"/>
      <c r="AG35" s="168">
        <v>-26.64</v>
      </c>
      <c r="AH35" s="168">
        <v>72.599999999999994</v>
      </c>
      <c r="AI35" s="168">
        <v>23.071000000000002</v>
      </c>
      <c r="AJ35" s="168">
        <v>0.25700000000000001</v>
      </c>
      <c r="AK35" s="168">
        <v>-40.1</v>
      </c>
      <c r="AL35" s="168">
        <v>-39.83</v>
      </c>
      <c r="AM35" s="168">
        <v>-62.16</v>
      </c>
      <c r="AN35" s="168">
        <v>39.4</v>
      </c>
      <c r="AO35" s="168">
        <v>39.92</v>
      </c>
      <c r="AP35" s="168">
        <v>20.3523</v>
      </c>
      <c r="AQ35" s="168">
        <v>-3.9329000000000001</v>
      </c>
      <c r="AR35" s="168">
        <v>69.924000000000007</v>
      </c>
      <c r="AS35" s="168">
        <v>72.583699999999993</v>
      </c>
      <c r="AT35" s="168">
        <v>31.703700000000001</v>
      </c>
      <c r="AU35" s="168">
        <v>-30.7925</v>
      </c>
      <c r="AV35" s="168">
        <v>-31.029599999999999</v>
      </c>
      <c r="AW35" s="168">
        <v>8.8102999999999998</v>
      </c>
      <c r="AX35" s="168">
        <v>8.7728999999999999</v>
      </c>
      <c r="AY35" s="168">
        <v>66.732100000000003</v>
      </c>
      <c r="AZ35" s="168">
        <v>67.420199999999994</v>
      </c>
      <c r="BA35" s="168">
        <v>39.226300000000002</v>
      </c>
      <c r="BB35" s="168">
        <v>38.875399999999999</v>
      </c>
      <c r="BC35" s="168">
        <v>-545.68050000000005</v>
      </c>
      <c r="BD35" s="168">
        <v>21.477499999999999</v>
      </c>
      <c r="BE35" s="168">
        <v>-20.9</v>
      </c>
      <c r="BF35" s="168">
        <v>-20.9</v>
      </c>
      <c r="BG35" s="168">
        <v>36.314799999999998</v>
      </c>
      <c r="BH35" s="168">
        <v>35.018000000000001</v>
      </c>
      <c r="BI35" s="168">
        <v>-5.1220999999999997</v>
      </c>
      <c r="BJ35" s="169"/>
      <c r="BK35" s="168">
        <v>-84.483599999999996</v>
      </c>
      <c r="BL35" s="168">
        <v>8.9501000000000008</v>
      </c>
      <c r="BM35" s="168">
        <v>9.3194999999999997</v>
      </c>
      <c r="BN35" s="168">
        <v>6.3849999999999998</v>
      </c>
      <c r="BO35" s="168">
        <v>586.2604</v>
      </c>
      <c r="BP35" s="168">
        <v>200.6591</v>
      </c>
      <c r="BQ35" s="168">
        <v>199.3468</v>
      </c>
      <c r="BR35" s="168">
        <v>-670.12350000000004</v>
      </c>
      <c r="BS35" s="168">
        <v>625.12210000000005</v>
      </c>
      <c r="BT35" s="169"/>
      <c r="BU35" s="168">
        <v>-37.236899999999999</v>
      </c>
      <c r="BV35" s="168">
        <v>38.956200000000003</v>
      </c>
      <c r="BW35" s="168">
        <v>104.7454</v>
      </c>
      <c r="BX35" s="168">
        <v>33.729999999999997</v>
      </c>
      <c r="BY35" s="168">
        <v>33.590000000000003</v>
      </c>
      <c r="BZ35" s="168">
        <v>73.94</v>
      </c>
      <c r="CA35" s="168">
        <v>98.91</v>
      </c>
      <c r="CB35" s="168">
        <v>23.178799999999999</v>
      </c>
      <c r="CC35" s="168">
        <v>22.910900000000002</v>
      </c>
      <c r="CD35" s="168">
        <v>37.302399999999999</v>
      </c>
      <c r="CE35" s="168">
        <v>37.673499999999997</v>
      </c>
      <c r="CF35" s="168">
        <v>37.651400000000002</v>
      </c>
      <c r="CG35" s="168">
        <v>-157.86799999999999</v>
      </c>
      <c r="CH35" s="168">
        <v>-157.23699999999999</v>
      </c>
      <c r="CI35" s="168">
        <v>21.003399999999999</v>
      </c>
      <c r="CJ35" s="168">
        <v>0</v>
      </c>
      <c r="CK35" s="169"/>
      <c r="CL35" s="168">
        <v>28.875</v>
      </c>
      <c r="CM35" s="168">
        <v>134</v>
      </c>
      <c r="CN35" s="168">
        <v>121</v>
      </c>
      <c r="CO35" s="168">
        <v>-18.02</v>
      </c>
      <c r="CP35" s="168">
        <v>60.160899999999998</v>
      </c>
      <c r="CQ35" s="168">
        <v>59.029800000000002</v>
      </c>
      <c r="CR35" s="168">
        <v>59.130699999999997</v>
      </c>
      <c r="CS35" s="168">
        <v>-15.680199999999999</v>
      </c>
      <c r="CT35" s="168">
        <v>-14.916700000000001</v>
      </c>
      <c r="CU35" s="168">
        <v>88.450999999999993</v>
      </c>
      <c r="CV35" s="168">
        <v>-132.84649999999999</v>
      </c>
      <c r="CW35" s="168">
        <v>103.1332</v>
      </c>
      <c r="CX35" s="168">
        <v>14.488899999999999</v>
      </c>
      <c r="CY35" s="168">
        <v>76.48</v>
      </c>
      <c r="CZ35" s="168">
        <v>39.9</v>
      </c>
      <c r="DA35" s="168">
        <v>50.866700000000002</v>
      </c>
      <c r="DB35" s="168">
        <v>47.905000000000001</v>
      </c>
      <c r="DC35" s="168">
        <v>-32.769500000000001</v>
      </c>
      <c r="DD35" s="169"/>
      <c r="DE35" s="169"/>
      <c r="DF35" s="169"/>
      <c r="DG35" s="168">
        <v>-84.145899999999997</v>
      </c>
      <c r="DH35" s="169"/>
      <c r="DI35" s="168">
        <v>-17.9559</v>
      </c>
      <c r="DJ35" s="168">
        <v>-105.7</v>
      </c>
      <c r="DK35" s="168">
        <v>-103.7</v>
      </c>
      <c r="DL35" s="168">
        <v>24.628599999999999</v>
      </c>
      <c r="DM35" s="168">
        <v>64</v>
      </c>
      <c r="DN35" s="168">
        <v>71.14</v>
      </c>
      <c r="DO35" s="168">
        <v>86.68</v>
      </c>
      <c r="DP35" s="168">
        <v>63.19</v>
      </c>
      <c r="DQ35" s="168">
        <v>-10.34</v>
      </c>
      <c r="DR35" s="168">
        <v>72.679500000000004</v>
      </c>
      <c r="DS35" s="168">
        <v>83.589799999999997</v>
      </c>
      <c r="DT35" s="168">
        <v>-28.61</v>
      </c>
      <c r="DU35" s="168">
        <v>-10.66</v>
      </c>
      <c r="DV35" s="168">
        <v>146.63</v>
      </c>
      <c r="DW35" s="169"/>
      <c r="DX35" s="168">
        <v>85.236400000000003</v>
      </c>
      <c r="DY35" s="168">
        <v>83.109099999999998</v>
      </c>
      <c r="DZ35" s="168">
        <v>50.661999999999999</v>
      </c>
      <c r="EA35" s="168">
        <v>49.2273</v>
      </c>
      <c r="EB35" s="168">
        <v>260.07859999999999</v>
      </c>
      <c r="EC35" s="168">
        <v>202.28200000000001</v>
      </c>
      <c r="ED35" s="168">
        <v>194.86670000000001</v>
      </c>
      <c r="EE35" s="168">
        <v>196.92609999999999</v>
      </c>
      <c r="EF35" s="168">
        <v>112.7659</v>
      </c>
      <c r="EG35" s="168">
        <v>34.797800000000002</v>
      </c>
      <c r="EH35" s="168">
        <v>-28.576000000000001</v>
      </c>
      <c r="EI35" s="169"/>
      <c r="EJ35" s="168">
        <v>211.15299999999999</v>
      </c>
      <c r="EK35" s="169"/>
      <c r="EL35" s="168">
        <v>-20.956900000000001</v>
      </c>
      <c r="EM35" s="168">
        <v>-18.305900000000001</v>
      </c>
      <c r="EN35" s="168">
        <v>29.897300000000001</v>
      </c>
      <c r="EO35" s="168">
        <v>20.4451</v>
      </c>
      <c r="EP35" s="168">
        <v>20.3765</v>
      </c>
      <c r="EQ35" s="168">
        <v>124.464</v>
      </c>
      <c r="ER35" s="168">
        <v>-46.797199999999997</v>
      </c>
      <c r="ES35" s="168">
        <v>-47.1524</v>
      </c>
      <c r="ET35" s="168">
        <v>-53.245800000000003</v>
      </c>
      <c r="EU35" s="168">
        <v>0</v>
      </c>
      <c r="EV35" s="168">
        <v>-17.63</v>
      </c>
      <c r="EW35" s="168">
        <v>54.6</v>
      </c>
      <c r="EX35" s="168">
        <v>12.8428</v>
      </c>
      <c r="EY35" s="168">
        <v>-14.1273</v>
      </c>
      <c r="EZ35" s="168">
        <v>-54.806600000000003</v>
      </c>
      <c r="FA35" s="169"/>
      <c r="FB35" s="168">
        <v>5.8814000000000002</v>
      </c>
      <c r="FC35" s="168">
        <v>-32.510300000000001</v>
      </c>
      <c r="FD35" s="169"/>
      <c r="FE35" s="168">
        <v>15.503500000000001</v>
      </c>
      <c r="FF35" s="168">
        <v>15.721</v>
      </c>
      <c r="FG35" s="169"/>
      <c r="FH35" s="168">
        <v>32.108499999999999</v>
      </c>
      <c r="FI35" s="168">
        <v>32.262099999999997</v>
      </c>
      <c r="FJ35" s="168">
        <v>31.1</v>
      </c>
      <c r="FK35" s="168">
        <v>-22.6066</v>
      </c>
      <c r="FL35" s="168">
        <v>-22.774100000000001</v>
      </c>
      <c r="FM35" s="168">
        <v>162.6001</v>
      </c>
      <c r="FN35" s="168">
        <v>-48.822400000000002</v>
      </c>
      <c r="FO35" s="168">
        <v>-48.779400000000003</v>
      </c>
      <c r="FP35" s="168">
        <v>97.892399999999995</v>
      </c>
      <c r="FQ35" s="168">
        <v>97.712699999999998</v>
      </c>
      <c r="FR35" s="168">
        <v>59.145800000000001</v>
      </c>
      <c r="FS35" s="168">
        <v>7.68</v>
      </c>
      <c r="FT35" s="169"/>
      <c r="FU35" s="168">
        <v>0.95120000000000005</v>
      </c>
      <c r="FV35" s="168">
        <v>1.71</v>
      </c>
      <c r="FW35" s="168">
        <v>19.25</v>
      </c>
      <c r="FX35" s="168">
        <v>59.2941</v>
      </c>
      <c r="FY35" s="169"/>
      <c r="FZ35" s="168">
        <v>-2.964</v>
      </c>
      <c r="GA35" s="168">
        <v>4.4429999999999996</v>
      </c>
      <c r="GB35" s="169"/>
      <c r="GC35" s="168">
        <v>50.74</v>
      </c>
      <c r="GD35" s="168">
        <v>-97.66</v>
      </c>
      <c r="GE35" s="168">
        <v>-95.615399999999994</v>
      </c>
      <c r="GF35" s="169"/>
      <c r="GG35" s="168">
        <v>78.664299999999997</v>
      </c>
      <c r="GH35" s="168">
        <v>34.200000000000003</v>
      </c>
      <c r="GI35" s="168">
        <v>-13.0014</v>
      </c>
      <c r="GJ35" s="168">
        <v>-8.2677999999999994</v>
      </c>
      <c r="GK35" s="168">
        <v>-8.8728999999999996</v>
      </c>
      <c r="GL35" s="168">
        <v>2.08</v>
      </c>
      <c r="GM35" s="169"/>
      <c r="GN35" s="169"/>
      <c r="GO35" s="168">
        <v>-14.976000000000001</v>
      </c>
      <c r="GP35" s="168">
        <v>-31.189599999999999</v>
      </c>
      <c r="GQ35" s="168">
        <v>15.707100000000001</v>
      </c>
      <c r="GR35" s="168">
        <v>32.207299999999996</v>
      </c>
      <c r="GS35" s="168">
        <v>58.075200000000002</v>
      </c>
      <c r="GT35" s="168">
        <v>57.5167</v>
      </c>
      <c r="GU35" s="168">
        <v>-107.89</v>
      </c>
      <c r="GV35" s="168">
        <v>-30.598500000000001</v>
      </c>
      <c r="GW35" s="168">
        <v>29.407800000000002</v>
      </c>
      <c r="GX35" s="168">
        <v>-52.3508</v>
      </c>
      <c r="GY35" s="168">
        <v>11.8224</v>
      </c>
      <c r="GZ35" s="168">
        <v>16.107700000000001</v>
      </c>
      <c r="HA35" s="168">
        <v>15.696899999999999</v>
      </c>
      <c r="HB35" s="168">
        <v>13.5435</v>
      </c>
      <c r="HC35" s="168">
        <v>153.2542</v>
      </c>
      <c r="HD35" s="168">
        <v>153.01429999999999</v>
      </c>
      <c r="HE35" s="168">
        <v>155.1</v>
      </c>
      <c r="HF35" s="168">
        <v>-154.9915</v>
      </c>
      <c r="HG35" s="168">
        <v>-284.53620000000001</v>
      </c>
      <c r="HH35" s="168">
        <v>287.50729999999999</v>
      </c>
      <c r="HI35" s="168">
        <v>253.88329999999999</v>
      </c>
      <c r="HJ35" s="168">
        <v>-147.6772</v>
      </c>
      <c r="HK35" s="168">
        <v>-146.75</v>
      </c>
      <c r="HL35" s="168">
        <v>-20.488</v>
      </c>
      <c r="HM35" s="168">
        <v>-7.8074000000000003</v>
      </c>
      <c r="HN35" s="168">
        <v>83.545000000000002</v>
      </c>
      <c r="HO35" s="168">
        <v>83.555899999999994</v>
      </c>
      <c r="HP35" s="169"/>
      <c r="HQ35" s="169"/>
      <c r="HR35" s="168">
        <v>0.31230000000000002</v>
      </c>
      <c r="HS35" s="168">
        <v>1.2771999999999999</v>
      </c>
      <c r="HT35" s="168">
        <v>-21.613299999999999</v>
      </c>
      <c r="HU35" s="168">
        <v>-20.8249</v>
      </c>
      <c r="HV35" s="168">
        <v>24.6</v>
      </c>
      <c r="HW35" s="168">
        <v>24.44</v>
      </c>
      <c r="HX35" s="168">
        <v>91.7</v>
      </c>
      <c r="HY35" s="168">
        <v>92.7</v>
      </c>
      <c r="HZ35" s="168">
        <v>20.900099999999998</v>
      </c>
      <c r="IA35" s="168">
        <v>-60.08</v>
      </c>
      <c r="IB35" s="168">
        <v>-352.8931</v>
      </c>
      <c r="IC35" s="168">
        <v>65.357399999999998</v>
      </c>
      <c r="ID35" s="168">
        <v>64.913600000000002</v>
      </c>
      <c r="IE35" s="168">
        <v>8.8000000000000007</v>
      </c>
      <c r="IF35" s="168">
        <v>86.8</v>
      </c>
      <c r="IG35" s="168">
        <v>-0.2</v>
      </c>
      <c r="IH35" s="168">
        <v>-0.2</v>
      </c>
      <c r="II35" s="169"/>
      <c r="IJ35" s="169"/>
      <c r="IK35" s="168">
        <v>-250.18219999999999</v>
      </c>
      <c r="IL35" s="168">
        <v>-181.82910000000001</v>
      </c>
      <c r="IM35" s="168">
        <v>158.61340000000001</v>
      </c>
      <c r="IN35" s="168">
        <v>116.6767</v>
      </c>
      <c r="IO35" s="168">
        <v>-61.701700000000002</v>
      </c>
      <c r="IP35" s="168">
        <v>-110.07170000000001</v>
      </c>
      <c r="IQ35" s="168">
        <v>103.5595</v>
      </c>
      <c r="IR35" s="168">
        <v>-173.6747</v>
      </c>
      <c r="IS35" s="168">
        <v>0</v>
      </c>
      <c r="IT35" s="168">
        <v>-104.47929999999999</v>
      </c>
      <c r="IU35" s="168">
        <v>200.44200000000001</v>
      </c>
      <c r="IV35" s="168">
        <v>197.7482</v>
      </c>
      <c r="IW35" s="168">
        <v>175.6507</v>
      </c>
      <c r="IX35" s="168">
        <v>-155.49350000000001</v>
      </c>
      <c r="IY35" s="169"/>
      <c r="IZ35" s="168">
        <v>-155.50489999999999</v>
      </c>
      <c r="JA35" s="168">
        <v>153.73670000000001</v>
      </c>
      <c r="JB35" s="168">
        <v>-8.6477000000000004</v>
      </c>
      <c r="JC35" s="169"/>
      <c r="JD35" s="169"/>
      <c r="JE35" s="168">
        <v>0.63100000000000001</v>
      </c>
      <c r="JF35" s="168">
        <v>0.63</v>
      </c>
      <c r="JG35" s="169"/>
      <c r="JH35" s="168">
        <v>-24.8</v>
      </c>
      <c r="JI35" s="169"/>
      <c r="JJ35" s="168">
        <v>26.2837</v>
      </c>
      <c r="JK35" s="168">
        <v>-32.988500000000002</v>
      </c>
      <c r="JL35" s="168">
        <v>-4.2770999999999999</v>
      </c>
      <c r="JM35" s="168">
        <v>-15.8</v>
      </c>
      <c r="JN35" s="168">
        <v>51.420999999999999</v>
      </c>
      <c r="JO35" s="168">
        <v>52.023000000000003</v>
      </c>
      <c r="JP35" s="169"/>
      <c r="JQ35" s="169"/>
      <c r="JR35" s="168">
        <v>55.108600000000003</v>
      </c>
      <c r="JS35" s="168">
        <v>54.272399999999998</v>
      </c>
      <c r="JT35" s="168">
        <v>53.534999999999997</v>
      </c>
      <c r="JU35" s="169"/>
      <c r="JV35" s="168">
        <v>-82.3</v>
      </c>
      <c r="JW35" s="168">
        <v>10.342499999999999</v>
      </c>
      <c r="JX35" s="168">
        <v>8.42</v>
      </c>
      <c r="JY35" s="169"/>
      <c r="JZ35" s="168">
        <v>-9.1869999999999994</v>
      </c>
      <c r="KA35" s="168">
        <v>47.681800000000003</v>
      </c>
      <c r="KB35" s="168">
        <v>19.535399999999999</v>
      </c>
      <c r="KC35" s="168">
        <v>-9.2105999999999995</v>
      </c>
      <c r="KD35" s="168">
        <v>-47.362299999999998</v>
      </c>
      <c r="KE35" s="168">
        <v>6.9560000000000004</v>
      </c>
      <c r="KF35" s="168">
        <v>38.979700000000001</v>
      </c>
      <c r="KG35" s="168">
        <v>69.2</v>
      </c>
      <c r="KH35" s="168">
        <v>-69.2</v>
      </c>
      <c r="KI35" s="168">
        <v>-33.132599999999996</v>
      </c>
      <c r="KJ35" s="168">
        <v>135.18559999999999</v>
      </c>
    </row>
    <row r="36" spans="1:296" ht="18" customHeight="1" x14ac:dyDescent="0.25">
      <c r="A36" s="163" t="s">
        <v>61</v>
      </c>
      <c r="B36" s="163" t="s">
        <v>843</v>
      </c>
      <c r="C36" s="167">
        <v>0</v>
      </c>
      <c r="D36" s="167">
        <v>0</v>
      </c>
      <c r="E36" s="168">
        <v>22.103000000000002</v>
      </c>
      <c r="F36" s="169"/>
      <c r="G36" s="168">
        <v>-28.974499999999999</v>
      </c>
      <c r="H36" s="168">
        <v>25.918900000000001</v>
      </c>
      <c r="I36" s="169"/>
      <c r="J36" s="168">
        <v>61.922499999999999</v>
      </c>
      <c r="K36" s="168">
        <v>-66.377099999999999</v>
      </c>
      <c r="L36" s="168">
        <v>72.161299999999997</v>
      </c>
      <c r="M36" s="168">
        <v>36.614899999999999</v>
      </c>
      <c r="N36" s="168">
        <v>35.445</v>
      </c>
      <c r="O36" s="168">
        <v>26.64</v>
      </c>
      <c r="P36" s="168">
        <v>-74.950999999999993</v>
      </c>
      <c r="Q36" s="168">
        <v>68.2</v>
      </c>
      <c r="R36" s="168">
        <v>25.667999999999999</v>
      </c>
      <c r="S36" s="169"/>
      <c r="T36" s="168">
        <v>12.9421</v>
      </c>
      <c r="U36" s="168">
        <v>37.242600000000003</v>
      </c>
      <c r="V36" s="168">
        <v>18.077300000000001</v>
      </c>
      <c r="W36" s="168">
        <v>17.8628</v>
      </c>
      <c r="X36" s="168">
        <v>30.027699999999999</v>
      </c>
      <c r="Y36" s="168">
        <v>14.4521</v>
      </c>
      <c r="Z36" s="168">
        <v>5.1257000000000001</v>
      </c>
      <c r="AA36" s="168">
        <v>7.8514999999999997</v>
      </c>
      <c r="AB36" s="169"/>
      <c r="AC36" s="169"/>
      <c r="AD36" s="168">
        <v>-43.77</v>
      </c>
      <c r="AE36" s="168">
        <v>-44.07</v>
      </c>
      <c r="AF36" s="169"/>
      <c r="AG36" s="168">
        <v>-26.64</v>
      </c>
      <c r="AH36" s="168">
        <v>72.599999999999994</v>
      </c>
      <c r="AI36" s="168">
        <v>25.521000000000001</v>
      </c>
      <c r="AJ36" s="168">
        <v>0.26400000000000001</v>
      </c>
      <c r="AK36" s="168">
        <v>-43.01</v>
      </c>
      <c r="AL36" s="168">
        <v>-43.79</v>
      </c>
      <c r="AM36" s="168">
        <v>-53.13</v>
      </c>
      <c r="AN36" s="168">
        <v>43.48</v>
      </c>
      <c r="AO36" s="168">
        <v>44.49</v>
      </c>
      <c r="AP36" s="168">
        <v>20.226500000000001</v>
      </c>
      <c r="AQ36" s="168">
        <v>-4.6081000000000003</v>
      </c>
      <c r="AR36" s="168">
        <v>69.808700000000002</v>
      </c>
      <c r="AS36" s="168">
        <v>72.127399999999994</v>
      </c>
      <c r="AT36" s="168">
        <v>33.060600000000001</v>
      </c>
      <c r="AU36" s="168">
        <v>-35.584699999999998</v>
      </c>
      <c r="AV36" s="168">
        <v>-35.981200000000001</v>
      </c>
      <c r="AW36" s="168">
        <v>31.658999999999999</v>
      </c>
      <c r="AX36" s="168">
        <v>29.553699999999999</v>
      </c>
      <c r="AY36" s="168">
        <v>64.255600000000001</v>
      </c>
      <c r="AZ36" s="168">
        <v>65.350399999999993</v>
      </c>
      <c r="BA36" s="168">
        <v>59.240499999999997</v>
      </c>
      <c r="BB36" s="168">
        <v>57.481499999999997</v>
      </c>
      <c r="BC36" s="168">
        <v>-571.5498</v>
      </c>
      <c r="BD36" s="168">
        <v>16.235900000000001</v>
      </c>
      <c r="BE36" s="168">
        <v>-19.8</v>
      </c>
      <c r="BF36" s="168">
        <v>-19.8</v>
      </c>
      <c r="BG36" s="168">
        <v>41.410499999999999</v>
      </c>
      <c r="BH36" s="168">
        <v>40.560899999999997</v>
      </c>
      <c r="BI36" s="168">
        <v>-5.3061999999999996</v>
      </c>
      <c r="BJ36" s="169"/>
      <c r="BK36" s="168">
        <v>-89.072999999999993</v>
      </c>
      <c r="BL36" s="168">
        <v>8.4137000000000004</v>
      </c>
      <c r="BM36" s="168">
        <v>8.9166000000000007</v>
      </c>
      <c r="BN36" s="168">
        <v>6.1745000000000001</v>
      </c>
      <c r="BO36" s="168">
        <v>611.40769999999998</v>
      </c>
      <c r="BP36" s="168">
        <v>197.88200000000001</v>
      </c>
      <c r="BQ36" s="168">
        <v>198.79750000000001</v>
      </c>
      <c r="BR36" s="168">
        <v>-678.05669999999998</v>
      </c>
      <c r="BS36" s="168">
        <v>634.14829999999995</v>
      </c>
      <c r="BT36" s="169"/>
      <c r="BU36" s="168">
        <v>-42.462899999999998</v>
      </c>
      <c r="BV36" s="168">
        <v>43.513100000000001</v>
      </c>
      <c r="BW36" s="168">
        <v>103.6776</v>
      </c>
      <c r="BX36" s="168">
        <v>33.340000000000003</v>
      </c>
      <c r="BY36" s="168">
        <v>33.53</v>
      </c>
      <c r="BZ36" s="168">
        <v>73.14</v>
      </c>
      <c r="CA36" s="168">
        <v>97.86</v>
      </c>
      <c r="CB36" s="168">
        <v>25.322099999999999</v>
      </c>
      <c r="CC36" s="168">
        <v>25.456</v>
      </c>
      <c r="CD36" s="168">
        <v>35.898099999999999</v>
      </c>
      <c r="CE36" s="168">
        <v>36.854300000000002</v>
      </c>
      <c r="CF36" s="168">
        <v>37.483699999999999</v>
      </c>
      <c r="CG36" s="168">
        <v>-161.6301</v>
      </c>
      <c r="CH36" s="168">
        <v>-162.57339999999999</v>
      </c>
      <c r="CI36" s="168">
        <v>20.479399999999998</v>
      </c>
      <c r="CJ36" s="168">
        <v>0</v>
      </c>
      <c r="CK36" s="168">
        <v>20.330200000000001</v>
      </c>
      <c r="CL36" s="168">
        <v>28.536000000000001</v>
      </c>
      <c r="CM36" s="168">
        <v>134.5</v>
      </c>
      <c r="CN36" s="168">
        <v>122.4</v>
      </c>
      <c r="CO36" s="168">
        <v>-17.78</v>
      </c>
      <c r="CP36" s="168">
        <v>58.14</v>
      </c>
      <c r="CQ36" s="168">
        <v>56.329599999999999</v>
      </c>
      <c r="CR36" s="168">
        <v>57.215200000000003</v>
      </c>
      <c r="CS36" s="168">
        <v>-20.332799999999999</v>
      </c>
      <c r="CT36" s="168">
        <v>-20.033799999999999</v>
      </c>
      <c r="CU36" s="168">
        <v>93.942499999999995</v>
      </c>
      <c r="CV36" s="168">
        <v>-132.52170000000001</v>
      </c>
      <c r="CW36" s="168">
        <v>108.6083</v>
      </c>
      <c r="CX36" s="168">
        <v>14.927899999999999</v>
      </c>
      <c r="CY36" s="168">
        <v>75.010000000000005</v>
      </c>
      <c r="CZ36" s="168">
        <v>39.119999999999997</v>
      </c>
      <c r="DA36" s="168">
        <v>50.163600000000002</v>
      </c>
      <c r="DB36" s="168">
        <v>47.319000000000003</v>
      </c>
      <c r="DC36" s="168">
        <v>-32.365600000000001</v>
      </c>
      <c r="DD36" s="169"/>
      <c r="DE36" s="169"/>
      <c r="DF36" s="169"/>
      <c r="DG36" s="168">
        <v>-87.786799999999999</v>
      </c>
      <c r="DH36" s="169"/>
      <c r="DI36" s="168">
        <v>-17.7684</v>
      </c>
      <c r="DJ36" s="168">
        <v>-102.7</v>
      </c>
      <c r="DK36" s="168">
        <v>-101.4</v>
      </c>
      <c r="DL36" s="168">
        <v>24.6616</v>
      </c>
      <c r="DM36" s="168">
        <v>63.2</v>
      </c>
      <c r="DN36" s="168">
        <v>71.08</v>
      </c>
      <c r="DO36" s="168">
        <v>85.78</v>
      </c>
      <c r="DP36" s="168">
        <v>62.55</v>
      </c>
      <c r="DQ36" s="168">
        <v>-10.43</v>
      </c>
      <c r="DR36" s="168">
        <v>72.292000000000002</v>
      </c>
      <c r="DS36" s="168">
        <v>87.17</v>
      </c>
      <c r="DT36" s="168">
        <v>-28.84</v>
      </c>
      <c r="DU36" s="168">
        <v>-10.8</v>
      </c>
      <c r="DV36" s="168">
        <v>139.44999999999999</v>
      </c>
      <c r="DW36" s="169"/>
      <c r="DX36" s="168">
        <v>88.436400000000006</v>
      </c>
      <c r="DY36" s="168">
        <v>85.527299999999997</v>
      </c>
      <c r="DZ36" s="168">
        <v>55.137500000000003</v>
      </c>
      <c r="EA36" s="168">
        <v>52.890900000000002</v>
      </c>
      <c r="EB36" s="168">
        <v>259.6078</v>
      </c>
      <c r="EC36" s="168">
        <v>204.92959999999999</v>
      </c>
      <c r="ED36" s="168">
        <v>197.46039999999999</v>
      </c>
      <c r="EE36" s="168">
        <v>199.31870000000001</v>
      </c>
      <c r="EF36" s="168">
        <v>102.8382</v>
      </c>
      <c r="EG36" s="168">
        <v>35.708199999999998</v>
      </c>
      <c r="EH36" s="168">
        <v>-29.664000000000001</v>
      </c>
      <c r="EI36" s="169"/>
      <c r="EJ36" s="168">
        <v>209.6908</v>
      </c>
      <c r="EK36" s="169"/>
      <c r="EL36" s="168">
        <v>-22.862300000000001</v>
      </c>
      <c r="EM36" s="168">
        <v>-20.618099999999998</v>
      </c>
      <c r="EN36" s="168">
        <v>27.2912</v>
      </c>
      <c r="EO36" s="168">
        <v>27.8032</v>
      </c>
      <c r="EP36" s="168">
        <v>25.7042</v>
      </c>
      <c r="EQ36" s="168">
        <v>52.271999999999998</v>
      </c>
      <c r="ER36" s="168">
        <v>-38.334200000000003</v>
      </c>
      <c r="ES36" s="168">
        <v>-39.0732</v>
      </c>
      <c r="ET36" s="168">
        <v>-42.14</v>
      </c>
      <c r="EU36" s="168">
        <v>18.04</v>
      </c>
      <c r="EV36" s="168">
        <v>-9.09</v>
      </c>
      <c r="EW36" s="168">
        <v>1</v>
      </c>
      <c r="EX36" s="168">
        <v>12.407400000000001</v>
      </c>
      <c r="EY36" s="168">
        <v>1.9779</v>
      </c>
      <c r="EZ36" s="168">
        <v>-59.067799999999998</v>
      </c>
      <c r="FA36" s="169"/>
      <c r="FB36" s="168">
        <v>8.2446999999999999</v>
      </c>
      <c r="FC36" s="168">
        <v>-33.6068</v>
      </c>
      <c r="FD36" s="169"/>
      <c r="FE36" s="168">
        <v>15.608000000000001</v>
      </c>
      <c r="FF36" s="168">
        <v>15.2364</v>
      </c>
      <c r="FG36" s="169"/>
      <c r="FH36" s="168">
        <v>32.6158</v>
      </c>
      <c r="FI36" s="168">
        <v>32.727400000000003</v>
      </c>
      <c r="FJ36" s="168">
        <v>31.042400000000001</v>
      </c>
      <c r="FK36" s="168">
        <v>-24.448599999999999</v>
      </c>
      <c r="FL36" s="168">
        <v>-23.946300000000001</v>
      </c>
      <c r="FM36" s="168">
        <v>173.1498</v>
      </c>
      <c r="FN36" s="168">
        <v>-51.734099999999998</v>
      </c>
      <c r="FO36" s="168">
        <v>-51.712600000000002</v>
      </c>
      <c r="FP36" s="168">
        <v>104.6884</v>
      </c>
      <c r="FQ36" s="168">
        <v>103.0804</v>
      </c>
      <c r="FR36" s="168">
        <v>61.745899999999999</v>
      </c>
      <c r="FS36" s="168">
        <v>9.66</v>
      </c>
      <c r="FT36" s="169"/>
      <c r="FU36" s="168">
        <v>0.89139999999999997</v>
      </c>
      <c r="FV36" s="168">
        <v>1.65</v>
      </c>
      <c r="FW36" s="168">
        <v>19.829999999999998</v>
      </c>
      <c r="FX36" s="168">
        <v>61.843499999999999</v>
      </c>
      <c r="FY36" s="169"/>
      <c r="FZ36" s="168">
        <v>-2.8839999999999999</v>
      </c>
      <c r="GA36" s="168">
        <v>4.6210000000000004</v>
      </c>
      <c r="GB36" s="169"/>
      <c r="GC36" s="168">
        <v>52.31</v>
      </c>
      <c r="GD36" s="168">
        <v>-103.17959999999999</v>
      </c>
      <c r="GE36" s="168">
        <v>-104.6729</v>
      </c>
      <c r="GF36" s="168">
        <v>16.3</v>
      </c>
      <c r="GG36" s="168">
        <v>80.412599999999998</v>
      </c>
      <c r="GH36" s="168">
        <v>35.200000000000003</v>
      </c>
      <c r="GI36" s="168">
        <v>-13.1732</v>
      </c>
      <c r="GJ36" s="168">
        <v>-8.5239999999999991</v>
      </c>
      <c r="GK36" s="168">
        <v>-8.9057999999999993</v>
      </c>
      <c r="GL36" s="168">
        <v>2.1198999999999999</v>
      </c>
      <c r="GM36" s="169"/>
      <c r="GN36" s="169"/>
      <c r="GO36" s="168">
        <v>-14.7547</v>
      </c>
      <c r="GP36" s="168">
        <v>-31.303000000000001</v>
      </c>
      <c r="GQ36" s="168">
        <v>16.054099999999998</v>
      </c>
      <c r="GR36" s="168">
        <v>32.7376</v>
      </c>
      <c r="GS36" s="168">
        <v>55.779699999999998</v>
      </c>
      <c r="GT36" s="168">
        <v>58.543599999999998</v>
      </c>
      <c r="GU36" s="168">
        <v>-110.75239999999999</v>
      </c>
      <c r="GV36" s="168">
        <v>-30.7468</v>
      </c>
      <c r="GW36" s="168">
        <v>30.063099999999999</v>
      </c>
      <c r="GX36" s="168">
        <v>-52.791400000000003</v>
      </c>
      <c r="GY36" s="168">
        <v>12.564</v>
      </c>
      <c r="GZ36" s="168">
        <v>15.8733</v>
      </c>
      <c r="HA36" s="168">
        <v>15.433199999999999</v>
      </c>
      <c r="HB36" s="168">
        <v>14.0763</v>
      </c>
      <c r="HC36" s="168">
        <v>160.67349999999999</v>
      </c>
      <c r="HD36" s="168">
        <v>159.95089999999999</v>
      </c>
      <c r="HE36" s="168">
        <v>167.2</v>
      </c>
      <c r="HF36" s="168">
        <v>-167.12219999999999</v>
      </c>
      <c r="HG36" s="168">
        <v>-303.61360000000002</v>
      </c>
      <c r="HH36" s="168">
        <v>304.6121</v>
      </c>
      <c r="HI36" s="168">
        <v>259.75689999999997</v>
      </c>
      <c r="HJ36" s="168">
        <v>-153.1054</v>
      </c>
      <c r="HK36" s="168">
        <v>-152.2638</v>
      </c>
      <c r="HL36" s="168">
        <v>-17.3993</v>
      </c>
      <c r="HM36" s="168">
        <v>0</v>
      </c>
      <c r="HN36" s="168">
        <v>82.725999999999999</v>
      </c>
      <c r="HO36" s="168">
        <v>82.862899999999996</v>
      </c>
      <c r="HP36" s="168">
        <v>-64.974500000000006</v>
      </c>
      <c r="HQ36" s="169"/>
      <c r="HR36" s="168">
        <v>2.3607999999999998</v>
      </c>
      <c r="HS36" s="168">
        <v>2.1450999999999998</v>
      </c>
      <c r="HT36" s="168">
        <v>-20.220400000000001</v>
      </c>
      <c r="HU36" s="168">
        <v>-20.2803</v>
      </c>
      <c r="HV36" s="168">
        <v>25.58</v>
      </c>
      <c r="HW36" s="168">
        <v>24.79</v>
      </c>
      <c r="HX36" s="168">
        <v>93.9</v>
      </c>
      <c r="HY36" s="168">
        <v>95.2</v>
      </c>
      <c r="HZ36" s="168">
        <v>20.9194</v>
      </c>
      <c r="IA36" s="168">
        <v>-58.16</v>
      </c>
      <c r="IB36" s="168">
        <v>-362.41809999999998</v>
      </c>
      <c r="IC36" s="168">
        <v>73.482600000000005</v>
      </c>
      <c r="ID36" s="168">
        <v>73.041200000000003</v>
      </c>
      <c r="IE36" s="168">
        <v>8.8000000000000007</v>
      </c>
      <c r="IF36" s="168">
        <v>87.7</v>
      </c>
      <c r="IG36" s="168">
        <v>-2.8</v>
      </c>
      <c r="IH36" s="168">
        <v>-2.8</v>
      </c>
      <c r="II36" s="168">
        <v>1.5356000000000001</v>
      </c>
      <c r="IJ36" s="168">
        <v>1.3133999999999999</v>
      </c>
      <c r="IK36" s="168">
        <v>-259.58940000000001</v>
      </c>
      <c r="IL36" s="168">
        <v>-184.7422</v>
      </c>
      <c r="IM36" s="168">
        <v>170.149</v>
      </c>
      <c r="IN36" s="168">
        <v>129.99770000000001</v>
      </c>
      <c r="IO36" s="168">
        <v>-55.263599999999997</v>
      </c>
      <c r="IP36" s="168">
        <v>-127.7312</v>
      </c>
      <c r="IQ36" s="168">
        <v>120.5245</v>
      </c>
      <c r="IR36" s="168">
        <v>-190.8519</v>
      </c>
      <c r="IS36" s="169"/>
      <c r="IT36" s="168">
        <v>-120.6721</v>
      </c>
      <c r="IU36" s="168">
        <v>197.84649999999999</v>
      </c>
      <c r="IV36" s="168">
        <v>197.72329999999999</v>
      </c>
      <c r="IW36" s="168">
        <v>189.41550000000001</v>
      </c>
      <c r="IX36" s="168">
        <v>-162.6454</v>
      </c>
      <c r="IY36" s="169"/>
      <c r="IZ36" s="168">
        <v>-163.86609999999999</v>
      </c>
      <c r="JA36" s="168">
        <v>164.6994</v>
      </c>
      <c r="JB36" s="168">
        <v>-9.2026000000000003</v>
      </c>
      <c r="JC36" s="169"/>
      <c r="JD36" s="169"/>
      <c r="JE36" s="168">
        <v>0.626</v>
      </c>
      <c r="JF36" s="168">
        <v>0.61399999999999999</v>
      </c>
      <c r="JG36" s="169"/>
      <c r="JH36" s="168">
        <v>-25.52</v>
      </c>
      <c r="JI36" s="169"/>
      <c r="JJ36" s="168">
        <v>27.6875</v>
      </c>
      <c r="JK36" s="168">
        <v>-33.7209</v>
      </c>
      <c r="JL36" s="168">
        <v>-3.3371</v>
      </c>
      <c r="JM36" s="168">
        <v>-17.899999999999999</v>
      </c>
      <c r="JN36" s="168">
        <v>50.777999999999999</v>
      </c>
      <c r="JO36" s="168">
        <v>51.417000000000002</v>
      </c>
      <c r="JP36" s="169"/>
      <c r="JQ36" s="169"/>
      <c r="JR36" s="168">
        <v>54.540399999999998</v>
      </c>
      <c r="JS36" s="168">
        <v>54.404299999999999</v>
      </c>
      <c r="JT36" s="168">
        <v>53.961199999999998</v>
      </c>
      <c r="JU36" s="169"/>
      <c r="JV36" s="168">
        <v>-85.2</v>
      </c>
      <c r="JW36" s="168">
        <v>10.0405</v>
      </c>
      <c r="JX36" s="168">
        <v>8.4600000000000009</v>
      </c>
      <c r="JY36" s="169"/>
      <c r="JZ36" s="168">
        <v>-6.7575000000000003</v>
      </c>
      <c r="KA36" s="168">
        <v>45.380200000000002</v>
      </c>
      <c r="KB36" s="168">
        <v>17.217300000000002</v>
      </c>
      <c r="KC36" s="168">
        <v>-6.7239000000000004</v>
      </c>
      <c r="KD36" s="168">
        <v>-44.853999999999999</v>
      </c>
      <c r="KE36" s="168">
        <v>4.3423999999999996</v>
      </c>
      <c r="KF36" s="168">
        <v>38.880099999999999</v>
      </c>
      <c r="KG36" s="168">
        <v>71.599999999999994</v>
      </c>
      <c r="KH36" s="168">
        <v>-71.400000000000006</v>
      </c>
      <c r="KI36" s="168">
        <v>-38.975999999999999</v>
      </c>
      <c r="KJ36" s="168">
        <v>139.68090000000001</v>
      </c>
    </row>
    <row r="37" spans="1:296" ht="18" customHeight="1" x14ac:dyDescent="0.25">
      <c r="A37" s="163" t="s">
        <v>61</v>
      </c>
      <c r="B37" s="163" t="s">
        <v>844</v>
      </c>
      <c r="C37" s="167">
        <v>0</v>
      </c>
      <c r="D37" s="167">
        <v>0</v>
      </c>
      <c r="E37" s="168">
        <v>22.127500000000001</v>
      </c>
      <c r="F37" s="168">
        <v>-32.8521</v>
      </c>
      <c r="G37" s="168">
        <v>-28.841200000000001</v>
      </c>
      <c r="H37" s="168">
        <v>26.630199999999999</v>
      </c>
      <c r="I37" s="169"/>
      <c r="J37" s="168">
        <v>60.473599999999998</v>
      </c>
      <c r="K37" s="168">
        <v>-44.9435</v>
      </c>
      <c r="L37" s="168">
        <v>72.738</v>
      </c>
      <c r="M37" s="168">
        <v>36.690899999999999</v>
      </c>
      <c r="N37" s="168">
        <v>35.786799999999999</v>
      </c>
      <c r="O37" s="168">
        <v>35.520000000000003</v>
      </c>
      <c r="P37" s="168">
        <v>-75.649000000000001</v>
      </c>
      <c r="Q37" s="168">
        <v>70.400000000000006</v>
      </c>
      <c r="R37" s="168">
        <v>26.495999999999999</v>
      </c>
      <c r="S37" s="168">
        <v>-68.2</v>
      </c>
      <c r="T37" s="168">
        <v>13.072900000000001</v>
      </c>
      <c r="U37" s="168">
        <v>19.441400000000002</v>
      </c>
      <c r="V37" s="168">
        <v>17.914899999999999</v>
      </c>
      <c r="W37" s="168">
        <v>18.157699999999998</v>
      </c>
      <c r="X37" s="168">
        <v>30.077200000000001</v>
      </c>
      <c r="Y37" s="168">
        <v>14.4129</v>
      </c>
      <c r="Z37" s="168">
        <v>5.5663999999999998</v>
      </c>
      <c r="AA37" s="168">
        <v>7.2539999999999996</v>
      </c>
      <c r="AB37" s="169"/>
      <c r="AC37" s="169"/>
      <c r="AD37" s="168">
        <v>-40.83</v>
      </c>
      <c r="AE37" s="168">
        <v>-41.09</v>
      </c>
      <c r="AF37" s="169"/>
      <c r="AG37" s="168">
        <v>-35.520000000000003</v>
      </c>
      <c r="AH37" s="168">
        <v>74.8</v>
      </c>
      <c r="AI37" s="168">
        <v>26.052</v>
      </c>
      <c r="AJ37" s="168">
        <v>0.26600000000000001</v>
      </c>
      <c r="AK37" s="168">
        <v>-36.479999999999997</v>
      </c>
      <c r="AL37" s="168">
        <v>-37</v>
      </c>
      <c r="AM37" s="168">
        <v>-62.21</v>
      </c>
      <c r="AN37" s="168">
        <v>36.94</v>
      </c>
      <c r="AO37" s="168">
        <v>36.869999999999997</v>
      </c>
      <c r="AP37" s="168">
        <v>20.3888</v>
      </c>
      <c r="AQ37" s="168">
        <v>-4.7161</v>
      </c>
      <c r="AR37" s="168">
        <v>70.423699999999997</v>
      </c>
      <c r="AS37" s="168">
        <v>73.056700000000006</v>
      </c>
      <c r="AT37" s="168">
        <v>27.660900000000002</v>
      </c>
      <c r="AU37" s="168">
        <v>-29.527999999999999</v>
      </c>
      <c r="AV37" s="168">
        <v>-29.6371</v>
      </c>
      <c r="AW37" s="168">
        <v>8.2262000000000004</v>
      </c>
      <c r="AX37" s="168">
        <v>7.0438999999999998</v>
      </c>
      <c r="AY37" s="168">
        <v>63.221200000000003</v>
      </c>
      <c r="AZ37" s="168">
        <v>63.962000000000003</v>
      </c>
      <c r="BA37" s="168">
        <v>39.892299999999999</v>
      </c>
      <c r="BB37" s="168">
        <v>39.938299999999998</v>
      </c>
      <c r="BC37" s="168">
        <v>-506.87360000000001</v>
      </c>
      <c r="BD37" s="168">
        <v>-2.1126999999999998</v>
      </c>
      <c r="BE37" s="168">
        <v>-11.2</v>
      </c>
      <c r="BF37" s="168">
        <v>-11.2</v>
      </c>
      <c r="BG37" s="168">
        <v>35.316499999999998</v>
      </c>
      <c r="BH37" s="168">
        <v>34.1828</v>
      </c>
      <c r="BI37" s="168">
        <v>-5.5225999999999997</v>
      </c>
      <c r="BJ37" s="169"/>
      <c r="BK37" s="168">
        <v>-74.056399999999996</v>
      </c>
      <c r="BL37" s="168">
        <v>9.5609000000000002</v>
      </c>
      <c r="BM37" s="168">
        <v>9.0250000000000004</v>
      </c>
      <c r="BN37" s="168">
        <v>6.0995999999999997</v>
      </c>
      <c r="BO37" s="168">
        <v>544.60270000000003</v>
      </c>
      <c r="BP37" s="168">
        <v>197.14949999999999</v>
      </c>
      <c r="BQ37" s="168">
        <v>197.05799999999999</v>
      </c>
      <c r="BR37" s="168">
        <v>-666.70960000000002</v>
      </c>
      <c r="BS37" s="168">
        <v>584.92529999999999</v>
      </c>
      <c r="BT37" s="169"/>
      <c r="BU37" s="168">
        <v>-29.0288</v>
      </c>
      <c r="BV37" s="168">
        <v>30.481400000000001</v>
      </c>
      <c r="BW37" s="168">
        <v>105.6336</v>
      </c>
      <c r="BX37" s="168">
        <v>33.39</v>
      </c>
      <c r="BY37" s="168">
        <v>33.9</v>
      </c>
      <c r="BZ37" s="169"/>
      <c r="CA37" s="168">
        <v>97.86</v>
      </c>
      <c r="CB37" s="168">
        <v>16.079000000000001</v>
      </c>
      <c r="CC37" s="168">
        <v>16.347000000000001</v>
      </c>
      <c r="CD37" s="168">
        <v>45.662599999999998</v>
      </c>
      <c r="CE37" s="168">
        <v>46.406500000000001</v>
      </c>
      <c r="CF37" s="168">
        <v>36.606099999999998</v>
      </c>
      <c r="CG37" s="168">
        <v>-155.83750000000001</v>
      </c>
      <c r="CH37" s="168">
        <v>-153.81809999999999</v>
      </c>
      <c r="CI37" s="168">
        <v>19.320900000000002</v>
      </c>
      <c r="CJ37" s="169"/>
      <c r="CK37" s="169"/>
      <c r="CL37" s="169"/>
      <c r="CM37" s="168">
        <v>131.9</v>
      </c>
      <c r="CN37" s="168">
        <v>121</v>
      </c>
      <c r="CO37" s="168">
        <v>-17.579999999999998</v>
      </c>
      <c r="CP37" s="168">
        <v>61.371400000000001</v>
      </c>
      <c r="CQ37" s="168">
        <v>59.717100000000002</v>
      </c>
      <c r="CR37" s="168">
        <v>59.842199999999998</v>
      </c>
      <c r="CS37" s="168">
        <v>-13.8209</v>
      </c>
      <c r="CT37" s="168">
        <v>-13.026999999999999</v>
      </c>
      <c r="CU37" s="168">
        <v>79.149699999999996</v>
      </c>
      <c r="CV37" s="168">
        <v>-125.20650000000001</v>
      </c>
      <c r="CW37" s="168">
        <v>92.759299999999996</v>
      </c>
      <c r="CX37" s="168">
        <v>15.138</v>
      </c>
      <c r="CY37" s="168">
        <v>74.55</v>
      </c>
      <c r="CZ37" s="168">
        <v>38.75</v>
      </c>
      <c r="DA37" s="168">
        <v>48.757300000000001</v>
      </c>
      <c r="DB37" s="168">
        <v>46.586599999999997</v>
      </c>
      <c r="DC37" s="168">
        <v>-31.315899999999999</v>
      </c>
      <c r="DD37" s="169"/>
      <c r="DE37" s="169"/>
      <c r="DF37" s="169"/>
      <c r="DG37" s="168">
        <v>-81.946100000000001</v>
      </c>
      <c r="DH37" s="169"/>
      <c r="DI37" s="168">
        <v>-17.033799999999999</v>
      </c>
      <c r="DJ37" s="168">
        <v>-108.3</v>
      </c>
      <c r="DK37" s="168">
        <v>-107.6</v>
      </c>
      <c r="DL37" s="168">
        <v>24.8978</v>
      </c>
      <c r="DM37" s="168">
        <v>62.5</v>
      </c>
      <c r="DN37" s="168">
        <v>68.66</v>
      </c>
      <c r="DO37" s="168">
        <v>83.9</v>
      </c>
      <c r="DP37" s="168">
        <v>61.91</v>
      </c>
      <c r="DQ37" s="168">
        <v>-9.8000000000000007</v>
      </c>
      <c r="DR37" s="168">
        <v>73.656000000000006</v>
      </c>
      <c r="DS37" s="168">
        <v>81.187100000000001</v>
      </c>
      <c r="DT37" s="168">
        <v>-29.03</v>
      </c>
      <c r="DU37" s="168">
        <v>-10.65</v>
      </c>
      <c r="DV37" s="168">
        <v>144.24</v>
      </c>
      <c r="DW37" s="169"/>
      <c r="DX37" s="168">
        <v>81.763599999999997</v>
      </c>
      <c r="DY37" s="168">
        <v>79.345500000000001</v>
      </c>
      <c r="DZ37" s="168">
        <v>42.937899999999999</v>
      </c>
      <c r="EA37" s="168">
        <v>41.145499999999998</v>
      </c>
      <c r="EB37" s="168">
        <v>251.6602</v>
      </c>
      <c r="EC37" s="168">
        <v>194.69329999999999</v>
      </c>
      <c r="ED37" s="168">
        <v>188.29429999999999</v>
      </c>
      <c r="EE37" s="168">
        <v>190.3152</v>
      </c>
      <c r="EF37" s="168">
        <v>128.03270000000001</v>
      </c>
      <c r="EG37" s="168">
        <v>37.347499999999997</v>
      </c>
      <c r="EH37" s="168">
        <v>-28.439</v>
      </c>
      <c r="EI37" s="169"/>
      <c r="EJ37" s="168">
        <v>210.613</v>
      </c>
      <c r="EK37" s="169"/>
      <c r="EL37" s="168">
        <v>-23.484999999999999</v>
      </c>
      <c r="EM37" s="168">
        <v>-19.715499999999999</v>
      </c>
      <c r="EN37" s="168">
        <v>27.358699999999999</v>
      </c>
      <c r="EO37" s="168">
        <v>17.590900000000001</v>
      </c>
      <c r="EP37" s="168">
        <v>16.131799999999998</v>
      </c>
      <c r="EQ37" s="168">
        <v>152.124</v>
      </c>
      <c r="ER37" s="168">
        <v>-50.927199999999999</v>
      </c>
      <c r="ES37" s="168">
        <v>-52.57</v>
      </c>
      <c r="ET37" s="168">
        <v>-65.423599999999993</v>
      </c>
      <c r="EU37" s="168">
        <v>7.32</v>
      </c>
      <c r="EV37" s="168">
        <v>-19.34</v>
      </c>
      <c r="EW37" s="168">
        <v>96.3</v>
      </c>
      <c r="EX37" s="168">
        <v>12.1151</v>
      </c>
      <c r="EY37" s="168">
        <v>-15.300599999999999</v>
      </c>
      <c r="EZ37" s="168">
        <v>-60.5349</v>
      </c>
      <c r="FA37" s="169"/>
      <c r="FB37" s="168">
        <v>11.846</v>
      </c>
      <c r="FC37" s="168">
        <v>-35.065399999999997</v>
      </c>
      <c r="FD37" s="169"/>
      <c r="FE37" s="168">
        <v>15.3299</v>
      </c>
      <c r="FF37" s="168">
        <v>15.4575</v>
      </c>
      <c r="FG37" s="169"/>
      <c r="FH37" s="168">
        <v>24.004000000000001</v>
      </c>
      <c r="FI37" s="168">
        <v>23.879200000000001</v>
      </c>
      <c r="FJ37" s="168">
        <v>22.7075</v>
      </c>
      <c r="FK37" s="168">
        <v>-16.075800000000001</v>
      </c>
      <c r="FL37" s="168">
        <v>-15.7409</v>
      </c>
      <c r="FM37" s="168">
        <v>128.10409999999999</v>
      </c>
      <c r="FN37" s="168">
        <v>-41.200299999999999</v>
      </c>
      <c r="FO37" s="168">
        <v>-40.852800000000002</v>
      </c>
      <c r="FP37" s="168">
        <v>92.8733</v>
      </c>
      <c r="FQ37" s="168">
        <v>99.631900000000002</v>
      </c>
      <c r="FR37" s="168">
        <v>25.637</v>
      </c>
      <c r="FS37" s="168">
        <v>18.52</v>
      </c>
      <c r="FT37" s="168">
        <v>12.369</v>
      </c>
      <c r="FU37" s="168">
        <v>1.0207999999999999</v>
      </c>
      <c r="FV37" s="168">
        <v>-7.96</v>
      </c>
      <c r="FW37" s="168">
        <v>17.63</v>
      </c>
      <c r="FX37" s="168">
        <v>26.275300000000001</v>
      </c>
      <c r="FY37" s="169"/>
      <c r="FZ37" s="168">
        <v>-2.8490000000000002</v>
      </c>
      <c r="GA37" s="168">
        <v>4.423</v>
      </c>
      <c r="GB37" s="169"/>
      <c r="GC37" s="168">
        <v>45.78</v>
      </c>
      <c r="GD37" s="168">
        <v>-99.743200000000002</v>
      </c>
      <c r="GE37" s="168">
        <v>-92.119600000000005</v>
      </c>
      <c r="GF37" s="168">
        <v>16.52</v>
      </c>
      <c r="GG37" s="168">
        <v>77.102800000000002</v>
      </c>
      <c r="GH37" s="168">
        <v>35.4</v>
      </c>
      <c r="GI37" s="168">
        <v>-13.7599</v>
      </c>
      <c r="GJ37" s="168">
        <v>-8.6824999999999992</v>
      </c>
      <c r="GK37" s="168">
        <v>-9.2571999999999992</v>
      </c>
      <c r="GL37" s="168">
        <v>2.0720999999999998</v>
      </c>
      <c r="GM37" s="169"/>
      <c r="GN37" s="169"/>
      <c r="GO37" s="169"/>
      <c r="GP37" s="168">
        <v>-31.943000000000001</v>
      </c>
      <c r="GQ37" s="168">
        <v>18.0931</v>
      </c>
      <c r="GR37" s="168">
        <v>32.976199999999999</v>
      </c>
      <c r="GS37" s="168">
        <v>62.041400000000003</v>
      </c>
      <c r="GT37" s="168">
        <v>62.2273</v>
      </c>
      <c r="GU37" s="168">
        <v>-107.9611</v>
      </c>
      <c r="GV37" s="168">
        <v>-30.814499999999999</v>
      </c>
      <c r="GW37" s="168">
        <v>30.879899999999999</v>
      </c>
      <c r="GX37" s="168">
        <v>-53.7346</v>
      </c>
      <c r="GY37" s="168">
        <v>12.786300000000001</v>
      </c>
      <c r="GZ37" s="168">
        <v>15.472899999999999</v>
      </c>
      <c r="HA37" s="168">
        <v>15.148400000000001</v>
      </c>
      <c r="HB37" s="168">
        <v>14.090299999999999</v>
      </c>
      <c r="HC37" s="168">
        <v>146.37180000000001</v>
      </c>
      <c r="HD37" s="168">
        <v>144.67670000000001</v>
      </c>
      <c r="HE37" s="168">
        <v>102.3</v>
      </c>
      <c r="HF37" s="168">
        <v>-101.4933</v>
      </c>
      <c r="HG37" s="168">
        <v>-228.1865</v>
      </c>
      <c r="HH37" s="168">
        <v>229.447</v>
      </c>
      <c r="HI37" s="168">
        <v>221.59880000000001</v>
      </c>
      <c r="HJ37" s="168">
        <v>-142.92310000000001</v>
      </c>
      <c r="HK37" s="168">
        <v>-138.46960000000001</v>
      </c>
      <c r="HL37" s="168">
        <v>-19.764099999999999</v>
      </c>
      <c r="HM37" s="168">
        <v>-8.3960000000000008</v>
      </c>
      <c r="HN37" s="168">
        <v>85.480800000000002</v>
      </c>
      <c r="HO37" s="168">
        <v>85.507900000000006</v>
      </c>
      <c r="HP37" s="169"/>
      <c r="HQ37" s="168">
        <v>-55.021099999999997</v>
      </c>
      <c r="HR37" s="168">
        <v>1.2738</v>
      </c>
      <c r="HS37" s="168">
        <v>1.8814</v>
      </c>
      <c r="HT37" s="168">
        <v>-20.364699999999999</v>
      </c>
      <c r="HU37" s="168">
        <v>-21.342500000000001</v>
      </c>
      <c r="HV37" s="168">
        <v>23.93</v>
      </c>
      <c r="HW37" s="168">
        <v>23.6</v>
      </c>
      <c r="HX37" s="168">
        <v>77.2</v>
      </c>
      <c r="HY37" s="168">
        <v>77.2</v>
      </c>
      <c r="HZ37" s="168">
        <v>21.412800000000001</v>
      </c>
      <c r="IA37" s="168">
        <v>-54.8</v>
      </c>
      <c r="IB37" s="168">
        <v>-344.78879999999998</v>
      </c>
      <c r="IC37" s="169"/>
      <c r="ID37" s="169"/>
      <c r="IE37" s="168">
        <v>9.4</v>
      </c>
      <c r="IF37" s="168">
        <v>59.3</v>
      </c>
      <c r="IG37" s="168">
        <v>-0.2</v>
      </c>
      <c r="IH37" s="168">
        <v>-0.1</v>
      </c>
      <c r="II37" s="169"/>
      <c r="IJ37" s="169"/>
      <c r="IK37" s="168">
        <v>-216.2278</v>
      </c>
      <c r="IL37" s="168">
        <v>-185.26310000000001</v>
      </c>
      <c r="IM37" s="168">
        <v>141.959</v>
      </c>
      <c r="IN37" s="168">
        <v>95.582099999999997</v>
      </c>
      <c r="IO37" s="168">
        <v>-61.665399999999998</v>
      </c>
      <c r="IP37" s="168">
        <v>-90.450599999999994</v>
      </c>
      <c r="IQ37" s="168">
        <v>83.656000000000006</v>
      </c>
      <c r="IR37" s="168">
        <v>-161.91970000000001</v>
      </c>
      <c r="IS37" s="169"/>
      <c r="IT37" s="168">
        <v>-87.9542</v>
      </c>
      <c r="IU37" s="168">
        <v>197.2389</v>
      </c>
      <c r="IV37" s="168">
        <v>195.90450000000001</v>
      </c>
      <c r="IW37" s="168">
        <v>163.81559999999999</v>
      </c>
      <c r="IX37" s="168">
        <v>-137.41759999999999</v>
      </c>
      <c r="IY37" s="169"/>
      <c r="IZ37" s="168">
        <v>-138.24119999999999</v>
      </c>
      <c r="JA37" s="168">
        <v>136.9418</v>
      </c>
      <c r="JB37" s="168">
        <v>-9.4388000000000005</v>
      </c>
      <c r="JC37" s="169"/>
      <c r="JD37" s="169"/>
      <c r="JE37" s="168">
        <v>0.56899999999999995</v>
      </c>
      <c r="JF37" s="168">
        <v>0.55900000000000005</v>
      </c>
      <c r="JG37" s="169"/>
      <c r="JH37" s="168">
        <v>-26.96</v>
      </c>
      <c r="JI37" s="169"/>
      <c r="JJ37" s="168">
        <v>28.685400000000001</v>
      </c>
      <c r="JK37" s="168">
        <v>-27.8035</v>
      </c>
      <c r="JL37" s="168">
        <v>-11.4549</v>
      </c>
      <c r="JM37" s="168">
        <v>-17</v>
      </c>
      <c r="JN37" s="168">
        <v>56.036999999999999</v>
      </c>
      <c r="JO37" s="168">
        <v>55.965000000000003</v>
      </c>
      <c r="JP37" s="169"/>
      <c r="JQ37" s="169"/>
      <c r="JR37" s="168">
        <v>55.704300000000003</v>
      </c>
      <c r="JS37" s="168">
        <v>54.901200000000003</v>
      </c>
      <c r="JT37" s="168">
        <v>53.571599999999997</v>
      </c>
      <c r="JU37" s="169"/>
      <c r="JV37" s="168">
        <v>-60.6</v>
      </c>
      <c r="JW37" s="168">
        <v>8.3680000000000003</v>
      </c>
      <c r="JX37" s="168">
        <v>8.6300000000000008</v>
      </c>
      <c r="JY37" s="168">
        <v>0</v>
      </c>
      <c r="JZ37" s="168">
        <v>-9.0030999999999999</v>
      </c>
      <c r="KA37" s="168">
        <v>46.7273</v>
      </c>
      <c r="KB37" s="168">
        <v>19.591100000000001</v>
      </c>
      <c r="KC37" s="168">
        <v>-8.766</v>
      </c>
      <c r="KD37" s="168">
        <v>-45.807400000000001</v>
      </c>
      <c r="KE37" s="168">
        <v>7.1570999999999998</v>
      </c>
      <c r="KF37" s="168">
        <v>37.511000000000003</v>
      </c>
      <c r="KG37" s="168">
        <v>46.6</v>
      </c>
      <c r="KH37" s="168">
        <v>-46.3</v>
      </c>
      <c r="KI37" s="168">
        <v>-1.0297000000000001</v>
      </c>
      <c r="KJ37" s="168">
        <v>95.754400000000004</v>
      </c>
    </row>
    <row r="38" spans="1:296" ht="18" customHeight="1" x14ac:dyDescent="0.25">
      <c r="A38" s="163" t="s">
        <v>61</v>
      </c>
      <c r="B38" s="163" t="s">
        <v>845</v>
      </c>
      <c r="C38" s="167">
        <v>0</v>
      </c>
      <c r="D38" s="167">
        <v>0</v>
      </c>
      <c r="E38" s="168">
        <v>21.798500000000001</v>
      </c>
      <c r="F38" s="168">
        <v>-32.427999999999997</v>
      </c>
      <c r="G38" s="168">
        <v>-29.6645</v>
      </c>
      <c r="H38" s="168">
        <v>26.2636</v>
      </c>
      <c r="I38" s="169"/>
      <c r="J38" s="168">
        <v>60.030799999999999</v>
      </c>
      <c r="K38" s="168">
        <v>-45.2303</v>
      </c>
      <c r="L38" s="168">
        <v>72.761300000000006</v>
      </c>
      <c r="M38" s="168">
        <v>36.728900000000003</v>
      </c>
      <c r="N38" s="168">
        <v>35.688899999999997</v>
      </c>
      <c r="O38" s="168">
        <v>35.520000000000003</v>
      </c>
      <c r="P38" s="168">
        <v>-75.686000000000007</v>
      </c>
      <c r="Q38" s="168">
        <v>70.400000000000006</v>
      </c>
      <c r="R38" s="168">
        <v>26.495999999999999</v>
      </c>
      <c r="S38" s="168">
        <v>-70.400000000000006</v>
      </c>
      <c r="T38" s="168">
        <v>12.6311</v>
      </c>
      <c r="U38" s="168">
        <v>6.5949999999999998</v>
      </c>
      <c r="V38" s="168">
        <v>17.7547</v>
      </c>
      <c r="W38" s="168">
        <v>18.309799999999999</v>
      </c>
      <c r="X38" s="168">
        <v>30.063199999999998</v>
      </c>
      <c r="Y38" s="168">
        <v>14.456300000000001</v>
      </c>
      <c r="Z38" s="168">
        <v>5.3883000000000001</v>
      </c>
      <c r="AA38" s="168">
        <v>7.0960000000000001</v>
      </c>
      <c r="AB38" s="169"/>
      <c r="AC38" s="169"/>
      <c r="AD38" s="168">
        <v>-47.94</v>
      </c>
      <c r="AE38" s="168">
        <v>-47.93</v>
      </c>
      <c r="AF38" s="169"/>
      <c r="AG38" s="168">
        <v>-35.520000000000003</v>
      </c>
      <c r="AH38" s="167">
        <v>74.8</v>
      </c>
      <c r="AI38" s="168">
        <v>26.824000000000002</v>
      </c>
      <c r="AJ38" s="168">
        <v>0.27</v>
      </c>
      <c r="AK38" s="168">
        <v>-48.93</v>
      </c>
      <c r="AL38" s="168">
        <v>-49.22</v>
      </c>
      <c r="AM38" s="168">
        <v>-46.28</v>
      </c>
      <c r="AN38" s="168">
        <v>49.45</v>
      </c>
      <c r="AO38" s="168">
        <v>49.45</v>
      </c>
      <c r="AP38" s="168">
        <v>20.233599999999999</v>
      </c>
      <c r="AQ38" s="168">
        <v>-4.3864000000000001</v>
      </c>
      <c r="AR38" s="168">
        <v>70.112899999999996</v>
      </c>
      <c r="AS38" s="168">
        <v>73.1614</v>
      </c>
      <c r="AT38" s="168">
        <v>59.816099999999999</v>
      </c>
      <c r="AU38" s="168">
        <v>-45.421700000000001</v>
      </c>
      <c r="AV38" s="168">
        <v>-45.222499999999997</v>
      </c>
      <c r="AW38" s="168">
        <v>27.343299999999999</v>
      </c>
      <c r="AX38" s="168">
        <v>31.597899999999999</v>
      </c>
      <c r="AY38" s="168">
        <v>74.565700000000007</v>
      </c>
      <c r="AZ38" s="168">
        <v>76.437399999999997</v>
      </c>
      <c r="BA38" s="168">
        <v>56.592199999999998</v>
      </c>
      <c r="BB38" s="168">
        <v>58.5657</v>
      </c>
      <c r="BC38" s="168">
        <v>-613.46839999999997</v>
      </c>
      <c r="BD38" s="168">
        <v>-3.3271999999999999</v>
      </c>
      <c r="BE38" s="168">
        <v>-12.2</v>
      </c>
      <c r="BF38" s="168">
        <v>-12.4</v>
      </c>
      <c r="BG38" s="168">
        <v>50.739199999999997</v>
      </c>
      <c r="BH38" s="168">
        <v>49.516500000000001</v>
      </c>
      <c r="BI38" s="168">
        <v>-4.9901</v>
      </c>
      <c r="BJ38" s="169"/>
      <c r="BK38" s="168">
        <v>-90.203299999999999</v>
      </c>
      <c r="BL38" s="168">
        <v>8.2654999999999994</v>
      </c>
      <c r="BM38" s="168">
        <v>9.1274999999999995</v>
      </c>
      <c r="BN38" s="168">
        <v>6.2055999999999996</v>
      </c>
      <c r="BO38" s="168">
        <v>651.63099999999997</v>
      </c>
      <c r="BP38" s="168">
        <v>188.26859999999999</v>
      </c>
      <c r="BQ38" s="168">
        <v>188.1771</v>
      </c>
      <c r="BR38" s="168">
        <v>-689.64499999999998</v>
      </c>
      <c r="BS38" s="168">
        <v>637.79219999999998</v>
      </c>
      <c r="BT38" s="169"/>
      <c r="BU38" s="168">
        <v>-39.395299999999999</v>
      </c>
      <c r="BV38" s="168">
        <v>40.641300000000001</v>
      </c>
      <c r="BW38" s="168">
        <v>101.3723</v>
      </c>
      <c r="BX38" s="168">
        <v>33.43</v>
      </c>
      <c r="BY38" s="168">
        <v>33.33</v>
      </c>
      <c r="BZ38" s="168">
        <v>72</v>
      </c>
      <c r="CA38" s="168">
        <v>97.15</v>
      </c>
      <c r="CB38" s="168">
        <v>20.3657</v>
      </c>
      <c r="CC38" s="168">
        <v>19.561900000000001</v>
      </c>
      <c r="CD38" s="168">
        <v>46.812600000000003</v>
      </c>
      <c r="CE38" s="168">
        <v>47.0458</v>
      </c>
      <c r="CF38" s="168">
        <v>37.247700000000002</v>
      </c>
      <c r="CG38" s="168">
        <v>-162.9111</v>
      </c>
      <c r="CH38" s="168">
        <v>-163.4709</v>
      </c>
      <c r="CI38" s="168">
        <v>18.476900000000001</v>
      </c>
      <c r="CJ38" s="169"/>
      <c r="CK38" s="168">
        <v>20.330200000000001</v>
      </c>
      <c r="CL38" s="168">
        <v>28.452999999999999</v>
      </c>
      <c r="CM38" s="168">
        <v>133.9</v>
      </c>
      <c r="CN38" s="168">
        <v>121.7</v>
      </c>
      <c r="CO38" s="168">
        <v>-17.41</v>
      </c>
      <c r="CP38" s="168">
        <v>55.979599999999998</v>
      </c>
      <c r="CQ38" s="168">
        <v>54.3277</v>
      </c>
      <c r="CR38" s="168">
        <v>54.800600000000003</v>
      </c>
      <c r="CS38" s="168">
        <v>-26.9955</v>
      </c>
      <c r="CT38" s="168">
        <v>-25.435300000000002</v>
      </c>
      <c r="CU38" s="168">
        <v>93.476200000000006</v>
      </c>
      <c r="CV38" s="168">
        <v>-126.27549999999999</v>
      </c>
      <c r="CW38" s="168">
        <v>108.5707</v>
      </c>
      <c r="CX38" s="168">
        <v>14.7751</v>
      </c>
      <c r="CY38" s="168">
        <v>73.81</v>
      </c>
      <c r="CZ38" s="168">
        <v>38.71</v>
      </c>
      <c r="DA38" s="168">
        <v>48.757300000000001</v>
      </c>
      <c r="DB38" s="168">
        <v>46.000700000000002</v>
      </c>
      <c r="DC38" s="168">
        <v>-30.619599999999998</v>
      </c>
      <c r="DD38" s="169"/>
      <c r="DE38" s="169"/>
      <c r="DF38" s="169"/>
      <c r="DG38" s="168">
        <v>-90.724400000000003</v>
      </c>
      <c r="DH38" s="169"/>
      <c r="DI38" s="168">
        <v>-16.670300000000001</v>
      </c>
      <c r="DJ38" s="168">
        <v>-97.7</v>
      </c>
      <c r="DK38" s="168">
        <v>-98.7</v>
      </c>
      <c r="DL38" s="168">
        <v>24.969200000000001</v>
      </c>
      <c r="DM38" s="168">
        <v>61.1</v>
      </c>
      <c r="DN38" s="168">
        <v>68.06</v>
      </c>
      <c r="DO38" s="168">
        <v>83.06</v>
      </c>
      <c r="DP38" s="168">
        <v>60.66</v>
      </c>
      <c r="DQ38" s="168">
        <v>-9.89</v>
      </c>
      <c r="DR38" s="168">
        <v>73.423500000000004</v>
      </c>
      <c r="DS38" s="168">
        <v>89.247600000000006</v>
      </c>
      <c r="DT38" s="168">
        <v>-29.31</v>
      </c>
      <c r="DU38" s="168">
        <v>-10.88</v>
      </c>
      <c r="DV38" s="168">
        <v>144.6</v>
      </c>
      <c r="DW38" s="169"/>
      <c r="DX38" s="168">
        <v>90.854500000000002</v>
      </c>
      <c r="DY38" s="168">
        <v>88.981800000000007</v>
      </c>
      <c r="DZ38" s="168">
        <v>48.926000000000002</v>
      </c>
      <c r="EA38" s="168">
        <v>47.318199999999997</v>
      </c>
      <c r="EB38" s="168">
        <v>257.58150000000001</v>
      </c>
      <c r="EC38" s="168">
        <v>201.3253</v>
      </c>
      <c r="ED38" s="168">
        <v>192.7938</v>
      </c>
      <c r="EE38" s="168">
        <v>195.72460000000001</v>
      </c>
      <c r="EF38" s="168">
        <v>104.7611</v>
      </c>
      <c r="EG38" s="168">
        <v>36.197600000000001</v>
      </c>
      <c r="EH38" s="168">
        <v>-29.751000000000001</v>
      </c>
      <c r="EI38" s="169"/>
      <c r="EJ38" s="168">
        <v>191.61709999999999</v>
      </c>
      <c r="EK38" s="169"/>
      <c r="EL38" s="168">
        <v>-23.2376</v>
      </c>
      <c r="EM38" s="168">
        <v>-20.768000000000001</v>
      </c>
      <c r="EN38" s="168">
        <v>27.353200000000001</v>
      </c>
      <c r="EO38" s="168">
        <v>30.394200000000001</v>
      </c>
      <c r="EP38" s="168">
        <v>28.317799999999998</v>
      </c>
      <c r="EQ38" s="168">
        <v>43.055999999999997</v>
      </c>
      <c r="ER38" s="168">
        <v>-34.774999999999999</v>
      </c>
      <c r="ES38" s="168">
        <v>-35.682200000000002</v>
      </c>
      <c r="ET38" s="168">
        <v>-43.318800000000003</v>
      </c>
      <c r="EU38" s="168">
        <v>0</v>
      </c>
      <c r="EV38" s="168">
        <v>-16.88</v>
      </c>
      <c r="EW38" s="168">
        <v>1</v>
      </c>
      <c r="EX38" s="168">
        <v>11.813700000000001</v>
      </c>
      <c r="EY38" s="168">
        <v>9.2345000000000006</v>
      </c>
      <c r="EZ38" s="168">
        <v>-59.3172</v>
      </c>
      <c r="FA38" s="169"/>
      <c r="FB38" s="168">
        <v>9.9984999999999999</v>
      </c>
      <c r="FC38" s="168">
        <v>-34.171599999999998</v>
      </c>
      <c r="FD38" s="169"/>
      <c r="FE38" s="168">
        <v>15.7463</v>
      </c>
      <c r="FF38" s="168">
        <v>15.923500000000001</v>
      </c>
      <c r="FG38" s="169"/>
      <c r="FH38" s="168">
        <v>23.398700000000002</v>
      </c>
      <c r="FI38" s="168">
        <v>24.019200000000001</v>
      </c>
      <c r="FJ38" s="168">
        <v>22.703499999999998</v>
      </c>
      <c r="FK38" s="168">
        <v>-20.2622</v>
      </c>
      <c r="FL38" s="168">
        <v>-20.597100000000001</v>
      </c>
      <c r="FM38" s="168">
        <v>148.53380000000001</v>
      </c>
      <c r="FN38" s="168">
        <v>-47.298900000000003</v>
      </c>
      <c r="FO38" s="168">
        <v>-47.375900000000001</v>
      </c>
      <c r="FP38" s="168">
        <v>105.6131</v>
      </c>
      <c r="FQ38" s="168">
        <v>110.6264</v>
      </c>
      <c r="FR38" s="168">
        <v>35.202599999999997</v>
      </c>
      <c r="FS38" s="168">
        <v>18.38</v>
      </c>
      <c r="FT38" s="168">
        <v>8.7653999999999996</v>
      </c>
      <c r="FU38" s="168">
        <v>1.0085999999999999</v>
      </c>
      <c r="FV38" s="168">
        <v>-5.5</v>
      </c>
      <c r="FW38" s="168">
        <v>17.09</v>
      </c>
      <c r="FX38" s="168">
        <v>35.481299999999997</v>
      </c>
      <c r="FY38" s="169"/>
      <c r="FZ38" s="168">
        <v>-2.855</v>
      </c>
      <c r="GA38" s="168">
        <v>4.3780000000000001</v>
      </c>
      <c r="GB38" s="169"/>
      <c r="GC38" s="168">
        <v>46.81</v>
      </c>
      <c r="GD38" s="168">
        <v>-110.6554</v>
      </c>
      <c r="GE38" s="168">
        <v>-104.351</v>
      </c>
      <c r="GF38" s="168">
        <v>17.149999999999999</v>
      </c>
      <c r="GG38" s="168">
        <v>77.704300000000003</v>
      </c>
      <c r="GH38" s="168">
        <v>35.299999999999997</v>
      </c>
      <c r="GI38" s="168">
        <v>-14.7592</v>
      </c>
      <c r="GJ38" s="168">
        <v>-8.4480000000000004</v>
      </c>
      <c r="GK38" s="168">
        <v>-8.6904000000000003</v>
      </c>
      <c r="GL38" s="168">
        <v>2.0821000000000001</v>
      </c>
      <c r="GM38" s="169"/>
      <c r="GN38" s="169"/>
      <c r="GO38" s="168">
        <v>-14.776999999999999</v>
      </c>
      <c r="GP38" s="168">
        <v>-32.808399999999999</v>
      </c>
      <c r="GQ38" s="168">
        <v>18.4998</v>
      </c>
      <c r="GR38" s="168">
        <v>34.241100000000003</v>
      </c>
      <c r="GS38" s="168">
        <v>58.4495</v>
      </c>
      <c r="GT38" s="168">
        <v>60.4298</v>
      </c>
      <c r="GU38" s="168">
        <v>-116.09050000000001</v>
      </c>
      <c r="GV38" s="168">
        <v>-30.748899999999999</v>
      </c>
      <c r="GW38" s="168">
        <v>31.322700000000001</v>
      </c>
      <c r="GX38" s="168">
        <v>-52.876199999999997</v>
      </c>
      <c r="GY38" s="168">
        <v>12.799200000000001</v>
      </c>
      <c r="GZ38" s="168">
        <v>15.4338</v>
      </c>
      <c r="HA38" s="168">
        <v>15.0535</v>
      </c>
      <c r="HB38" s="168">
        <v>14.6744</v>
      </c>
      <c r="HC38" s="168">
        <v>140.48910000000001</v>
      </c>
      <c r="HD38" s="168">
        <v>138.9615</v>
      </c>
      <c r="HE38" s="168">
        <v>73.3</v>
      </c>
      <c r="HF38" s="168">
        <v>-72.662099999999995</v>
      </c>
      <c r="HG38" s="168">
        <v>-203.22</v>
      </c>
      <c r="HH38" s="168">
        <v>207.2363</v>
      </c>
      <c r="HI38" s="168">
        <v>191.48179999999999</v>
      </c>
      <c r="HJ38" s="168">
        <v>-133.1216</v>
      </c>
      <c r="HK38" s="168">
        <v>-130.22020000000001</v>
      </c>
      <c r="HL38" s="168">
        <v>-22.053999999999998</v>
      </c>
      <c r="HM38" s="168">
        <v>-11.4077</v>
      </c>
      <c r="HN38" s="168">
        <v>85.368499999999997</v>
      </c>
      <c r="HO38" s="168">
        <v>84.962100000000007</v>
      </c>
      <c r="HP38" s="168">
        <v>-54.759</v>
      </c>
      <c r="HQ38" s="169"/>
      <c r="HR38" s="168">
        <v>-2.2008000000000001</v>
      </c>
      <c r="HS38" s="168">
        <v>-1.5024</v>
      </c>
      <c r="HT38" s="168">
        <v>-24.1279</v>
      </c>
      <c r="HU38" s="168">
        <v>-24.0549</v>
      </c>
      <c r="HV38" s="168">
        <v>27.07</v>
      </c>
      <c r="HW38" s="168">
        <v>27.51</v>
      </c>
      <c r="HX38" s="168">
        <v>57.9</v>
      </c>
      <c r="HY38" s="168">
        <v>58</v>
      </c>
      <c r="HZ38" s="168">
        <v>21.167200000000001</v>
      </c>
      <c r="IA38" s="168">
        <v>-51.36</v>
      </c>
      <c r="IB38" s="168">
        <v>-327.8922</v>
      </c>
      <c r="IC38" s="169"/>
      <c r="ID38" s="169"/>
      <c r="IE38" s="168">
        <v>9.4</v>
      </c>
      <c r="IF38" s="168">
        <v>27.3</v>
      </c>
      <c r="IG38" s="168">
        <v>-0.1</v>
      </c>
      <c r="IH38" s="168">
        <v>0.6</v>
      </c>
      <c r="II38" s="169"/>
      <c r="IJ38" s="169"/>
      <c r="IK38" s="168">
        <v>-185.86699999999999</v>
      </c>
      <c r="IL38" s="168">
        <v>-168.8329</v>
      </c>
      <c r="IM38" s="168">
        <v>121.18340000000001</v>
      </c>
      <c r="IN38" s="168">
        <v>72.945499999999996</v>
      </c>
      <c r="IO38" s="168">
        <v>-59.742899999999999</v>
      </c>
      <c r="IP38" s="168">
        <v>-71.954499999999996</v>
      </c>
      <c r="IQ38" s="168">
        <v>67.366900000000001</v>
      </c>
      <c r="IR38" s="168">
        <v>-141.19380000000001</v>
      </c>
      <c r="IS38" s="169"/>
      <c r="IT38" s="168">
        <v>-66.562200000000004</v>
      </c>
      <c r="IU38" s="168">
        <v>192.10929999999999</v>
      </c>
      <c r="IV38" s="168">
        <v>194.1875</v>
      </c>
      <c r="IW38" s="168">
        <v>146.86439999999999</v>
      </c>
      <c r="IX38" s="168">
        <v>-114.2548</v>
      </c>
      <c r="IY38" s="169"/>
      <c r="IZ38" s="168">
        <v>-115.261</v>
      </c>
      <c r="JA38" s="168">
        <v>117.22029999999999</v>
      </c>
      <c r="JB38" s="168">
        <v>-9.3865999999999996</v>
      </c>
      <c r="JC38" s="169"/>
      <c r="JD38" s="169"/>
      <c r="JE38" s="168">
        <v>0.55500000000000005</v>
      </c>
      <c r="JF38" s="168">
        <v>0.54500000000000004</v>
      </c>
      <c r="JG38" s="169"/>
      <c r="JH38" s="168">
        <v>-25.52</v>
      </c>
      <c r="JI38" s="169"/>
      <c r="JJ38" s="168">
        <v>27.248000000000001</v>
      </c>
      <c r="JK38" s="168">
        <v>-21.4435</v>
      </c>
      <c r="JL38" s="168">
        <v>-20.711099999999998</v>
      </c>
      <c r="JM38" s="168">
        <v>-12</v>
      </c>
      <c r="JN38" s="168">
        <v>54.685000000000002</v>
      </c>
      <c r="JO38" s="168">
        <v>54.892000000000003</v>
      </c>
      <c r="JP38" s="169"/>
      <c r="JQ38" s="169"/>
      <c r="JR38" s="168">
        <v>55.039000000000001</v>
      </c>
      <c r="JS38" s="168">
        <v>54.826099999999997</v>
      </c>
      <c r="JT38" s="168">
        <v>55.812600000000003</v>
      </c>
      <c r="JU38" s="169"/>
      <c r="JV38" s="168">
        <v>-29.9</v>
      </c>
      <c r="JW38" s="168">
        <v>19.927800000000001</v>
      </c>
      <c r="JX38" s="168">
        <v>8.69</v>
      </c>
      <c r="JY38" s="168">
        <v>0</v>
      </c>
      <c r="JZ38" s="168">
        <v>-14.513299999999999</v>
      </c>
      <c r="KA38" s="168">
        <v>48.133200000000002</v>
      </c>
      <c r="KB38" s="168">
        <v>22.267099999999999</v>
      </c>
      <c r="KC38" s="168">
        <v>-13.962</v>
      </c>
      <c r="KD38" s="168">
        <v>-46.457599999999999</v>
      </c>
      <c r="KE38" s="168">
        <v>10.6853</v>
      </c>
      <c r="KF38" s="168">
        <v>35.060200000000002</v>
      </c>
      <c r="KG38" s="168">
        <v>19.2</v>
      </c>
      <c r="KH38" s="168">
        <v>-19.899999999999999</v>
      </c>
      <c r="KI38" s="168">
        <v>-7.6391999999999998</v>
      </c>
      <c r="KJ38" s="168">
        <v>106.96380000000001</v>
      </c>
    </row>
    <row r="39" spans="1:296" ht="18" customHeight="1" x14ac:dyDescent="0.25">
      <c r="A39" s="163" t="s">
        <v>61</v>
      </c>
      <c r="B39" s="163" t="s">
        <v>846</v>
      </c>
      <c r="C39" s="167">
        <v>0</v>
      </c>
      <c r="D39" s="167">
        <v>0</v>
      </c>
      <c r="E39" s="168">
        <v>21.5779</v>
      </c>
      <c r="F39" s="169"/>
      <c r="G39" s="168">
        <v>-29.361699999999999</v>
      </c>
      <c r="H39" s="168">
        <v>25.9223</v>
      </c>
      <c r="I39" s="169"/>
      <c r="J39" s="168">
        <v>58.069000000000003</v>
      </c>
      <c r="K39" s="168">
        <v>-37.0428</v>
      </c>
      <c r="L39" s="168">
        <v>73.022400000000005</v>
      </c>
      <c r="M39" s="169"/>
      <c r="N39" s="168">
        <v>35.808700000000002</v>
      </c>
      <c r="O39" s="168">
        <v>13.32</v>
      </c>
      <c r="P39" s="168">
        <v>-75.701999999999998</v>
      </c>
      <c r="Q39" s="169"/>
      <c r="R39" s="168">
        <v>26.495999999999999</v>
      </c>
      <c r="S39" s="168">
        <v>-70.400000000000006</v>
      </c>
      <c r="T39" s="168">
        <v>13.0829</v>
      </c>
      <c r="U39" s="168">
        <v>0.47960000000000003</v>
      </c>
      <c r="V39" s="168">
        <v>16.814900000000002</v>
      </c>
      <c r="W39" s="168">
        <v>17.490100000000002</v>
      </c>
      <c r="X39" s="168">
        <v>28.190899999999999</v>
      </c>
      <c r="Y39" s="168">
        <v>14.3347</v>
      </c>
      <c r="Z39" s="168">
        <v>0.73229999999999995</v>
      </c>
      <c r="AA39" s="168">
        <v>7.7046999999999999</v>
      </c>
      <c r="AB39" s="169"/>
      <c r="AC39" s="169"/>
      <c r="AD39" s="168">
        <v>-52.84</v>
      </c>
      <c r="AE39" s="168">
        <v>-52.86</v>
      </c>
      <c r="AF39" s="169"/>
      <c r="AG39" s="168">
        <v>-13.32</v>
      </c>
      <c r="AH39" s="167">
        <v>74.8</v>
      </c>
      <c r="AI39" s="168">
        <v>25.869</v>
      </c>
      <c r="AJ39" s="168">
        <v>0.27</v>
      </c>
      <c r="AK39" s="168">
        <v>-53.06</v>
      </c>
      <c r="AL39" s="168">
        <v>-51.95</v>
      </c>
      <c r="AM39" s="168">
        <v>-51.69</v>
      </c>
      <c r="AN39" s="168">
        <v>52.67</v>
      </c>
      <c r="AO39" s="168">
        <v>53.28</v>
      </c>
      <c r="AP39" s="168">
        <v>20.459399999999999</v>
      </c>
      <c r="AQ39" s="168">
        <v>-4.8160999999999996</v>
      </c>
      <c r="AR39" s="168">
        <v>69.872699999999995</v>
      </c>
      <c r="AS39" s="168">
        <v>72.740700000000004</v>
      </c>
      <c r="AT39" s="168">
        <v>59.971499999999999</v>
      </c>
      <c r="AU39" s="168">
        <v>-45.925800000000002</v>
      </c>
      <c r="AV39" s="168">
        <v>-48.207000000000001</v>
      </c>
      <c r="AW39" s="168">
        <v>23.066700000000001</v>
      </c>
      <c r="AX39" s="168">
        <v>33.940800000000003</v>
      </c>
      <c r="AY39" s="168">
        <v>76.043700000000001</v>
      </c>
      <c r="AZ39" s="168">
        <v>78.8386</v>
      </c>
      <c r="BA39" s="168">
        <v>58.035600000000002</v>
      </c>
      <c r="BB39" s="168">
        <v>60.708599999999997</v>
      </c>
      <c r="BC39" s="168">
        <v>-619.79459999999995</v>
      </c>
      <c r="BD39" s="168">
        <v>0.7157</v>
      </c>
      <c r="BE39" s="168">
        <v>-12.1</v>
      </c>
      <c r="BF39" s="168">
        <v>-12</v>
      </c>
      <c r="BG39" s="168">
        <v>52.012099999999997</v>
      </c>
      <c r="BH39" s="168">
        <v>51.209499999999998</v>
      </c>
      <c r="BI39" s="168">
        <v>-4.6276999999999999</v>
      </c>
      <c r="BJ39" s="169"/>
      <c r="BK39" s="168">
        <v>-96.238600000000005</v>
      </c>
      <c r="BL39" s="168">
        <v>8.3445</v>
      </c>
      <c r="BM39" s="168">
        <v>8.9896999999999991</v>
      </c>
      <c r="BN39" s="168">
        <v>6.1467000000000001</v>
      </c>
      <c r="BO39" s="168">
        <v>662.28200000000004</v>
      </c>
      <c r="BP39" s="168">
        <v>181.40199999999999</v>
      </c>
      <c r="BQ39" s="168">
        <v>181.82919999999999</v>
      </c>
      <c r="BR39" s="168">
        <v>-674.50289999999995</v>
      </c>
      <c r="BS39" s="168">
        <v>642.32449999999994</v>
      </c>
      <c r="BT39" s="169"/>
      <c r="BU39" s="168">
        <v>-68.412800000000004</v>
      </c>
      <c r="BV39" s="168">
        <v>70.358099999999993</v>
      </c>
      <c r="BW39" s="168">
        <v>101.75149999999999</v>
      </c>
      <c r="BX39" s="168">
        <v>33.450000000000003</v>
      </c>
      <c r="BY39" s="168">
        <v>33.590000000000003</v>
      </c>
      <c r="BZ39" s="168">
        <v>72.040000000000006</v>
      </c>
      <c r="CA39" s="168">
        <v>97.22</v>
      </c>
      <c r="CB39" s="168">
        <v>25.054200000000002</v>
      </c>
      <c r="CC39" s="168">
        <v>24.920200000000001</v>
      </c>
      <c r="CD39" s="168">
        <v>46.2562</v>
      </c>
      <c r="CE39" s="168">
        <v>47.034100000000002</v>
      </c>
      <c r="CF39" s="168">
        <v>36.526299999999999</v>
      </c>
      <c r="CG39" s="168">
        <v>-169.26769999999999</v>
      </c>
      <c r="CH39" s="168">
        <v>-169.10339999999999</v>
      </c>
      <c r="CI39" s="168">
        <v>19.139900000000001</v>
      </c>
      <c r="CJ39" s="169"/>
      <c r="CK39" s="169"/>
      <c r="CL39" s="168">
        <v>28.048999999999999</v>
      </c>
      <c r="CM39" s="168">
        <v>136.9</v>
      </c>
      <c r="CN39" s="168">
        <v>123.2</v>
      </c>
      <c r="CO39" s="168">
        <v>-17.23</v>
      </c>
      <c r="CP39" s="168">
        <v>54.057600000000001</v>
      </c>
      <c r="CQ39" s="168">
        <v>52.488900000000001</v>
      </c>
      <c r="CR39" s="168">
        <v>52.630800000000001</v>
      </c>
      <c r="CS39" s="168">
        <v>-29.744299999999999</v>
      </c>
      <c r="CT39" s="168">
        <v>-29.444299999999998</v>
      </c>
      <c r="CU39" s="168">
        <v>92.174000000000007</v>
      </c>
      <c r="CV39" s="168">
        <v>-121.6267</v>
      </c>
      <c r="CW39" s="168">
        <v>108.1253</v>
      </c>
      <c r="CX39" s="168">
        <v>15.1625</v>
      </c>
      <c r="CY39" s="168">
        <v>71.989999999999995</v>
      </c>
      <c r="CZ39" s="168">
        <v>38.06</v>
      </c>
      <c r="DA39" s="168">
        <v>48.757300000000001</v>
      </c>
      <c r="DB39" s="168">
        <v>46.000700000000002</v>
      </c>
      <c r="DC39" s="168">
        <v>-31.003</v>
      </c>
      <c r="DD39" s="169"/>
      <c r="DE39" s="169"/>
      <c r="DF39" s="169"/>
      <c r="DG39" s="168">
        <v>-78.313400000000001</v>
      </c>
      <c r="DH39" s="169"/>
      <c r="DI39" s="168">
        <v>-16.941700000000001</v>
      </c>
      <c r="DJ39" s="168">
        <v>-95.8</v>
      </c>
      <c r="DK39" s="168">
        <v>-97.5</v>
      </c>
      <c r="DL39" s="168">
        <v>24.936199999999999</v>
      </c>
      <c r="DM39" s="168">
        <v>60.5</v>
      </c>
      <c r="DN39" s="168">
        <v>65.56</v>
      </c>
      <c r="DO39" s="168">
        <v>82.22</v>
      </c>
      <c r="DP39" s="168">
        <v>60.04</v>
      </c>
      <c r="DQ39" s="168">
        <v>-9.2100000000000009</v>
      </c>
      <c r="DR39" s="168">
        <v>73.47</v>
      </c>
      <c r="DS39" s="168">
        <v>75.646799999999999</v>
      </c>
      <c r="DT39" s="168">
        <v>-28.9</v>
      </c>
      <c r="DU39" s="168">
        <v>-10.77</v>
      </c>
      <c r="DV39" s="168">
        <v>148.26</v>
      </c>
      <c r="DW39" s="169"/>
      <c r="DX39" s="168">
        <v>77.581800000000001</v>
      </c>
      <c r="DY39" s="168">
        <v>75.672700000000006</v>
      </c>
      <c r="DZ39" s="168">
        <v>46.939300000000003</v>
      </c>
      <c r="EA39" s="168">
        <v>46.3</v>
      </c>
      <c r="EB39" s="168">
        <v>248.4237</v>
      </c>
      <c r="EC39" s="168">
        <v>191.3125</v>
      </c>
      <c r="ED39" s="168">
        <v>185.5822</v>
      </c>
      <c r="EE39" s="168">
        <v>187.48230000000001</v>
      </c>
      <c r="EF39" s="168">
        <v>127.2833</v>
      </c>
      <c r="EG39" s="168">
        <v>36.522300000000001</v>
      </c>
      <c r="EH39" s="168">
        <v>-27.920999999999999</v>
      </c>
      <c r="EI39" s="169"/>
      <c r="EJ39" s="168">
        <v>212.8793</v>
      </c>
      <c r="EK39" s="169"/>
      <c r="EL39" s="168">
        <v>-21.153199999999998</v>
      </c>
      <c r="EM39" s="168">
        <v>-18.8994</v>
      </c>
      <c r="EN39" s="168">
        <v>26.821000000000002</v>
      </c>
      <c r="EO39" s="168">
        <v>17.703900000000001</v>
      </c>
      <c r="EP39" s="168">
        <v>16.6373</v>
      </c>
      <c r="EQ39" s="168">
        <v>147.51599999999999</v>
      </c>
      <c r="ER39" s="168">
        <v>-50.299399999999999</v>
      </c>
      <c r="ES39" s="168">
        <v>-51.300800000000002</v>
      </c>
      <c r="ET39" s="168">
        <v>-66.6173</v>
      </c>
      <c r="EU39" s="168">
        <v>15.14</v>
      </c>
      <c r="EV39" s="168">
        <v>-16.149999999999999</v>
      </c>
      <c r="EW39" s="168">
        <v>91.9</v>
      </c>
      <c r="EX39" s="168">
        <v>11.6935</v>
      </c>
      <c r="EY39" s="168">
        <v>-14.020300000000001</v>
      </c>
      <c r="EZ39" s="168">
        <v>-58.401000000000003</v>
      </c>
      <c r="FA39" s="169"/>
      <c r="FB39" s="168">
        <v>8.0738000000000003</v>
      </c>
      <c r="FC39" s="168">
        <v>-34.361899999999999</v>
      </c>
      <c r="FD39" s="169"/>
      <c r="FE39" s="168">
        <v>15.297800000000001</v>
      </c>
      <c r="FF39" s="168">
        <v>15.299099999999999</v>
      </c>
      <c r="FG39" s="169"/>
      <c r="FH39" s="168">
        <v>22.958200000000001</v>
      </c>
      <c r="FI39" s="168">
        <v>22.7149</v>
      </c>
      <c r="FJ39" s="168">
        <v>21.694700000000001</v>
      </c>
      <c r="FK39" s="168">
        <v>-26.123200000000001</v>
      </c>
      <c r="FL39" s="168">
        <v>-25.453399999999998</v>
      </c>
      <c r="FM39" s="168">
        <v>141.50059999999999</v>
      </c>
      <c r="FN39" s="168">
        <v>-44.906399999999998</v>
      </c>
      <c r="FO39" s="168">
        <v>-45.823099999999997</v>
      </c>
      <c r="FP39" s="168">
        <v>106.3158</v>
      </c>
      <c r="FQ39" s="168">
        <v>114.12820000000001</v>
      </c>
      <c r="FR39" s="168">
        <v>27.314299999999999</v>
      </c>
      <c r="FS39" s="168">
        <v>20.18</v>
      </c>
      <c r="FT39" s="168">
        <v>12.9793</v>
      </c>
      <c r="FU39" s="168">
        <v>1.0329999999999999</v>
      </c>
      <c r="FV39" s="168">
        <v>-8.39</v>
      </c>
      <c r="FW39" s="168">
        <v>18.850000000000001</v>
      </c>
      <c r="FX39" s="168">
        <v>28.6172</v>
      </c>
      <c r="FY39" s="169"/>
      <c r="FZ39" s="168">
        <v>-2.738</v>
      </c>
      <c r="GA39" s="168">
        <v>4.6310000000000002</v>
      </c>
      <c r="GB39" s="169"/>
      <c r="GC39" s="168">
        <v>45.52</v>
      </c>
      <c r="GD39" s="168">
        <v>-113.6538</v>
      </c>
      <c r="GE39" s="168">
        <v>-101.7693</v>
      </c>
      <c r="GF39" s="168">
        <v>17.77</v>
      </c>
      <c r="GG39" s="168">
        <v>77.039599999999993</v>
      </c>
      <c r="GH39" s="168">
        <v>35.200000000000003</v>
      </c>
      <c r="GI39" s="168">
        <v>-15.169</v>
      </c>
      <c r="GJ39" s="168">
        <v>-8.1191999999999993</v>
      </c>
      <c r="GK39" s="168">
        <v>-8.6501000000000001</v>
      </c>
      <c r="GL39" s="168">
        <v>2.1202999999999999</v>
      </c>
      <c r="GM39" s="169"/>
      <c r="GN39" s="169"/>
      <c r="GO39" s="168">
        <v>-15.3009</v>
      </c>
      <c r="GP39" s="168">
        <v>-33.665199999999999</v>
      </c>
      <c r="GQ39" s="168">
        <v>17.704000000000001</v>
      </c>
      <c r="GR39" s="168">
        <v>35.091799999999999</v>
      </c>
      <c r="GS39" s="168">
        <v>61.751600000000003</v>
      </c>
      <c r="GT39" s="168">
        <v>62.138199999999998</v>
      </c>
      <c r="GU39" s="168">
        <v>-119.6028</v>
      </c>
      <c r="GV39" s="168">
        <v>-30.9344</v>
      </c>
      <c r="GW39" s="168">
        <v>31.111799999999999</v>
      </c>
      <c r="GX39" s="168">
        <v>-52.695099999999996</v>
      </c>
      <c r="GY39" s="168">
        <v>13.444699999999999</v>
      </c>
      <c r="GZ39" s="168">
        <v>15.4436</v>
      </c>
      <c r="HA39" s="168">
        <v>15.064</v>
      </c>
      <c r="HB39" s="168">
        <v>15.080299999999999</v>
      </c>
      <c r="HC39" s="168">
        <v>145.3058</v>
      </c>
      <c r="HD39" s="168">
        <v>145.8331</v>
      </c>
      <c r="HE39" s="168">
        <v>88</v>
      </c>
      <c r="HF39" s="168">
        <v>-87.596800000000002</v>
      </c>
      <c r="HG39" s="168">
        <v>-215.35380000000001</v>
      </c>
      <c r="HH39" s="168">
        <v>218.65379999999999</v>
      </c>
      <c r="HI39" s="168">
        <v>219.7543</v>
      </c>
      <c r="HJ39" s="168">
        <v>-138.31190000000001</v>
      </c>
      <c r="HK39" s="168">
        <v>-136.13669999999999</v>
      </c>
      <c r="HL39" s="168">
        <v>-19.187899999999999</v>
      </c>
      <c r="HM39" s="168">
        <v>-7.5605000000000002</v>
      </c>
      <c r="HN39" s="168">
        <v>83.385300000000001</v>
      </c>
      <c r="HO39" s="168">
        <v>82.247500000000002</v>
      </c>
      <c r="HP39" s="169"/>
      <c r="HQ39" s="169"/>
      <c r="HR39" s="168">
        <v>-0.58320000000000005</v>
      </c>
      <c r="HS39" s="168">
        <v>0.42020000000000002</v>
      </c>
      <c r="HT39" s="168">
        <v>-29.991599999999998</v>
      </c>
      <c r="HU39" s="168">
        <v>-29.9861</v>
      </c>
      <c r="HV39" s="168">
        <v>30.14</v>
      </c>
      <c r="HW39" s="168">
        <v>29.14</v>
      </c>
      <c r="HX39" s="168">
        <v>57.9</v>
      </c>
      <c r="HY39" s="168">
        <v>57.9</v>
      </c>
      <c r="HZ39" s="168">
        <v>21.0838</v>
      </c>
      <c r="IA39" s="168">
        <v>-44.8</v>
      </c>
      <c r="IB39" s="168">
        <v>-331.8605</v>
      </c>
      <c r="IC39" s="168">
        <v>77.023099999999999</v>
      </c>
      <c r="ID39" s="168">
        <v>77.764499999999998</v>
      </c>
      <c r="IE39" s="169"/>
      <c r="IF39" s="168">
        <v>26.2</v>
      </c>
      <c r="IG39" s="168">
        <v>-1.1000000000000001</v>
      </c>
      <c r="IH39" s="168">
        <v>-0.4</v>
      </c>
      <c r="II39" s="168">
        <v>1.3294999999999999</v>
      </c>
      <c r="IJ39" s="168">
        <v>1.1160000000000001</v>
      </c>
      <c r="IK39" s="168">
        <v>-213.79249999999999</v>
      </c>
      <c r="IL39" s="168">
        <v>-188.9838</v>
      </c>
      <c r="IM39" s="168">
        <v>137.7825</v>
      </c>
      <c r="IN39" s="168">
        <v>95.232100000000003</v>
      </c>
      <c r="IO39" s="168">
        <v>-65.698300000000003</v>
      </c>
      <c r="IP39" s="168">
        <v>-92.159800000000004</v>
      </c>
      <c r="IQ39" s="168">
        <v>78.480800000000002</v>
      </c>
      <c r="IR39" s="168">
        <v>-156.62299999999999</v>
      </c>
      <c r="IS39" s="169"/>
      <c r="IT39" s="168">
        <v>-81.034300000000002</v>
      </c>
      <c r="IU39" s="168">
        <v>191.30269999999999</v>
      </c>
      <c r="IV39" s="168">
        <v>190.41499999999999</v>
      </c>
      <c r="IW39" s="168">
        <v>151.36340000000001</v>
      </c>
      <c r="IX39" s="168">
        <v>-129.69</v>
      </c>
      <c r="IY39" s="169"/>
      <c r="IZ39" s="168">
        <v>-131.0283</v>
      </c>
      <c r="JA39" s="168">
        <v>129.1705</v>
      </c>
      <c r="JB39" s="168">
        <v>-9.7820999999999998</v>
      </c>
      <c r="JC39" s="169"/>
      <c r="JD39" s="169"/>
      <c r="JE39" s="168">
        <v>0.53</v>
      </c>
      <c r="JF39" s="168">
        <v>0.52500000000000002</v>
      </c>
      <c r="JG39" s="169"/>
      <c r="JH39" s="168">
        <v>-26.16</v>
      </c>
      <c r="JI39" s="169"/>
      <c r="JJ39" s="168">
        <v>27.718</v>
      </c>
      <c r="JK39" s="168">
        <v>-20.479099999999999</v>
      </c>
      <c r="JL39" s="168">
        <v>-20.418099999999999</v>
      </c>
      <c r="JM39" s="168">
        <v>-11.8</v>
      </c>
      <c r="JN39" s="168">
        <v>53.320999999999998</v>
      </c>
      <c r="JO39" s="168">
        <v>52.408000000000001</v>
      </c>
      <c r="JP39" s="169"/>
      <c r="JQ39" s="169"/>
      <c r="JR39" s="168">
        <v>54.293500000000002</v>
      </c>
      <c r="JS39" s="168">
        <v>53.504100000000001</v>
      </c>
      <c r="JT39" s="168">
        <v>52.292099999999998</v>
      </c>
      <c r="JU39" s="169"/>
      <c r="JV39" s="168">
        <v>-25.3</v>
      </c>
      <c r="JW39" s="168">
        <v>19.621400000000001</v>
      </c>
      <c r="JX39" s="168">
        <v>8.56</v>
      </c>
      <c r="JY39" s="169"/>
      <c r="JZ39" s="168">
        <v>-3.8908</v>
      </c>
      <c r="KA39" s="168">
        <v>45.315600000000003</v>
      </c>
      <c r="KB39" s="168">
        <v>19.381399999999999</v>
      </c>
      <c r="KC39" s="168">
        <v>-4.2526999999999999</v>
      </c>
      <c r="KD39" s="168">
        <v>-45.546500000000002</v>
      </c>
      <c r="KE39" s="168">
        <v>7.1180000000000003</v>
      </c>
      <c r="KF39" s="168">
        <v>37.189</v>
      </c>
      <c r="KG39" s="168">
        <v>17.8</v>
      </c>
      <c r="KH39" s="168">
        <v>-18.5</v>
      </c>
      <c r="KI39" s="168">
        <v>6.8658000000000001</v>
      </c>
      <c r="KJ39" s="168">
        <v>98.126300000000001</v>
      </c>
    </row>
    <row r="40" spans="1:296" ht="18" customHeight="1" x14ac:dyDescent="0.25">
      <c r="A40" s="163" t="s">
        <v>61</v>
      </c>
      <c r="B40" s="163" t="s">
        <v>847</v>
      </c>
      <c r="C40" s="170">
        <v>0</v>
      </c>
      <c r="D40" s="170">
        <v>0</v>
      </c>
      <c r="E40" s="171">
        <v>21.335699999999999</v>
      </c>
      <c r="F40" s="171">
        <v>-31.979099999999999</v>
      </c>
      <c r="G40" s="171">
        <v>-29.661000000000001</v>
      </c>
      <c r="H40" s="171">
        <v>26.445399999999999</v>
      </c>
      <c r="I40" s="172"/>
      <c r="J40" s="171">
        <v>58.77</v>
      </c>
      <c r="K40" s="171">
        <v>-39.255200000000002</v>
      </c>
      <c r="L40" s="171">
        <v>72.170599999999993</v>
      </c>
      <c r="M40" s="171">
        <v>36.218899999999998</v>
      </c>
      <c r="N40" s="171">
        <v>35.158700000000003</v>
      </c>
      <c r="O40" s="171">
        <v>13.32</v>
      </c>
      <c r="P40" s="171">
        <v>-75.778999999999996</v>
      </c>
      <c r="Q40" s="172"/>
      <c r="R40" s="171">
        <v>25.667999999999999</v>
      </c>
      <c r="S40" s="171">
        <v>-68.2</v>
      </c>
      <c r="T40" s="171">
        <v>13.0464</v>
      </c>
      <c r="U40" s="171">
        <v>2.6082000000000001</v>
      </c>
      <c r="V40" s="171">
        <v>17.034400000000002</v>
      </c>
      <c r="W40" s="171">
        <v>17.2454</v>
      </c>
      <c r="X40" s="171">
        <v>28.619299999999999</v>
      </c>
      <c r="Y40" s="171">
        <v>13.907400000000001</v>
      </c>
      <c r="Z40" s="171">
        <v>0.62409999999999999</v>
      </c>
      <c r="AA40" s="171">
        <v>6.9302000000000001</v>
      </c>
      <c r="AB40" s="172"/>
      <c r="AC40" s="172"/>
      <c r="AD40" s="171">
        <v>-52.81</v>
      </c>
      <c r="AE40" s="171">
        <v>-52.38</v>
      </c>
      <c r="AF40" s="172"/>
      <c r="AG40" s="171">
        <v>-11.1</v>
      </c>
      <c r="AH40" s="170">
        <v>74.8</v>
      </c>
      <c r="AI40" s="171">
        <v>25.853000000000002</v>
      </c>
      <c r="AJ40" s="171">
        <v>0.26800000000000002</v>
      </c>
      <c r="AK40" s="171">
        <v>-51.32</v>
      </c>
      <c r="AL40" s="171">
        <v>-51.66</v>
      </c>
      <c r="AM40" s="171">
        <v>-49.43</v>
      </c>
      <c r="AN40" s="171">
        <v>52.23</v>
      </c>
      <c r="AO40" s="171">
        <v>53.01</v>
      </c>
      <c r="AP40" s="171">
        <v>20.978400000000001</v>
      </c>
      <c r="AQ40" s="171">
        <v>-4.6858000000000004</v>
      </c>
      <c r="AR40" s="171">
        <v>68.103800000000007</v>
      </c>
      <c r="AS40" s="171">
        <v>70.928799999999995</v>
      </c>
      <c r="AT40" s="171">
        <v>60.398099999999999</v>
      </c>
      <c r="AU40" s="171">
        <v>-48.586199999999998</v>
      </c>
      <c r="AV40" s="171">
        <v>-49.072800000000001</v>
      </c>
      <c r="AW40" s="171">
        <v>33.444000000000003</v>
      </c>
      <c r="AX40" s="171">
        <v>31.5105</v>
      </c>
      <c r="AY40" s="171">
        <v>75.768100000000004</v>
      </c>
      <c r="AZ40" s="171">
        <v>77.227000000000004</v>
      </c>
      <c r="BA40" s="171">
        <v>55.159399999999998</v>
      </c>
      <c r="BB40" s="171">
        <v>58.823</v>
      </c>
      <c r="BC40" s="171">
        <v>-604.70209999999997</v>
      </c>
      <c r="BD40" s="171">
        <v>2.1966999999999999</v>
      </c>
      <c r="BE40" s="171">
        <v>-13</v>
      </c>
      <c r="BF40" s="171">
        <v>-12.9</v>
      </c>
      <c r="BG40" s="171">
        <v>54.232700000000001</v>
      </c>
      <c r="BH40" s="171">
        <v>53.825299999999999</v>
      </c>
      <c r="BI40" s="171">
        <v>-4.6092000000000004</v>
      </c>
      <c r="BJ40" s="172"/>
      <c r="BK40" s="171">
        <v>-101.4652</v>
      </c>
      <c r="BL40" s="171">
        <v>8.7218999999999998</v>
      </c>
      <c r="BM40" s="171">
        <v>8.9989000000000008</v>
      </c>
      <c r="BN40" s="171">
        <v>6.1299000000000001</v>
      </c>
      <c r="BO40" s="171">
        <v>656.91070000000002</v>
      </c>
      <c r="BP40" s="171">
        <v>173.83340000000001</v>
      </c>
      <c r="BQ40" s="171">
        <v>174.01650000000001</v>
      </c>
      <c r="BR40" s="171">
        <v>-660.72839999999997</v>
      </c>
      <c r="BS40" s="171">
        <v>624.66420000000005</v>
      </c>
      <c r="BT40" s="172"/>
      <c r="BU40" s="171">
        <v>-82.923900000000003</v>
      </c>
      <c r="BV40" s="171">
        <v>84.784999999999997</v>
      </c>
      <c r="BW40" s="171">
        <v>101.7715</v>
      </c>
      <c r="BX40" s="171">
        <v>33.33</v>
      </c>
      <c r="BY40" s="171">
        <v>33.22</v>
      </c>
      <c r="BZ40" s="171">
        <v>71.83</v>
      </c>
      <c r="CA40" s="171">
        <v>96.29</v>
      </c>
      <c r="CB40" s="171">
        <v>30.0106</v>
      </c>
      <c r="CC40" s="171">
        <v>30.144500000000001</v>
      </c>
      <c r="CD40" s="171">
        <v>43.706699999999998</v>
      </c>
      <c r="CE40" s="171">
        <v>44.456899999999997</v>
      </c>
      <c r="CF40" s="171">
        <v>36.193100000000001</v>
      </c>
      <c r="CG40" s="171">
        <v>-170.8049</v>
      </c>
      <c r="CH40" s="171">
        <v>-168.79230000000001</v>
      </c>
      <c r="CI40" s="171">
        <v>18.912800000000001</v>
      </c>
      <c r="CJ40" s="172"/>
      <c r="CK40" s="171">
        <v>20.330200000000001</v>
      </c>
      <c r="CL40" s="171">
        <v>28.173999999999999</v>
      </c>
      <c r="CM40" s="171">
        <v>136.9</v>
      </c>
      <c r="CN40" s="171">
        <v>123.6</v>
      </c>
      <c r="CO40" s="171">
        <v>-17.489999999999998</v>
      </c>
      <c r="CP40" s="171">
        <v>54.417499999999997</v>
      </c>
      <c r="CQ40" s="171">
        <v>52.786700000000003</v>
      </c>
      <c r="CR40" s="171">
        <v>52.656599999999997</v>
      </c>
      <c r="CS40" s="171">
        <v>-30.826699999999999</v>
      </c>
      <c r="CT40" s="171">
        <v>-30.388100000000001</v>
      </c>
      <c r="CU40" s="171">
        <v>84.965000000000003</v>
      </c>
      <c r="CV40" s="171">
        <v>-113.92189999999999</v>
      </c>
      <c r="CW40" s="171">
        <v>98.9208</v>
      </c>
      <c r="CX40" s="171">
        <v>15.894500000000001</v>
      </c>
      <c r="CY40" s="171">
        <v>77.319999999999993</v>
      </c>
      <c r="CZ40" s="171">
        <v>39.65</v>
      </c>
      <c r="DA40" s="171">
        <v>48.757300000000001</v>
      </c>
      <c r="DB40" s="171">
        <v>46.586599999999997</v>
      </c>
      <c r="DC40" s="171">
        <v>-31.666799999999999</v>
      </c>
      <c r="DD40" s="172"/>
      <c r="DE40" s="172"/>
      <c r="DF40" s="172"/>
      <c r="DG40" s="171">
        <v>-70.525300000000001</v>
      </c>
      <c r="DH40" s="172"/>
      <c r="DI40" s="171">
        <v>-17.225300000000001</v>
      </c>
      <c r="DJ40" s="171">
        <v>-94.9</v>
      </c>
      <c r="DK40" s="171">
        <v>-96.9</v>
      </c>
      <c r="DL40" s="171">
        <v>24.886800000000001</v>
      </c>
      <c r="DM40" s="171">
        <v>59.7</v>
      </c>
      <c r="DN40" s="171">
        <v>65.52</v>
      </c>
      <c r="DO40" s="171">
        <v>81.38</v>
      </c>
      <c r="DP40" s="171">
        <v>59.81</v>
      </c>
      <c r="DQ40" s="171">
        <v>-9.0399999999999991</v>
      </c>
      <c r="DR40" s="171">
        <v>68.293000000000006</v>
      </c>
      <c r="DS40" s="171">
        <v>69.493899999999996</v>
      </c>
      <c r="DT40" s="171">
        <v>-29.17</v>
      </c>
      <c r="DU40" s="171">
        <v>-11.02</v>
      </c>
      <c r="DV40" s="171">
        <v>103.44</v>
      </c>
      <c r="DW40" s="171">
        <v>66.709999999999994</v>
      </c>
      <c r="DX40" s="171">
        <v>72.109099999999998</v>
      </c>
      <c r="DY40" s="171">
        <v>70.472700000000003</v>
      </c>
      <c r="DZ40" s="171">
        <v>49.5413</v>
      </c>
      <c r="EA40" s="171">
        <v>48.354500000000002</v>
      </c>
      <c r="EB40" s="171">
        <v>241.58600000000001</v>
      </c>
      <c r="EC40" s="171">
        <v>192.0829</v>
      </c>
      <c r="ED40" s="171">
        <v>185.952</v>
      </c>
      <c r="EE40" s="171">
        <v>188.59119999999999</v>
      </c>
      <c r="EF40" s="171">
        <v>135.97130000000001</v>
      </c>
      <c r="EG40" s="171">
        <v>35.774299999999997</v>
      </c>
      <c r="EH40" s="171">
        <v>-25.997</v>
      </c>
      <c r="EI40" s="172"/>
      <c r="EJ40" s="171">
        <v>248.2704</v>
      </c>
      <c r="EK40" s="172"/>
      <c r="EL40" s="171">
        <v>-21.597899999999999</v>
      </c>
      <c r="EM40" s="171">
        <v>-18.180900000000001</v>
      </c>
      <c r="EN40" s="171">
        <v>28.335699999999999</v>
      </c>
      <c r="EO40" s="171">
        <v>13.960900000000001</v>
      </c>
      <c r="EP40" s="171">
        <v>13.3688</v>
      </c>
      <c r="EQ40" s="171">
        <v>164.41200000000001</v>
      </c>
      <c r="ER40" s="171">
        <v>-51.031100000000002</v>
      </c>
      <c r="ES40" s="171">
        <v>-53.311199999999999</v>
      </c>
      <c r="ET40" s="171">
        <v>-73.931700000000006</v>
      </c>
      <c r="EU40" s="171">
        <v>13.47</v>
      </c>
      <c r="EV40" s="171">
        <v>-16.02</v>
      </c>
      <c r="EW40" s="171">
        <v>121.3</v>
      </c>
      <c r="EX40" s="171">
        <v>11.667400000000001</v>
      </c>
      <c r="EY40" s="171">
        <v>-22.477499999999999</v>
      </c>
      <c r="EZ40" s="171">
        <v>-58.6828</v>
      </c>
      <c r="FA40" s="172"/>
      <c r="FB40" s="171">
        <v>9.9839000000000002</v>
      </c>
      <c r="FC40" s="171">
        <v>-33.6661</v>
      </c>
      <c r="FD40" s="172"/>
      <c r="FE40" s="171">
        <v>15.1774</v>
      </c>
      <c r="FF40" s="171">
        <v>15.037100000000001</v>
      </c>
      <c r="FG40" s="172"/>
      <c r="FH40" s="171">
        <v>23.419499999999999</v>
      </c>
      <c r="FI40" s="171">
        <v>23.946899999999999</v>
      </c>
      <c r="FJ40" s="171">
        <v>22.663799999999998</v>
      </c>
      <c r="FK40" s="171">
        <v>-31.984200000000001</v>
      </c>
      <c r="FL40" s="171">
        <v>-29.974699999999999</v>
      </c>
      <c r="FM40" s="171">
        <v>140.66329999999999</v>
      </c>
      <c r="FN40" s="171">
        <v>-46.989100000000001</v>
      </c>
      <c r="FO40" s="171">
        <v>-47.423900000000003</v>
      </c>
      <c r="FP40" s="171">
        <v>104.06010000000001</v>
      </c>
      <c r="FQ40" s="171">
        <v>111.57980000000001</v>
      </c>
      <c r="FR40" s="171">
        <v>30.104800000000001</v>
      </c>
      <c r="FS40" s="171">
        <v>19.57</v>
      </c>
      <c r="FT40" s="171">
        <v>12.769399999999999</v>
      </c>
      <c r="FU40" s="171">
        <v>1.0575000000000001</v>
      </c>
      <c r="FV40" s="171">
        <v>-8.4700000000000006</v>
      </c>
      <c r="FW40" s="171">
        <v>20.07</v>
      </c>
      <c r="FX40" s="171">
        <v>30.2454</v>
      </c>
      <c r="FY40" s="172"/>
      <c r="FZ40" s="171">
        <v>-2.5659999999999998</v>
      </c>
      <c r="GA40" s="171">
        <v>4.4539999999999997</v>
      </c>
      <c r="GB40" s="172"/>
      <c r="GC40" s="171">
        <v>46.86</v>
      </c>
      <c r="GD40" s="171">
        <v>-112.50230000000001</v>
      </c>
      <c r="GE40" s="171">
        <v>-102.964</v>
      </c>
      <c r="GF40" s="172"/>
      <c r="GG40" s="171">
        <v>78.190100000000001</v>
      </c>
      <c r="GH40" s="171">
        <v>35.5</v>
      </c>
      <c r="GI40" s="171">
        <v>-13.959899999999999</v>
      </c>
      <c r="GJ40" s="171">
        <v>-8.6047999999999991</v>
      </c>
      <c r="GK40" s="171">
        <v>-8.9756999999999998</v>
      </c>
      <c r="GL40" s="171">
        <v>2.1962000000000002</v>
      </c>
      <c r="GM40" s="172"/>
      <c r="GN40" s="172"/>
      <c r="GO40" s="171">
        <v>-14.8276</v>
      </c>
      <c r="GP40" s="171">
        <v>-32.9878</v>
      </c>
      <c r="GQ40" s="171">
        <v>18.4634</v>
      </c>
      <c r="GR40" s="171">
        <v>34.326300000000003</v>
      </c>
      <c r="GS40" s="171">
        <v>61.454599999999999</v>
      </c>
      <c r="GT40" s="171">
        <v>62.494999999999997</v>
      </c>
      <c r="GU40" s="171">
        <v>-117.8167</v>
      </c>
      <c r="GV40" s="171">
        <v>-30.311399999999999</v>
      </c>
      <c r="GW40" s="171">
        <v>30.801600000000001</v>
      </c>
      <c r="GX40" s="171">
        <v>-51.92</v>
      </c>
      <c r="GY40" s="171">
        <v>12.746</v>
      </c>
      <c r="GZ40" s="171">
        <v>15.629099999999999</v>
      </c>
      <c r="HA40" s="171">
        <v>15.222200000000001</v>
      </c>
      <c r="HB40" s="171">
        <v>14.550800000000001</v>
      </c>
      <c r="HC40" s="171">
        <v>153.57140000000001</v>
      </c>
      <c r="HD40" s="171">
        <v>152.2807</v>
      </c>
      <c r="HE40" s="171">
        <v>94.7</v>
      </c>
      <c r="HF40" s="171">
        <v>-94.546099999999996</v>
      </c>
      <c r="HG40" s="171">
        <v>-221.76480000000001</v>
      </c>
      <c r="HH40" s="171">
        <v>222.3409</v>
      </c>
      <c r="HI40" s="171">
        <v>247.45609999999999</v>
      </c>
      <c r="HJ40" s="171">
        <v>-146.58410000000001</v>
      </c>
      <c r="HK40" s="171">
        <v>-144.19909999999999</v>
      </c>
      <c r="HL40" s="171">
        <v>-23.8157</v>
      </c>
      <c r="HM40" s="171">
        <v>-12.497</v>
      </c>
      <c r="HN40" s="171">
        <v>81.9345</v>
      </c>
      <c r="HO40" s="171">
        <v>82.470699999999994</v>
      </c>
      <c r="HP40" s="172"/>
      <c r="HQ40" s="171">
        <v>-64.779399999999995</v>
      </c>
      <c r="HR40" s="171">
        <v>8.3575999999999997</v>
      </c>
      <c r="HS40" s="171">
        <v>9.6599000000000004</v>
      </c>
      <c r="HT40" s="171">
        <v>-41.710500000000003</v>
      </c>
      <c r="HU40" s="171">
        <v>-41.872500000000002</v>
      </c>
      <c r="HV40" s="171">
        <v>42.36</v>
      </c>
      <c r="HW40" s="171">
        <v>42.14</v>
      </c>
      <c r="HX40" s="171">
        <v>55.2</v>
      </c>
      <c r="HY40" s="171">
        <v>54.2</v>
      </c>
      <c r="HZ40" s="171">
        <v>21.412800000000001</v>
      </c>
      <c r="IA40" s="171">
        <v>-29.6</v>
      </c>
      <c r="IB40" s="171">
        <v>-324.05450000000002</v>
      </c>
      <c r="IC40" s="171">
        <v>80.490499999999997</v>
      </c>
      <c r="ID40" s="171">
        <v>80.658600000000007</v>
      </c>
      <c r="IE40" s="171">
        <v>9.9</v>
      </c>
      <c r="IF40" s="171">
        <v>22.8</v>
      </c>
      <c r="IG40" s="171">
        <v>-6.3</v>
      </c>
      <c r="IH40" s="171">
        <v>-6.2</v>
      </c>
      <c r="II40" s="171">
        <v>1.2464</v>
      </c>
      <c r="IJ40" s="172"/>
      <c r="IK40" s="171">
        <v>-242.80269999999999</v>
      </c>
      <c r="IL40" s="171">
        <v>-213.77160000000001</v>
      </c>
      <c r="IM40" s="171">
        <v>165.34979999999999</v>
      </c>
      <c r="IN40" s="171">
        <v>135.7467</v>
      </c>
      <c r="IO40" s="171">
        <v>-59.991700000000002</v>
      </c>
      <c r="IP40" s="171">
        <v>-128.16970000000001</v>
      </c>
      <c r="IQ40" s="171">
        <v>125.5744</v>
      </c>
      <c r="IR40" s="171">
        <v>-173.5393</v>
      </c>
      <c r="IS40" s="172"/>
      <c r="IT40" s="171">
        <v>-130.2602</v>
      </c>
      <c r="IU40" s="171">
        <v>183.27850000000001</v>
      </c>
      <c r="IV40" s="171">
        <v>180.48939999999999</v>
      </c>
      <c r="IW40" s="171">
        <v>180.1069</v>
      </c>
      <c r="IX40" s="171">
        <v>-157.2732</v>
      </c>
      <c r="IY40" s="172"/>
      <c r="IZ40" s="171">
        <v>-154.9984</v>
      </c>
      <c r="JA40" s="171">
        <v>158.11009999999999</v>
      </c>
      <c r="JB40" s="171">
        <v>-9.7024000000000008</v>
      </c>
      <c r="JC40" s="172"/>
      <c r="JD40" s="172"/>
      <c r="JE40" s="171">
        <v>0.47799999999999998</v>
      </c>
      <c r="JF40" s="171">
        <v>0.46500000000000002</v>
      </c>
      <c r="JG40" s="172"/>
      <c r="JH40" s="171">
        <v>-26.24</v>
      </c>
      <c r="JI40" s="172"/>
      <c r="JJ40" s="171">
        <v>28.245999999999999</v>
      </c>
      <c r="JK40" s="171">
        <v>-23.2044</v>
      </c>
      <c r="JL40" s="171">
        <v>-19.014299999999999</v>
      </c>
      <c r="JM40" s="171">
        <v>-11.4</v>
      </c>
      <c r="JN40" s="171">
        <v>48.792999999999999</v>
      </c>
      <c r="JO40" s="171">
        <v>49.57</v>
      </c>
      <c r="JP40" s="172"/>
      <c r="JQ40" s="172"/>
      <c r="JR40" s="171">
        <v>53.827800000000003</v>
      </c>
      <c r="JS40" s="171">
        <v>54.262700000000002</v>
      </c>
      <c r="JT40" s="171">
        <v>52.746699999999997</v>
      </c>
      <c r="JU40" s="172"/>
      <c r="JV40" s="171">
        <v>-21.3</v>
      </c>
      <c r="JW40" s="171">
        <v>20.018999999999998</v>
      </c>
      <c r="JX40" s="171">
        <v>8.61</v>
      </c>
      <c r="JY40" s="172"/>
      <c r="JZ40" s="171">
        <v>-11.811500000000001</v>
      </c>
      <c r="KA40" s="171">
        <v>50.019599999999997</v>
      </c>
      <c r="KB40" s="171">
        <v>23.879300000000001</v>
      </c>
      <c r="KC40" s="171">
        <v>-12.578099999999999</v>
      </c>
      <c r="KD40" s="171">
        <v>-49.726900000000001</v>
      </c>
      <c r="KE40" s="171">
        <v>11.2029</v>
      </c>
      <c r="KF40" s="171">
        <v>37.235599999999998</v>
      </c>
      <c r="KG40" s="171">
        <v>15.4</v>
      </c>
      <c r="KH40" s="171">
        <v>-15.3</v>
      </c>
      <c r="KI40" s="171">
        <v>29.802199999999999</v>
      </c>
      <c r="KJ40" s="171">
        <v>80.919600000000003</v>
      </c>
    </row>
    <row r="41" spans="1:296" ht="18" customHeight="1" x14ac:dyDescent="0.25">
      <c r="A41" s="163" t="s">
        <v>61</v>
      </c>
      <c r="B41" s="163" t="s">
        <v>848</v>
      </c>
      <c r="C41" s="164">
        <v>0</v>
      </c>
      <c r="D41" s="164">
        <v>0</v>
      </c>
      <c r="E41" s="165">
        <v>20.899000000000001</v>
      </c>
      <c r="F41" s="165">
        <v>-31.5123</v>
      </c>
      <c r="G41" s="165">
        <v>-29.483599999999999</v>
      </c>
      <c r="H41" s="165">
        <v>27.018699999999999</v>
      </c>
      <c r="I41" s="166"/>
      <c r="J41" s="165">
        <v>58.394599999999997</v>
      </c>
      <c r="K41" s="165">
        <v>-41.270600000000002</v>
      </c>
      <c r="L41" s="165">
        <v>71.8245</v>
      </c>
      <c r="M41" s="165">
        <v>36.354900000000001</v>
      </c>
      <c r="N41" s="165">
        <v>35.430999999999997</v>
      </c>
      <c r="O41" s="165">
        <v>8.8800000000000008</v>
      </c>
      <c r="P41" s="165">
        <v>-76.087000000000003</v>
      </c>
      <c r="Q41" s="166"/>
      <c r="R41" s="165">
        <v>25.667999999999999</v>
      </c>
      <c r="S41" s="165">
        <v>-70.400000000000006</v>
      </c>
      <c r="T41" s="165">
        <v>12.946199999999999</v>
      </c>
      <c r="U41" s="165">
        <v>3.6436000000000002</v>
      </c>
      <c r="V41" s="165">
        <v>17.011299999999999</v>
      </c>
      <c r="W41" s="165">
        <v>17.2103</v>
      </c>
      <c r="X41" s="165">
        <v>28.610800000000001</v>
      </c>
      <c r="Y41" s="165">
        <v>14.539300000000001</v>
      </c>
      <c r="Z41" s="165">
        <v>0.77739999999999998</v>
      </c>
      <c r="AA41" s="165">
        <v>7.0838999999999999</v>
      </c>
      <c r="AB41" s="166"/>
      <c r="AC41" s="166"/>
      <c r="AD41" s="165">
        <v>-53.86</v>
      </c>
      <c r="AE41" s="165">
        <v>-53.75</v>
      </c>
      <c r="AF41" s="166"/>
      <c r="AG41" s="165">
        <v>-8.8800000000000008</v>
      </c>
      <c r="AH41" s="164">
        <v>74.8</v>
      </c>
      <c r="AI41" s="165">
        <v>26.074999999999999</v>
      </c>
      <c r="AJ41" s="165">
        <v>0.27100000000000002</v>
      </c>
      <c r="AK41" s="165">
        <v>-55.9</v>
      </c>
      <c r="AL41" s="165">
        <v>-56.15</v>
      </c>
      <c r="AM41" s="165">
        <v>-48.42</v>
      </c>
      <c r="AN41" s="165">
        <v>55.95</v>
      </c>
      <c r="AO41" s="165">
        <v>56.72</v>
      </c>
      <c r="AP41" s="165">
        <v>21.0928</v>
      </c>
      <c r="AQ41" s="165">
        <v>-4.8334000000000001</v>
      </c>
      <c r="AR41" s="165">
        <v>68.196200000000005</v>
      </c>
      <c r="AS41" s="165">
        <v>71.262200000000007</v>
      </c>
      <c r="AT41" s="165">
        <v>58.855800000000002</v>
      </c>
      <c r="AU41" s="165">
        <v>-51.940600000000003</v>
      </c>
      <c r="AV41" s="165">
        <v>-53.448300000000003</v>
      </c>
      <c r="AW41" s="165">
        <v>31.041799999999999</v>
      </c>
      <c r="AX41" s="165">
        <v>33.047699999999999</v>
      </c>
      <c r="AY41" s="165">
        <v>76.648600000000002</v>
      </c>
      <c r="AZ41" s="165">
        <v>77.872500000000002</v>
      </c>
      <c r="BA41" s="165">
        <v>54.924599999999998</v>
      </c>
      <c r="BB41" s="165">
        <v>56.208199999999998</v>
      </c>
      <c r="BC41" s="165">
        <v>-608.34659999999997</v>
      </c>
      <c r="BD41" s="165">
        <v>1.9658</v>
      </c>
      <c r="BE41" s="165">
        <v>-12.4</v>
      </c>
      <c r="BF41" s="165">
        <v>-12.5</v>
      </c>
      <c r="BG41" s="165">
        <v>60.183199999999999</v>
      </c>
      <c r="BH41" s="165">
        <v>59.572699999999998</v>
      </c>
      <c r="BI41" s="165">
        <v>-4.7195999999999998</v>
      </c>
      <c r="BJ41" s="166"/>
      <c r="BK41" s="165">
        <v>-107.587</v>
      </c>
      <c r="BL41" s="165">
        <v>9.1318999999999999</v>
      </c>
      <c r="BM41" s="165">
        <v>9.8295999999999992</v>
      </c>
      <c r="BN41" s="165">
        <v>6.7748999999999997</v>
      </c>
      <c r="BO41" s="165">
        <v>653.85889999999995</v>
      </c>
      <c r="BP41" s="165">
        <v>155.9495</v>
      </c>
      <c r="BQ41" s="165">
        <v>155.88849999999999</v>
      </c>
      <c r="BR41" s="165">
        <v>-646.42999999999995</v>
      </c>
      <c r="BS41" s="165">
        <v>608.32069999999999</v>
      </c>
      <c r="BT41" s="166"/>
      <c r="BU41" s="165">
        <v>-84.7089</v>
      </c>
      <c r="BV41" s="165">
        <v>86.212100000000007</v>
      </c>
      <c r="BW41" s="165">
        <v>100.75360000000001</v>
      </c>
      <c r="BX41" s="165">
        <v>32.93</v>
      </c>
      <c r="BY41" s="165">
        <v>33.200000000000003</v>
      </c>
      <c r="BZ41" s="165">
        <v>71.86</v>
      </c>
      <c r="CA41" s="166"/>
      <c r="CB41" s="165">
        <v>35.234900000000003</v>
      </c>
      <c r="CC41" s="165">
        <v>34.699100000000001</v>
      </c>
      <c r="CD41" s="165">
        <v>38.519300000000001</v>
      </c>
      <c r="CE41" s="165">
        <v>37.991799999999998</v>
      </c>
      <c r="CF41" s="165">
        <v>37.552300000000002</v>
      </c>
      <c r="CG41" s="165">
        <v>-171.4479</v>
      </c>
      <c r="CH41" s="165">
        <v>-171.0033</v>
      </c>
      <c r="CI41" s="165">
        <v>19.763000000000002</v>
      </c>
      <c r="CJ41" s="166"/>
      <c r="CK41" s="166"/>
      <c r="CL41" s="166"/>
      <c r="CM41" s="165">
        <v>138.30000000000001</v>
      </c>
      <c r="CN41" s="165">
        <v>125.2</v>
      </c>
      <c r="CO41" s="165">
        <v>-17.09</v>
      </c>
      <c r="CP41" s="165">
        <v>54.026000000000003</v>
      </c>
      <c r="CQ41" s="165">
        <v>52.371099999999998</v>
      </c>
      <c r="CR41" s="165">
        <v>52.3232</v>
      </c>
      <c r="CS41" s="165">
        <v>-31.762</v>
      </c>
      <c r="CT41" s="165">
        <v>-31.675799999999999</v>
      </c>
      <c r="CU41" s="165">
        <v>76.343800000000002</v>
      </c>
      <c r="CV41" s="165">
        <v>-103.4847</v>
      </c>
      <c r="CW41" s="165">
        <v>90.855400000000003</v>
      </c>
      <c r="CX41" s="165">
        <v>15.414300000000001</v>
      </c>
      <c r="CY41" s="165">
        <v>73.680000000000007</v>
      </c>
      <c r="CZ41" s="165">
        <v>38.200000000000003</v>
      </c>
      <c r="DA41" s="165">
        <v>48.757300000000001</v>
      </c>
      <c r="DB41" s="165">
        <v>46.586599999999997</v>
      </c>
      <c r="DC41" s="165">
        <v>-32.042999999999999</v>
      </c>
      <c r="DD41" s="166"/>
      <c r="DE41" s="166"/>
      <c r="DF41" s="166"/>
      <c r="DG41" s="165">
        <v>-71.554199999999994</v>
      </c>
      <c r="DH41" s="166"/>
      <c r="DI41" s="165">
        <v>-17.387799999999999</v>
      </c>
      <c r="DJ41" s="165">
        <v>-93.4</v>
      </c>
      <c r="DK41" s="165">
        <v>-92.6</v>
      </c>
      <c r="DL41" s="165">
        <v>24.683499999999999</v>
      </c>
      <c r="DM41" s="165">
        <v>59.1</v>
      </c>
      <c r="DN41" s="165">
        <v>66.02</v>
      </c>
      <c r="DO41" s="165">
        <v>80.34</v>
      </c>
      <c r="DP41" s="165">
        <v>58.53</v>
      </c>
      <c r="DQ41" s="165">
        <v>-9.56</v>
      </c>
      <c r="DR41" s="165">
        <v>68.773499999999999</v>
      </c>
      <c r="DS41" s="165">
        <v>70.293999999999997</v>
      </c>
      <c r="DT41" s="165">
        <v>-29.33</v>
      </c>
      <c r="DU41" s="165">
        <v>-10.92</v>
      </c>
      <c r="DV41" s="165">
        <v>104.54</v>
      </c>
      <c r="DW41" s="165">
        <v>65.180000000000007</v>
      </c>
      <c r="DX41" s="165">
        <v>70.836399999999998</v>
      </c>
      <c r="DY41" s="165">
        <v>69.400000000000006</v>
      </c>
      <c r="DZ41" s="165">
        <v>58.857700000000001</v>
      </c>
      <c r="EA41" s="165">
        <v>57.236400000000003</v>
      </c>
      <c r="EB41" s="165">
        <v>243.73230000000001</v>
      </c>
      <c r="EC41" s="165">
        <v>196.07570000000001</v>
      </c>
      <c r="ED41" s="165">
        <v>188.9639</v>
      </c>
      <c r="EE41" s="165">
        <v>192.893</v>
      </c>
      <c r="EF41" s="165">
        <v>108.9361</v>
      </c>
      <c r="EG41" s="165">
        <v>35.8491</v>
      </c>
      <c r="EH41" s="165">
        <v>-27.402000000000001</v>
      </c>
      <c r="EI41" s="166"/>
      <c r="EJ41" s="165">
        <v>303.22269999999997</v>
      </c>
      <c r="EK41" s="166"/>
      <c r="EL41" s="165">
        <v>-21.857299999999999</v>
      </c>
      <c r="EM41" s="165">
        <v>-19.965</v>
      </c>
      <c r="EN41" s="165">
        <v>30.107099999999999</v>
      </c>
      <c r="EO41" s="165">
        <v>30.846299999999999</v>
      </c>
      <c r="EP41" s="165">
        <v>28.625699999999998</v>
      </c>
      <c r="EQ41" s="165">
        <v>38.448</v>
      </c>
      <c r="ER41" s="165">
        <v>-27.886099999999999</v>
      </c>
      <c r="ES41" s="165">
        <v>-28.8124</v>
      </c>
      <c r="ET41" s="165">
        <v>-48.308700000000002</v>
      </c>
      <c r="EU41" s="165">
        <v>0</v>
      </c>
      <c r="EV41" s="165">
        <v>-14.31</v>
      </c>
      <c r="EW41" s="165">
        <v>1</v>
      </c>
      <c r="EX41" s="165">
        <v>11.509399999999999</v>
      </c>
      <c r="EY41" s="165">
        <v>10.9642</v>
      </c>
      <c r="EZ41" s="165">
        <v>-32.276800000000001</v>
      </c>
      <c r="FA41" s="165">
        <v>-23.07</v>
      </c>
      <c r="FB41" s="165">
        <v>10.4748</v>
      </c>
      <c r="FC41" s="165">
        <v>-33.6995</v>
      </c>
      <c r="FD41" s="166"/>
      <c r="FE41" s="165">
        <v>18.112500000000001</v>
      </c>
      <c r="FF41" s="165">
        <v>17.661300000000001</v>
      </c>
      <c r="FG41" s="166"/>
      <c r="FH41" s="165">
        <v>29.8857</v>
      </c>
      <c r="FI41" s="165">
        <v>30.103400000000001</v>
      </c>
      <c r="FJ41" s="165">
        <v>28.923500000000001</v>
      </c>
      <c r="FK41" s="165">
        <v>-34.8309</v>
      </c>
      <c r="FL41" s="165">
        <v>-33.658700000000003</v>
      </c>
      <c r="FM41" s="165">
        <v>143.0077</v>
      </c>
      <c r="FN41" s="165">
        <v>-56.268300000000004</v>
      </c>
      <c r="FO41" s="165">
        <v>-56.504300000000001</v>
      </c>
      <c r="FP41" s="165">
        <v>100.5866</v>
      </c>
      <c r="FQ41" s="165">
        <v>110.221</v>
      </c>
      <c r="FR41" s="165">
        <v>28.002700000000001</v>
      </c>
      <c r="FS41" s="165">
        <v>19.59</v>
      </c>
      <c r="FT41" s="165">
        <v>13.262499999999999</v>
      </c>
      <c r="FU41" s="165">
        <v>1.1124000000000001</v>
      </c>
      <c r="FV41" s="165">
        <v>-8.7100000000000009</v>
      </c>
      <c r="FW41" s="165">
        <v>19.190000000000001</v>
      </c>
      <c r="FX41" s="165">
        <v>27.6982</v>
      </c>
      <c r="FY41" s="166"/>
      <c r="FZ41" s="165">
        <v>-2.52</v>
      </c>
      <c r="GA41" s="165">
        <v>4.516</v>
      </c>
      <c r="GB41" s="165">
        <v>10.3195</v>
      </c>
      <c r="GC41" s="165">
        <v>45.27</v>
      </c>
      <c r="GD41" s="165">
        <v>-108.8703</v>
      </c>
      <c r="GE41" s="165">
        <v>-99.227500000000006</v>
      </c>
      <c r="GF41" s="165">
        <v>17.96</v>
      </c>
      <c r="GG41" s="165">
        <v>75.397300000000001</v>
      </c>
      <c r="GH41" s="165">
        <v>36.200000000000003</v>
      </c>
      <c r="GI41" s="165">
        <v>-13.3908</v>
      </c>
      <c r="GJ41" s="165">
        <v>-7.8087999999999997</v>
      </c>
      <c r="GK41" s="165">
        <v>-8.2537000000000003</v>
      </c>
      <c r="GL41" s="165">
        <v>2.1623000000000001</v>
      </c>
      <c r="GM41" s="166"/>
      <c r="GN41" s="166"/>
      <c r="GO41" s="165">
        <v>-14.9724</v>
      </c>
      <c r="GP41" s="165">
        <v>-32.8048</v>
      </c>
      <c r="GQ41" s="165">
        <v>16.669</v>
      </c>
      <c r="GR41" s="165">
        <v>34.124000000000002</v>
      </c>
      <c r="GS41" s="165">
        <v>62.081800000000001</v>
      </c>
      <c r="GT41" s="165">
        <v>63.244500000000002</v>
      </c>
      <c r="GU41" s="165">
        <v>-115.70489999999999</v>
      </c>
      <c r="GV41" s="165">
        <v>-30.463899999999999</v>
      </c>
      <c r="GW41" s="165">
        <v>28.288699999999999</v>
      </c>
      <c r="GX41" s="165">
        <v>-50.161999999999999</v>
      </c>
      <c r="GY41" s="165">
        <v>12.4466</v>
      </c>
      <c r="GZ41" s="165">
        <v>15.6389</v>
      </c>
      <c r="HA41" s="165">
        <v>15.275</v>
      </c>
      <c r="HB41" s="165">
        <v>14.2247</v>
      </c>
      <c r="HC41" s="165">
        <v>197.57749999999999</v>
      </c>
      <c r="HD41" s="165">
        <v>193.90389999999999</v>
      </c>
      <c r="HE41" s="165">
        <v>139.1</v>
      </c>
      <c r="HF41" s="165">
        <v>-138.5958</v>
      </c>
      <c r="HG41" s="165">
        <v>-281.2484</v>
      </c>
      <c r="HH41" s="165">
        <v>282.93439999999998</v>
      </c>
      <c r="HI41" s="165">
        <v>337.64929999999998</v>
      </c>
      <c r="HJ41" s="165">
        <v>-188.95939999999999</v>
      </c>
      <c r="HK41" s="165">
        <v>-184.9684</v>
      </c>
      <c r="HL41" s="165">
        <v>-17.533100000000001</v>
      </c>
      <c r="HM41" s="165">
        <v>-6.0500999999999996</v>
      </c>
      <c r="HN41" s="165">
        <v>80.134299999999996</v>
      </c>
      <c r="HO41" s="165">
        <v>78.880899999999997</v>
      </c>
      <c r="HP41" s="165">
        <v>-96.373999999999995</v>
      </c>
      <c r="HQ41" s="165">
        <v>-92.471500000000006</v>
      </c>
      <c r="HR41" s="165">
        <v>28.4405</v>
      </c>
      <c r="HS41" s="165">
        <v>29.215800000000002</v>
      </c>
      <c r="HT41" s="165">
        <v>-59.602800000000002</v>
      </c>
      <c r="HU41" s="165">
        <v>-59.540399999999998</v>
      </c>
      <c r="HV41" s="165">
        <v>84.3</v>
      </c>
      <c r="HW41" s="165">
        <v>83.23</v>
      </c>
      <c r="HX41" s="165">
        <v>58.2</v>
      </c>
      <c r="HY41" s="165">
        <v>58.6</v>
      </c>
      <c r="HZ41" s="165">
        <v>21.372199999999999</v>
      </c>
      <c r="IA41" s="165">
        <v>1.1200000000000001</v>
      </c>
      <c r="IB41" s="165">
        <v>-319.03550000000001</v>
      </c>
      <c r="IC41" s="165">
        <v>97.491600000000005</v>
      </c>
      <c r="ID41" s="165">
        <v>97.226699999999994</v>
      </c>
      <c r="IE41" s="165">
        <v>12.8</v>
      </c>
      <c r="IF41" s="165">
        <v>16.5</v>
      </c>
      <c r="IG41" s="165">
        <v>-27.6</v>
      </c>
      <c r="IH41" s="165">
        <v>-27.6</v>
      </c>
      <c r="II41" s="166"/>
      <c r="IJ41" s="165">
        <v>1.0078</v>
      </c>
      <c r="IK41" s="165">
        <v>-331.40859999999998</v>
      </c>
      <c r="IL41" s="165">
        <v>-275.5788</v>
      </c>
      <c r="IM41" s="165">
        <v>266.15769999999998</v>
      </c>
      <c r="IN41" s="165">
        <v>298.29489999999998</v>
      </c>
      <c r="IO41" s="165">
        <v>-15.182</v>
      </c>
      <c r="IP41" s="165">
        <v>-292.2097</v>
      </c>
      <c r="IQ41" s="165">
        <v>289.78179999999998</v>
      </c>
      <c r="IR41" s="165">
        <v>-251.9768</v>
      </c>
      <c r="IS41" s="166"/>
      <c r="IT41" s="165">
        <v>-285.23700000000002</v>
      </c>
      <c r="IU41" s="165">
        <v>137.15389999999999</v>
      </c>
      <c r="IV41" s="165">
        <v>138.6242</v>
      </c>
      <c r="IW41" s="165">
        <v>253.2029</v>
      </c>
      <c r="IX41" s="165">
        <v>-260.28800000000001</v>
      </c>
      <c r="IY41" s="166"/>
      <c r="IZ41" s="165">
        <v>-260.9819</v>
      </c>
      <c r="JA41" s="165">
        <v>258.96899999999999</v>
      </c>
      <c r="JB41" s="165">
        <v>-9.4113000000000007</v>
      </c>
      <c r="JC41" s="166"/>
      <c r="JD41" s="166"/>
      <c r="JE41" s="165">
        <v>0.42099999999999999</v>
      </c>
      <c r="JF41" s="165">
        <v>0.41099999999999998</v>
      </c>
      <c r="JG41" s="166"/>
      <c r="JH41" s="165">
        <v>-26.08</v>
      </c>
      <c r="JI41" s="166"/>
      <c r="JJ41" s="165">
        <v>27.834</v>
      </c>
      <c r="JK41" s="165">
        <v>-27.7455</v>
      </c>
      <c r="JL41" s="165">
        <v>-17.1374</v>
      </c>
      <c r="JM41" s="165">
        <v>-8.8000000000000007</v>
      </c>
      <c r="JN41" s="165">
        <v>52.284999999999997</v>
      </c>
      <c r="JO41" s="165">
        <v>50.677</v>
      </c>
      <c r="JP41" s="166"/>
      <c r="JQ41" s="166"/>
      <c r="JR41" s="165">
        <v>53.953400000000002</v>
      </c>
      <c r="JS41" s="165">
        <v>53.414299999999997</v>
      </c>
      <c r="JT41" s="165">
        <v>51.455599999999997</v>
      </c>
      <c r="JU41" s="166"/>
      <c r="JV41" s="165">
        <v>-16.7</v>
      </c>
      <c r="JW41" s="165">
        <v>19.820799999999998</v>
      </c>
      <c r="JX41" s="165">
        <v>8.83</v>
      </c>
      <c r="JY41" s="166"/>
      <c r="JZ41" s="165">
        <v>-7.9721000000000002</v>
      </c>
      <c r="KA41" s="165">
        <v>45.916699999999999</v>
      </c>
      <c r="KB41" s="165">
        <v>17.987400000000001</v>
      </c>
      <c r="KC41" s="165">
        <v>-7.7691999999999997</v>
      </c>
      <c r="KD41" s="165">
        <v>-45.0261</v>
      </c>
      <c r="KE41" s="165">
        <v>4.7441000000000004</v>
      </c>
      <c r="KF41" s="165">
        <v>38.796999999999997</v>
      </c>
      <c r="KG41" s="165">
        <v>11.5</v>
      </c>
      <c r="KH41" s="165">
        <v>-10.5</v>
      </c>
      <c r="KI41" s="165">
        <v>54.017099999999999</v>
      </c>
      <c r="KJ41" s="165">
        <v>43.908099999999997</v>
      </c>
    </row>
    <row r="42" spans="1:296" ht="18" customHeight="1" x14ac:dyDescent="0.25">
      <c r="A42" s="163" t="s">
        <v>61</v>
      </c>
      <c r="B42" s="163" t="s">
        <v>849</v>
      </c>
      <c r="C42" s="167">
        <v>0</v>
      </c>
      <c r="D42" s="167">
        <v>0</v>
      </c>
      <c r="E42" s="168">
        <v>20.619900000000001</v>
      </c>
      <c r="F42" s="168">
        <v>-30.6266</v>
      </c>
      <c r="G42" s="168">
        <v>-29.483499999999999</v>
      </c>
      <c r="H42" s="168">
        <v>24.827200000000001</v>
      </c>
      <c r="I42" s="169"/>
      <c r="J42" s="168">
        <v>58.058900000000001</v>
      </c>
      <c r="K42" s="168">
        <v>-50.708199999999998</v>
      </c>
      <c r="L42" s="168">
        <v>70.783799999999999</v>
      </c>
      <c r="M42" s="168">
        <v>35.654899999999998</v>
      </c>
      <c r="N42" s="168">
        <v>34.779400000000003</v>
      </c>
      <c r="O42" s="168">
        <v>0</v>
      </c>
      <c r="P42" s="168">
        <v>-74.659000000000006</v>
      </c>
      <c r="Q42" s="168">
        <v>68.2</v>
      </c>
      <c r="R42" s="168">
        <v>24.84</v>
      </c>
      <c r="S42" s="168">
        <v>-68.2</v>
      </c>
      <c r="T42" s="168">
        <v>13.1533</v>
      </c>
      <c r="U42" s="168">
        <v>12.0878</v>
      </c>
      <c r="V42" s="168">
        <v>16.652200000000001</v>
      </c>
      <c r="W42" s="168">
        <v>16.971499999999999</v>
      </c>
      <c r="X42" s="168">
        <v>28.083300000000001</v>
      </c>
      <c r="Y42" s="168">
        <v>14.482900000000001</v>
      </c>
      <c r="Z42" s="168">
        <v>0.81889999999999996</v>
      </c>
      <c r="AA42" s="168">
        <v>7.2480000000000002</v>
      </c>
      <c r="AB42" s="169"/>
      <c r="AC42" s="169"/>
      <c r="AD42" s="168">
        <v>-60.41</v>
      </c>
      <c r="AE42" s="168">
        <v>-60.47</v>
      </c>
      <c r="AF42" s="169"/>
      <c r="AG42" s="168">
        <v>0</v>
      </c>
      <c r="AH42" s="168">
        <v>72.599999999999994</v>
      </c>
      <c r="AI42" s="168">
        <v>28.739000000000001</v>
      </c>
      <c r="AJ42" s="168">
        <v>0.27600000000000002</v>
      </c>
      <c r="AK42" s="168">
        <v>-63.79</v>
      </c>
      <c r="AL42" s="168">
        <v>-63.97</v>
      </c>
      <c r="AM42" s="168">
        <v>-43.4</v>
      </c>
      <c r="AN42" s="168">
        <v>65.14</v>
      </c>
      <c r="AO42" s="168">
        <v>62.18</v>
      </c>
      <c r="AP42" s="168">
        <v>20.5474</v>
      </c>
      <c r="AQ42" s="168">
        <v>-4.6323999999999996</v>
      </c>
      <c r="AR42" s="168">
        <v>68.429599999999994</v>
      </c>
      <c r="AS42" s="168">
        <v>71.116299999999995</v>
      </c>
      <c r="AT42" s="168">
        <v>59.723500000000001</v>
      </c>
      <c r="AU42" s="168">
        <v>-50.950499999999998</v>
      </c>
      <c r="AV42" s="168">
        <v>-50.7866</v>
      </c>
      <c r="AW42" s="168">
        <v>29.8674</v>
      </c>
      <c r="AX42" s="168">
        <v>29.875699999999998</v>
      </c>
      <c r="AY42" s="168">
        <v>78.059399999999997</v>
      </c>
      <c r="AZ42" s="168">
        <v>78.1066</v>
      </c>
      <c r="BA42" s="168">
        <v>49.9465</v>
      </c>
      <c r="BB42" s="168">
        <v>55.557699999999997</v>
      </c>
      <c r="BC42" s="168">
        <v>-599.66390000000001</v>
      </c>
      <c r="BD42" s="168">
        <v>-0.51939999999999997</v>
      </c>
      <c r="BE42" s="168">
        <v>-11</v>
      </c>
      <c r="BF42" s="168">
        <v>-11</v>
      </c>
      <c r="BG42" s="168">
        <v>56.899099999999997</v>
      </c>
      <c r="BH42" s="168">
        <v>57.6905</v>
      </c>
      <c r="BI42" s="168">
        <v>-5.1821000000000002</v>
      </c>
      <c r="BJ42" s="169"/>
      <c r="BK42" s="168">
        <v>-86.5398</v>
      </c>
      <c r="BL42" s="168">
        <v>7.4554999999999998</v>
      </c>
      <c r="BM42" s="168">
        <v>8.8596000000000004</v>
      </c>
      <c r="BN42" s="168">
        <v>6.2758000000000003</v>
      </c>
      <c r="BO42" s="168">
        <v>643.42150000000004</v>
      </c>
      <c r="BP42" s="168">
        <v>150.91399999999999</v>
      </c>
      <c r="BQ42" s="168">
        <v>149.96789999999999</v>
      </c>
      <c r="BR42" s="168">
        <v>-625.63099999999997</v>
      </c>
      <c r="BS42" s="168">
        <v>603.41780000000006</v>
      </c>
      <c r="BT42" s="169"/>
      <c r="BU42" s="168">
        <v>-77.5625</v>
      </c>
      <c r="BV42" s="168">
        <v>79.671700000000001</v>
      </c>
      <c r="BW42" s="168">
        <v>98.647900000000007</v>
      </c>
      <c r="BX42" s="168">
        <v>33.299999999999997</v>
      </c>
      <c r="BY42" s="168">
        <v>33.340000000000003</v>
      </c>
      <c r="BZ42" s="168">
        <v>71.12</v>
      </c>
      <c r="CA42" s="168">
        <v>95.28</v>
      </c>
      <c r="CB42" s="168">
        <v>20.499600000000001</v>
      </c>
      <c r="CC42" s="168">
        <v>20.901499999999999</v>
      </c>
      <c r="CD42" s="168">
        <v>46.541499999999999</v>
      </c>
      <c r="CE42" s="168">
        <v>47.324300000000001</v>
      </c>
      <c r="CF42" s="168">
        <v>39.775500000000001</v>
      </c>
      <c r="CG42" s="168">
        <v>-182.38319999999999</v>
      </c>
      <c r="CH42" s="168">
        <v>-180.09280000000001</v>
      </c>
      <c r="CI42" s="168">
        <v>17.002600000000001</v>
      </c>
      <c r="CJ42" s="169"/>
      <c r="CK42" s="169"/>
      <c r="CL42" s="168">
        <v>28.422000000000001</v>
      </c>
      <c r="CM42" s="168">
        <v>138.5</v>
      </c>
      <c r="CN42" s="168">
        <v>125</v>
      </c>
      <c r="CO42" s="168">
        <v>-17.170000000000002</v>
      </c>
      <c r="CP42" s="168">
        <v>49.577100000000002</v>
      </c>
      <c r="CQ42" s="168">
        <v>48.402500000000003</v>
      </c>
      <c r="CR42" s="168">
        <v>48.915199999999999</v>
      </c>
      <c r="CS42" s="168">
        <v>-38.865699999999997</v>
      </c>
      <c r="CT42" s="168">
        <v>-38.491399999999999</v>
      </c>
      <c r="CU42" s="168">
        <v>91.800799999999995</v>
      </c>
      <c r="CV42" s="168">
        <v>-109.0809</v>
      </c>
      <c r="CW42" s="168">
        <v>105.9594</v>
      </c>
      <c r="CX42" s="168">
        <v>15.955299999999999</v>
      </c>
      <c r="CY42" s="168">
        <v>75.400000000000006</v>
      </c>
      <c r="CZ42" s="168">
        <v>39.08</v>
      </c>
      <c r="DA42" s="168">
        <v>49.4604</v>
      </c>
      <c r="DB42" s="168">
        <v>46.586599999999997</v>
      </c>
      <c r="DC42" s="168">
        <v>-32.029499999999999</v>
      </c>
      <c r="DD42" s="169"/>
      <c r="DE42" s="169"/>
      <c r="DF42" s="169"/>
      <c r="DG42" s="168">
        <v>-66.0518</v>
      </c>
      <c r="DH42" s="169"/>
      <c r="DI42" s="168">
        <v>-17.380800000000001</v>
      </c>
      <c r="DJ42" s="168">
        <v>-91</v>
      </c>
      <c r="DK42" s="168">
        <v>-90.4</v>
      </c>
      <c r="DL42" s="168">
        <v>25.820599999999999</v>
      </c>
      <c r="DM42" s="168">
        <v>58.5</v>
      </c>
      <c r="DN42" s="168">
        <v>65.3</v>
      </c>
      <c r="DO42" s="168">
        <v>79.52</v>
      </c>
      <c r="DP42" s="168">
        <v>57.94</v>
      </c>
      <c r="DQ42" s="168">
        <v>-9.2799999999999994</v>
      </c>
      <c r="DR42" s="168">
        <v>66.014499999999998</v>
      </c>
      <c r="DS42" s="168">
        <v>64.126099999999994</v>
      </c>
      <c r="DT42" s="168">
        <v>-29.61</v>
      </c>
      <c r="DU42" s="168">
        <v>-10.96</v>
      </c>
      <c r="DV42" s="168">
        <v>106.43</v>
      </c>
      <c r="DW42" s="168">
        <v>66.349999999999994</v>
      </c>
      <c r="DX42" s="168">
        <v>66.236400000000003</v>
      </c>
      <c r="DY42" s="168">
        <v>63.454500000000003</v>
      </c>
      <c r="DZ42" s="168">
        <v>48.297199999999997</v>
      </c>
      <c r="EA42" s="168">
        <v>46.363599999999998</v>
      </c>
      <c r="EB42" s="168">
        <v>235.15369999999999</v>
      </c>
      <c r="EC42" s="168">
        <v>188.3759</v>
      </c>
      <c r="ED42" s="168">
        <v>181.8579</v>
      </c>
      <c r="EE42" s="168">
        <v>184.39529999999999</v>
      </c>
      <c r="EF42" s="168">
        <v>101.93980000000001</v>
      </c>
      <c r="EG42" s="168">
        <v>81.1113</v>
      </c>
      <c r="EH42" s="168">
        <v>-27.931999999999999</v>
      </c>
      <c r="EI42" s="169"/>
      <c r="EJ42" s="168">
        <v>347.95909999999998</v>
      </c>
      <c r="EK42" s="169"/>
      <c r="EL42" s="168">
        <v>-20.947800000000001</v>
      </c>
      <c r="EM42" s="168">
        <v>-18.685099999999998</v>
      </c>
      <c r="EN42" s="168">
        <v>-15.0298</v>
      </c>
      <c r="EO42" s="168">
        <v>41.572600000000001</v>
      </c>
      <c r="EP42" s="168">
        <v>38.3857</v>
      </c>
      <c r="EQ42" s="168">
        <v>44.591999999999999</v>
      </c>
      <c r="ER42" s="168">
        <v>-24.816700000000001</v>
      </c>
      <c r="ES42" s="168">
        <v>-25.639600000000002</v>
      </c>
      <c r="ET42" s="168">
        <v>-41.180500000000002</v>
      </c>
      <c r="EU42" s="168">
        <v>15.8</v>
      </c>
      <c r="EV42" s="168">
        <v>-3.54</v>
      </c>
      <c r="EW42" s="168">
        <v>1</v>
      </c>
      <c r="EX42" s="168">
        <v>10.9246</v>
      </c>
      <c r="EY42" s="168">
        <v>34.234299999999998</v>
      </c>
      <c r="EZ42" s="168">
        <v>-35.636200000000002</v>
      </c>
      <c r="FA42" s="168">
        <v>-25.2317</v>
      </c>
      <c r="FB42" s="168">
        <v>9.0205000000000002</v>
      </c>
      <c r="FC42" s="168">
        <v>-78.652100000000004</v>
      </c>
      <c r="FD42" s="168">
        <v>45.457799999999999</v>
      </c>
      <c r="FE42" s="168">
        <v>20.764099999999999</v>
      </c>
      <c r="FF42" s="168">
        <v>21.191099999999999</v>
      </c>
      <c r="FG42" s="169"/>
      <c r="FH42" s="168">
        <v>31.7759</v>
      </c>
      <c r="FI42" s="168">
        <v>31.287800000000001</v>
      </c>
      <c r="FJ42" s="168">
        <v>30.529599999999999</v>
      </c>
      <c r="FK42" s="168">
        <v>-22.4391</v>
      </c>
      <c r="FL42" s="168">
        <v>-21.099499999999999</v>
      </c>
      <c r="FM42" s="168">
        <v>98.296899999999994</v>
      </c>
      <c r="FN42" s="168">
        <v>-44.524500000000003</v>
      </c>
      <c r="FO42" s="168">
        <v>-44.107799999999997</v>
      </c>
      <c r="FP42" s="168">
        <v>61.380499999999998</v>
      </c>
      <c r="FQ42" s="168">
        <v>68.7851</v>
      </c>
      <c r="FR42" s="168">
        <v>19.279499999999999</v>
      </c>
      <c r="FS42" s="168">
        <v>14.48</v>
      </c>
      <c r="FT42" s="168">
        <v>13.2088</v>
      </c>
      <c r="FU42" s="168">
        <v>1.127</v>
      </c>
      <c r="FV42" s="168">
        <v>-8.59</v>
      </c>
      <c r="FW42" s="168">
        <v>18.100000000000001</v>
      </c>
      <c r="FX42" s="168">
        <v>19.528300000000002</v>
      </c>
      <c r="FY42" s="169"/>
      <c r="FZ42" s="168">
        <v>-2.3519999999999999</v>
      </c>
      <c r="GA42" s="168">
        <v>4.5810000000000004</v>
      </c>
      <c r="GB42" s="169"/>
      <c r="GC42" s="168">
        <v>45.15</v>
      </c>
      <c r="GD42" s="168">
        <v>-70.604799999999997</v>
      </c>
      <c r="GE42" s="168">
        <v>-62.816499999999998</v>
      </c>
      <c r="GF42" s="168">
        <v>16.579999999999998</v>
      </c>
      <c r="GG42" s="168">
        <v>77.791399999999996</v>
      </c>
      <c r="GH42" s="168">
        <v>34.700000000000003</v>
      </c>
      <c r="GI42" s="168">
        <v>-15.737</v>
      </c>
      <c r="GJ42" s="168">
        <v>-5.9520999999999997</v>
      </c>
      <c r="GK42" s="168">
        <v>-6.3384</v>
      </c>
      <c r="GL42" s="168">
        <v>2.2071000000000001</v>
      </c>
      <c r="GM42" s="169"/>
      <c r="GN42" s="169"/>
      <c r="GO42" s="168">
        <v>-15.5322</v>
      </c>
      <c r="GP42" s="168">
        <v>-35.426900000000003</v>
      </c>
      <c r="GQ42" s="168">
        <v>12.7308</v>
      </c>
      <c r="GR42" s="168">
        <v>36.8461</v>
      </c>
      <c r="GS42" s="168">
        <v>62.768999999999998</v>
      </c>
      <c r="GT42" s="168">
        <v>64.555300000000003</v>
      </c>
      <c r="GU42" s="168">
        <v>-136.78049999999999</v>
      </c>
      <c r="GV42" s="168">
        <v>-29.819500000000001</v>
      </c>
      <c r="GW42" s="168">
        <v>27.243400000000001</v>
      </c>
      <c r="GX42" s="168">
        <v>-45.2575</v>
      </c>
      <c r="GY42" s="168">
        <v>13.1327</v>
      </c>
      <c r="GZ42" s="168">
        <v>15.8049</v>
      </c>
      <c r="HA42" s="168">
        <v>15.4437</v>
      </c>
      <c r="HB42" s="168">
        <v>14.6069</v>
      </c>
      <c r="HC42" s="168">
        <v>227.8039</v>
      </c>
      <c r="HD42" s="168">
        <v>228.8374</v>
      </c>
      <c r="HE42" s="168">
        <v>187.3</v>
      </c>
      <c r="HF42" s="168">
        <v>-187.0573</v>
      </c>
      <c r="HG42" s="168">
        <v>-352.2867</v>
      </c>
      <c r="HH42" s="168">
        <v>354.97910000000002</v>
      </c>
      <c r="HI42" s="168">
        <v>410.96019999999999</v>
      </c>
      <c r="HJ42" s="168">
        <v>-215.90180000000001</v>
      </c>
      <c r="HK42" s="168">
        <v>-209.32689999999999</v>
      </c>
      <c r="HL42" s="168">
        <v>-18.868099999999998</v>
      </c>
      <c r="HM42" s="168">
        <v>-7.8132000000000001</v>
      </c>
      <c r="HN42" s="168">
        <v>84.733800000000002</v>
      </c>
      <c r="HO42" s="168">
        <v>81.697699999999998</v>
      </c>
      <c r="HP42" s="168">
        <v>-119.01309999999999</v>
      </c>
      <c r="HQ42" s="168">
        <v>-113.0274</v>
      </c>
      <c r="HR42" s="168">
        <v>48.519300000000001</v>
      </c>
      <c r="HS42" s="168">
        <v>49.013500000000001</v>
      </c>
      <c r="HT42" s="168">
        <v>-62.373399999999997</v>
      </c>
      <c r="HU42" s="168">
        <v>-62.119700000000002</v>
      </c>
      <c r="HV42" s="168">
        <v>131.06</v>
      </c>
      <c r="HW42" s="168">
        <v>131.11000000000001</v>
      </c>
      <c r="HX42" s="168">
        <v>39</v>
      </c>
      <c r="HY42" s="168">
        <v>40.200000000000003</v>
      </c>
      <c r="HZ42" s="168">
        <v>21.329499999999999</v>
      </c>
      <c r="IA42" s="168">
        <v>24.4</v>
      </c>
      <c r="IB42" s="168">
        <v>-280.22820000000002</v>
      </c>
      <c r="IC42" s="168">
        <v>109.06619999999999</v>
      </c>
      <c r="ID42" s="168">
        <v>108.90560000000001</v>
      </c>
      <c r="IE42" s="168">
        <v>16.8</v>
      </c>
      <c r="IF42" s="168">
        <v>-20.5</v>
      </c>
      <c r="IG42" s="168">
        <v>-48</v>
      </c>
      <c r="IH42" s="168">
        <v>-48.1</v>
      </c>
      <c r="II42" s="168">
        <v>1.355</v>
      </c>
      <c r="IJ42" s="169"/>
      <c r="IK42" s="168">
        <v>-400.0412</v>
      </c>
      <c r="IL42" s="168">
        <v>-317.33010000000002</v>
      </c>
      <c r="IM42" s="168">
        <v>324.98059999999998</v>
      </c>
      <c r="IN42" s="168">
        <v>411.11939999999998</v>
      </c>
      <c r="IO42" s="168">
        <v>5.2427000000000001</v>
      </c>
      <c r="IP42" s="168">
        <v>-393.31909999999999</v>
      </c>
      <c r="IQ42" s="168">
        <v>397.00080000000003</v>
      </c>
      <c r="IR42" s="168">
        <v>-282.78730000000002</v>
      </c>
      <c r="IS42" s="169"/>
      <c r="IT42" s="168">
        <v>-390.75889999999998</v>
      </c>
      <c r="IU42" s="168">
        <v>89.087699999999998</v>
      </c>
      <c r="IV42" s="168">
        <v>88.623199999999997</v>
      </c>
      <c r="IW42" s="168">
        <v>289.1465</v>
      </c>
      <c r="IX42" s="168">
        <v>-312.52609999999999</v>
      </c>
      <c r="IY42" s="169"/>
      <c r="IZ42" s="168">
        <v>-317.46530000000001</v>
      </c>
      <c r="JA42" s="168">
        <v>315.16199999999998</v>
      </c>
      <c r="JB42" s="168">
        <v>-9.0433000000000003</v>
      </c>
      <c r="JC42" s="169"/>
      <c r="JD42" s="169"/>
      <c r="JE42" s="168">
        <v>0.40799999999999997</v>
      </c>
      <c r="JF42" s="168">
        <v>0.39700000000000002</v>
      </c>
      <c r="JG42" s="169"/>
      <c r="JH42" s="168">
        <v>-26.16</v>
      </c>
      <c r="JI42" s="169"/>
      <c r="JJ42" s="168">
        <v>27.834</v>
      </c>
      <c r="JK42" s="168">
        <v>-25.429200000000002</v>
      </c>
      <c r="JL42" s="168">
        <v>-27.5685</v>
      </c>
      <c r="JM42" s="168">
        <v>-0.2</v>
      </c>
      <c r="JN42" s="168">
        <v>54.735999999999997</v>
      </c>
      <c r="JO42" s="168">
        <v>53.9</v>
      </c>
      <c r="JP42" s="169"/>
      <c r="JQ42" s="169"/>
      <c r="JR42" s="168">
        <v>56.877499999999998</v>
      </c>
      <c r="JS42" s="168">
        <v>54.998899999999999</v>
      </c>
      <c r="JT42" s="168">
        <v>53.190600000000003</v>
      </c>
      <c r="JU42" s="169"/>
      <c r="JV42" s="168">
        <v>19.600000000000001</v>
      </c>
      <c r="JW42" s="168">
        <v>37.268799999999999</v>
      </c>
      <c r="JX42" s="168">
        <v>8.93</v>
      </c>
      <c r="JY42" s="169"/>
      <c r="JZ42" s="168">
        <v>-8.8011999999999997</v>
      </c>
      <c r="KA42" s="168">
        <v>45.850499999999997</v>
      </c>
      <c r="KB42" s="168">
        <v>18.797899999999998</v>
      </c>
      <c r="KC42" s="168">
        <v>-9.4230999999999998</v>
      </c>
      <c r="KD42" s="168">
        <v>-46.129300000000001</v>
      </c>
      <c r="KE42" s="168">
        <v>6.9984999999999999</v>
      </c>
      <c r="KF42" s="168">
        <v>37.5383</v>
      </c>
      <c r="KG42" s="168">
        <v>-24.9</v>
      </c>
      <c r="KH42" s="168">
        <v>25.4</v>
      </c>
      <c r="KI42" s="168">
        <v>58.360300000000002</v>
      </c>
      <c r="KJ42" s="168">
        <v>41.297600000000003</v>
      </c>
    </row>
    <row r="43" spans="1:296" ht="18" customHeight="1" x14ac:dyDescent="0.25">
      <c r="A43" s="163" t="s">
        <v>61</v>
      </c>
      <c r="B43" s="163" t="s">
        <v>850</v>
      </c>
      <c r="C43" s="167">
        <v>0</v>
      </c>
      <c r="D43" s="167">
        <v>0</v>
      </c>
      <c r="E43" s="168">
        <v>20.3459</v>
      </c>
      <c r="F43" s="168">
        <v>-30.306100000000001</v>
      </c>
      <c r="G43" s="168">
        <v>-29.722300000000001</v>
      </c>
      <c r="H43" s="168">
        <v>25.119599999999998</v>
      </c>
      <c r="I43" s="169"/>
      <c r="J43" s="168">
        <v>55.8889</v>
      </c>
      <c r="K43" s="168">
        <v>-44.508600000000001</v>
      </c>
      <c r="L43" s="168">
        <v>68.895499999999998</v>
      </c>
      <c r="M43" s="168">
        <v>34.792900000000003</v>
      </c>
      <c r="N43" s="168">
        <v>34.039700000000003</v>
      </c>
      <c r="O43" s="168">
        <v>4.4400000000000004</v>
      </c>
      <c r="P43" s="168">
        <v>-71.438000000000002</v>
      </c>
      <c r="Q43" s="168">
        <v>66</v>
      </c>
      <c r="R43" s="168">
        <v>23.184000000000001</v>
      </c>
      <c r="S43" s="168">
        <v>-66</v>
      </c>
      <c r="T43" s="168">
        <v>12.9809</v>
      </c>
      <c r="U43" s="168">
        <v>8.8892000000000007</v>
      </c>
      <c r="V43" s="168">
        <v>16.575800000000001</v>
      </c>
      <c r="W43" s="168">
        <v>16.9115</v>
      </c>
      <c r="X43" s="168">
        <v>27.393899999999999</v>
      </c>
      <c r="Y43" s="168">
        <v>14.65</v>
      </c>
      <c r="Z43" s="168">
        <v>0.89839999999999998</v>
      </c>
      <c r="AA43" s="168">
        <v>7.4596</v>
      </c>
      <c r="AB43" s="169"/>
      <c r="AC43" s="169"/>
      <c r="AD43" s="168">
        <v>-59.99</v>
      </c>
      <c r="AE43" s="168">
        <v>-60.2</v>
      </c>
      <c r="AF43" s="169"/>
      <c r="AG43" s="168">
        <v>-4.4400000000000004</v>
      </c>
      <c r="AH43" s="168">
        <v>70.400000000000006</v>
      </c>
      <c r="AI43" s="168">
        <v>29.027000000000001</v>
      </c>
      <c r="AJ43" s="168">
        <v>0.27600000000000002</v>
      </c>
      <c r="AK43" s="168">
        <v>-62.95</v>
      </c>
      <c r="AL43" s="168">
        <v>-62.95</v>
      </c>
      <c r="AM43" s="168">
        <v>-43.18</v>
      </c>
      <c r="AN43" s="168">
        <v>63.48</v>
      </c>
      <c r="AO43" s="168">
        <v>64.36</v>
      </c>
      <c r="AP43" s="168">
        <v>20.187200000000001</v>
      </c>
      <c r="AQ43" s="168">
        <v>-4.7713000000000001</v>
      </c>
      <c r="AR43" s="168">
        <v>69.100999999999999</v>
      </c>
      <c r="AS43" s="168">
        <v>72.444999999999993</v>
      </c>
      <c r="AT43" s="168">
        <v>56.308300000000003</v>
      </c>
      <c r="AU43" s="168">
        <v>-43.910499999999999</v>
      </c>
      <c r="AV43" s="168">
        <v>-44.074199999999998</v>
      </c>
      <c r="AW43" s="168">
        <v>9.6463000000000001</v>
      </c>
      <c r="AX43" s="168">
        <v>9.6216000000000008</v>
      </c>
      <c r="AY43" s="168">
        <v>76.8596</v>
      </c>
      <c r="AZ43" s="168">
        <v>78.079599999999999</v>
      </c>
      <c r="BA43" s="168">
        <v>35.4236</v>
      </c>
      <c r="BB43" s="168">
        <v>35.186799999999998</v>
      </c>
      <c r="BC43" s="168">
        <v>-564.31759999999997</v>
      </c>
      <c r="BD43" s="168">
        <v>6.3971</v>
      </c>
      <c r="BE43" s="168">
        <v>-12.2</v>
      </c>
      <c r="BF43" s="168">
        <v>-12</v>
      </c>
      <c r="BG43" s="168">
        <v>50.914299999999997</v>
      </c>
      <c r="BH43" s="168">
        <v>49.563200000000002</v>
      </c>
      <c r="BI43" s="168">
        <v>-5.6006</v>
      </c>
      <c r="BJ43" s="169"/>
      <c r="BK43" s="168">
        <v>-72.0608</v>
      </c>
      <c r="BL43" s="168">
        <v>7.9661</v>
      </c>
      <c r="BM43" s="168">
        <v>8.5669000000000004</v>
      </c>
      <c r="BN43" s="168">
        <v>5.9042000000000003</v>
      </c>
      <c r="BO43" s="168">
        <v>611.40769999999998</v>
      </c>
      <c r="BP43" s="168">
        <v>146.00049999999999</v>
      </c>
      <c r="BQ43" s="168">
        <v>146.88550000000001</v>
      </c>
      <c r="BR43" s="168">
        <v>-622.91269999999997</v>
      </c>
      <c r="BS43" s="168">
        <v>557.13779999999997</v>
      </c>
      <c r="BT43" s="169"/>
      <c r="BU43" s="168">
        <v>-62.623399999999997</v>
      </c>
      <c r="BV43" s="168">
        <v>65.257900000000006</v>
      </c>
      <c r="BW43" s="168">
        <v>99.645799999999994</v>
      </c>
      <c r="BX43" s="168">
        <v>33.590000000000003</v>
      </c>
      <c r="BY43" s="168">
        <v>34.57</v>
      </c>
      <c r="BZ43" s="168">
        <v>72.64</v>
      </c>
      <c r="CA43" s="168">
        <v>96.27</v>
      </c>
      <c r="CB43" s="168">
        <v>6.702</v>
      </c>
      <c r="CC43" s="168">
        <v>6.702</v>
      </c>
      <c r="CD43" s="168">
        <v>50.472799999999999</v>
      </c>
      <c r="CE43" s="168">
        <v>51.0929</v>
      </c>
      <c r="CF43" s="168">
        <v>41.509599999999999</v>
      </c>
      <c r="CG43" s="168">
        <v>-190.8185</v>
      </c>
      <c r="CH43" s="168">
        <v>-190.19739999999999</v>
      </c>
      <c r="CI43" s="168">
        <v>8.6410999999999998</v>
      </c>
      <c r="CJ43" s="168">
        <v>0</v>
      </c>
      <c r="CK43" s="168">
        <v>19.950500000000002</v>
      </c>
      <c r="CL43" s="168">
        <v>27.821999999999999</v>
      </c>
      <c r="CM43" s="168">
        <v>143.6</v>
      </c>
      <c r="CN43" s="168">
        <v>129.6</v>
      </c>
      <c r="CO43" s="168">
        <v>-17.37</v>
      </c>
      <c r="CP43" s="168">
        <v>49.025500000000001</v>
      </c>
      <c r="CQ43" s="168">
        <v>47.072099999999999</v>
      </c>
      <c r="CR43" s="168">
        <v>47.725000000000001</v>
      </c>
      <c r="CS43" s="168">
        <v>-40.652099999999997</v>
      </c>
      <c r="CT43" s="168">
        <v>-39.720799999999997</v>
      </c>
      <c r="CU43" s="168">
        <v>86.143799999999999</v>
      </c>
      <c r="CV43" s="168">
        <v>-103.0547</v>
      </c>
      <c r="CW43" s="168">
        <v>100.0008</v>
      </c>
      <c r="CX43" s="168">
        <v>15.4621</v>
      </c>
      <c r="CY43" s="168">
        <v>76.010000000000005</v>
      </c>
      <c r="CZ43" s="168">
        <v>38.950000000000003</v>
      </c>
      <c r="DA43" s="168">
        <v>49.4604</v>
      </c>
      <c r="DB43" s="168">
        <v>47.172499999999999</v>
      </c>
      <c r="DC43" s="168">
        <v>-32.352699999999999</v>
      </c>
      <c r="DD43" s="169"/>
      <c r="DE43" s="169"/>
      <c r="DF43" s="169"/>
      <c r="DG43" s="168">
        <v>-101.31059999999999</v>
      </c>
      <c r="DH43" s="169"/>
      <c r="DI43" s="168">
        <v>-17.667200000000001</v>
      </c>
      <c r="DJ43" s="168">
        <v>-92.6</v>
      </c>
      <c r="DK43" s="168">
        <v>-91.3</v>
      </c>
      <c r="DL43" s="168">
        <v>26.084299999999999</v>
      </c>
      <c r="DM43" s="168">
        <v>58.5</v>
      </c>
      <c r="DN43" s="168">
        <v>68.28</v>
      </c>
      <c r="DO43" s="169"/>
      <c r="DP43" s="168">
        <v>57.95</v>
      </c>
      <c r="DQ43" s="168">
        <v>-10.210000000000001</v>
      </c>
      <c r="DR43" s="168">
        <v>67.424999999999997</v>
      </c>
      <c r="DS43" s="168">
        <v>100.3032</v>
      </c>
      <c r="DT43" s="168">
        <v>-24.79</v>
      </c>
      <c r="DU43" s="168">
        <v>-11.15</v>
      </c>
      <c r="DV43" s="168">
        <v>103.99</v>
      </c>
      <c r="DW43" s="168">
        <v>64.75</v>
      </c>
      <c r="DX43" s="168">
        <v>101.7273</v>
      </c>
      <c r="DY43" s="168">
        <v>98.509100000000004</v>
      </c>
      <c r="DZ43" s="168">
        <v>52.822400000000002</v>
      </c>
      <c r="EA43" s="168">
        <v>50.863599999999998</v>
      </c>
      <c r="EB43" s="168">
        <v>254.42250000000001</v>
      </c>
      <c r="EC43" s="168">
        <v>209.20099999999999</v>
      </c>
      <c r="ED43" s="168">
        <v>200.34649999999999</v>
      </c>
      <c r="EE43" s="168">
        <v>203.7056</v>
      </c>
      <c r="EF43" s="168">
        <v>112.80289999999999</v>
      </c>
      <c r="EG43" s="168">
        <v>92.436499999999995</v>
      </c>
      <c r="EH43" s="168">
        <v>-26.914000000000001</v>
      </c>
      <c r="EI43" s="169"/>
      <c r="EJ43" s="168">
        <v>448.83909999999997</v>
      </c>
      <c r="EK43" s="169"/>
      <c r="EL43" s="168">
        <v>-20.629899999999999</v>
      </c>
      <c r="EM43" s="168">
        <v>-18.426200000000001</v>
      </c>
      <c r="EN43" s="168">
        <v>-26.7819</v>
      </c>
      <c r="EO43" s="168">
        <v>59.650700000000001</v>
      </c>
      <c r="EP43" s="168">
        <v>55.889800000000001</v>
      </c>
      <c r="EQ43" s="168">
        <v>33.840000000000003</v>
      </c>
      <c r="ER43" s="168">
        <v>-18.553699999999999</v>
      </c>
      <c r="ES43" s="168">
        <v>-19.350999999999999</v>
      </c>
      <c r="ET43" s="168">
        <v>-52.335000000000001</v>
      </c>
      <c r="EU43" s="168">
        <v>0</v>
      </c>
      <c r="EV43" s="168">
        <v>-6.33</v>
      </c>
      <c r="EW43" s="168">
        <v>1</v>
      </c>
      <c r="EX43" s="168">
        <v>10.465999999999999</v>
      </c>
      <c r="EY43" s="168">
        <v>70.483599999999996</v>
      </c>
      <c r="EZ43" s="168">
        <v>-36.794199999999996</v>
      </c>
      <c r="FA43" s="168">
        <v>-25.9072</v>
      </c>
      <c r="FB43" s="168">
        <v>9.2865000000000002</v>
      </c>
      <c r="FC43" s="168">
        <v>-89.945499999999996</v>
      </c>
      <c r="FD43" s="168">
        <v>56.387500000000003</v>
      </c>
      <c r="FE43" s="168">
        <v>21.925599999999999</v>
      </c>
      <c r="FF43" s="168">
        <v>21.684899999999999</v>
      </c>
      <c r="FG43" s="169"/>
      <c r="FH43" s="168">
        <v>30.8856</v>
      </c>
      <c r="FI43" s="168">
        <v>30.299700000000001</v>
      </c>
      <c r="FJ43" s="168">
        <v>29.891999999999999</v>
      </c>
      <c r="FK43" s="168">
        <v>-7.5354999999999999</v>
      </c>
      <c r="FL43" s="168">
        <v>-6.1959</v>
      </c>
      <c r="FM43" s="168">
        <v>63.968299999999999</v>
      </c>
      <c r="FN43" s="168">
        <v>-50.348500000000001</v>
      </c>
      <c r="FO43" s="168">
        <v>-50.499299999999998</v>
      </c>
      <c r="FP43" s="168">
        <v>39.197200000000002</v>
      </c>
      <c r="FQ43" s="168">
        <v>40.301600000000001</v>
      </c>
      <c r="FR43" s="168">
        <v>21.938199999999998</v>
      </c>
      <c r="FS43" s="168">
        <v>8.35</v>
      </c>
      <c r="FT43" s="168">
        <v>10.462199999999999</v>
      </c>
      <c r="FU43" s="168">
        <v>1.1868000000000001</v>
      </c>
      <c r="FV43" s="168">
        <v>-6.77</v>
      </c>
      <c r="FW43" s="168">
        <v>17.7</v>
      </c>
      <c r="FX43" s="168">
        <v>21.816199999999998</v>
      </c>
      <c r="FY43" s="169"/>
      <c r="FZ43" s="168">
        <v>-2.3170000000000002</v>
      </c>
      <c r="GA43" s="168">
        <v>4.5650000000000004</v>
      </c>
      <c r="GB43" s="169"/>
      <c r="GC43" s="168">
        <v>48.89</v>
      </c>
      <c r="GD43" s="168">
        <v>-39.954900000000002</v>
      </c>
      <c r="GE43" s="168">
        <v>-38.831200000000003</v>
      </c>
      <c r="GF43" s="168">
        <v>16.11</v>
      </c>
      <c r="GG43" s="168">
        <v>86.875500000000002</v>
      </c>
      <c r="GH43" s="168">
        <v>34</v>
      </c>
      <c r="GI43" s="168">
        <v>-15.7408</v>
      </c>
      <c r="GJ43" s="168">
        <v>-5.2705000000000002</v>
      </c>
      <c r="GK43" s="168">
        <v>-5.7690000000000001</v>
      </c>
      <c r="GL43" s="168">
        <v>2.3426</v>
      </c>
      <c r="GM43" s="169"/>
      <c r="GN43" s="169"/>
      <c r="GO43" s="168">
        <v>-16.5823</v>
      </c>
      <c r="GP43" s="168">
        <v>-35.255200000000002</v>
      </c>
      <c r="GQ43" s="168">
        <v>16.873000000000001</v>
      </c>
      <c r="GR43" s="168">
        <v>37.137599999999999</v>
      </c>
      <c r="GS43" s="168">
        <v>59.701500000000003</v>
      </c>
      <c r="GT43" s="168">
        <v>62.825200000000002</v>
      </c>
      <c r="GU43" s="168">
        <v>-145.77539999999999</v>
      </c>
      <c r="GV43" s="168">
        <v>-29.7685</v>
      </c>
      <c r="GW43" s="168">
        <v>25.628</v>
      </c>
      <c r="GX43" s="168">
        <v>-44.688200000000002</v>
      </c>
      <c r="GY43" s="168">
        <v>12.5518</v>
      </c>
      <c r="GZ43" s="168">
        <v>16.371300000000002</v>
      </c>
      <c r="HA43" s="168">
        <v>15.876200000000001</v>
      </c>
      <c r="HB43" s="168">
        <v>14.366199999999999</v>
      </c>
      <c r="HC43" s="168">
        <v>115.2029</v>
      </c>
      <c r="HD43" s="168">
        <v>331.00510000000003</v>
      </c>
      <c r="HE43" s="168">
        <v>160.1</v>
      </c>
      <c r="HF43" s="168">
        <v>-160.72470000000001</v>
      </c>
      <c r="HG43" s="168">
        <v>-361.84859999999998</v>
      </c>
      <c r="HH43" s="168">
        <v>364.92039999999997</v>
      </c>
      <c r="HI43" s="168">
        <v>486.5206</v>
      </c>
      <c r="HJ43" s="168">
        <v>-112.1204</v>
      </c>
      <c r="HK43" s="168">
        <v>-306.48219999999998</v>
      </c>
      <c r="HL43" s="168">
        <v>-19.5913</v>
      </c>
      <c r="HM43" s="168">
        <v>-7.3131000000000004</v>
      </c>
      <c r="HN43" s="168">
        <v>80.689599999999999</v>
      </c>
      <c r="HO43" s="168">
        <v>81.926699999999997</v>
      </c>
      <c r="HP43" s="168">
        <v>-142.98660000000001</v>
      </c>
      <c r="HQ43" s="168">
        <v>-138.14410000000001</v>
      </c>
      <c r="HR43" s="168">
        <v>26.4129</v>
      </c>
      <c r="HS43" s="168">
        <v>27.512899999999998</v>
      </c>
      <c r="HT43" s="168">
        <v>-75.160799999999995</v>
      </c>
      <c r="HU43" s="168">
        <v>-75.495400000000004</v>
      </c>
      <c r="HV43" s="168">
        <v>105.78</v>
      </c>
      <c r="HW43" s="168">
        <v>104</v>
      </c>
      <c r="HX43" s="168">
        <v>39.799999999999997</v>
      </c>
      <c r="HY43" s="168">
        <v>39.799999999999997</v>
      </c>
      <c r="HZ43" s="168">
        <v>21.207799999999999</v>
      </c>
      <c r="IA43" s="168">
        <v>38.880000000000003</v>
      </c>
      <c r="IB43" s="168">
        <v>-359.40769999999998</v>
      </c>
      <c r="IC43" s="168">
        <v>114.8202</v>
      </c>
      <c r="ID43" s="168">
        <v>115.47020000000001</v>
      </c>
      <c r="IE43" s="168">
        <v>17.899999999999999</v>
      </c>
      <c r="IF43" s="168">
        <v>-2.7</v>
      </c>
      <c r="IG43" s="168">
        <v>-26.6</v>
      </c>
      <c r="IH43" s="168">
        <v>-25.8</v>
      </c>
      <c r="II43" s="169"/>
      <c r="IJ43" s="169"/>
      <c r="IK43" s="168">
        <v>-482.48320000000001</v>
      </c>
      <c r="IL43" s="168">
        <v>-413.44880000000001</v>
      </c>
      <c r="IM43" s="168">
        <v>501.85730000000001</v>
      </c>
      <c r="IN43" s="168">
        <v>406.36290000000002</v>
      </c>
      <c r="IO43" s="168">
        <v>8.4918999999999993</v>
      </c>
      <c r="IP43" s="168">
        <v>-393.68079999999998</v>
      </c>
      <c r="IQ43" s="168">
        <v>394.58409999999998</v>
      </c>
      <c r="IR43" s="168">
        <v>-153.6534</v>
      </c>
      <c r="IS43" s="168">
        <v>-236.5087</v>
      </c>
      <c r="IT43" s="168">
        <v>-390.56049999999999</v>
      </c>
      <c r="IU43" s="168">
        <v>115.0633</v>
      </c>
      <c r="IV43" s="168">
        <v>115.05670000000001</v>
      </c>
      <c r="IW43" s="168">
        <v>155.97040000000001</v>
      </c>
      <c r="IX43" s="168">
        <v>-485.7414</v>
      </c>
      <c r="IY43" s="168">
        <v>243.96510000000001</v>
      </c>
      <c r="IZ43" s="168">
        <v>-248.87629999999999</v>
      </c>
      <c r="JA43" s="168">
        <v>250.58070000000001</v>
      </c>
      <c r="JB43" s="168">
        <v>-7.9885999999999999</v>
      </c>
      <c r="JC43" s="169"/>
      <c r="JD43" s="169"/>
      <c r="JE43" s="168">
        <v>1.7999999999999999E-2</v>
      </c>
      <c r="JF43" s="168">
        <v>8.9999999999999993E-3</v>
      </c>
      <c r="JG43" s="169"/>
      <c r="JH43" s="168">
        <v>-25.36</v>
      </c>
      <c r="JI43" s="169"/>
      <c r="JJ43" s="168">
        <v>26.985600000000002</v>
      </c>
      <c r="JK43" s="168">
        <v>-24.7852</v>
      </c>
      <c r="JL43" s="168">
        <v>-26.805499999999999</v>
      </c>
      <c r="JM43" s="168">
        <v>-2.8</v>
      </c>
      <c r="JN43" s="168">
        <v>50.859000000000002</v>
      </c>
      <c r="JO43" s="168">
        <v>51.319000000000003</v>
      </c>
      <c r="JP43" s="169"/>
      <c r="JQ43" s="169"/>
      <c r="JR43" s="168">
        <v>52.786700000000003</v>
      </c>
      <c r="JS43" s="168">
        <v>53.358899999999998</v>
      </c>
      <c r="JT43" s="168">
        <v>52.901000000000003</v>
      </c>
      <c r="JU43" s="169"/>
      <c r="JV43" s="168">
        <v>2.8</v>
      </c>
      <c r="JW43" s="168">
        <v>34.608400000000003</v>
      </c>
      <c r="JX43" s="168">
        <v>10.130000000000001</v>
      </c>
      <c r="JY43" s="169"/>
      <c r="JZ43" s="168">
        <v>-7.9981999999999998</v>
      </c>
      <c r="KA43" s="168">
        <v>48.844499999999996</v>
      </c>
      <c r="KB43" s="168">
        <v>19.802900000000001</v>
      </c>
      <c r="KC43" s="168">
        <v>-8.7281999999999993</v>
      </c>
      <c r="KD43" s="168">
        <v>-47.914400000000001</v>
      </c>
      <c r="KE43" s="168">
        <v>6.1409000000000002</v>
      </c>
      <c r="KF43" s="168">
        <v>40.4696</v>
      </c>
      <c r="KG43" s="168">
        <v>-16</v>
      </c>
      <c r="KH43" s="168">
        <v>15.7</v>
      </c>
      <c r="KI43" s="168">
        <v>129.70599999999999</v>
      </c>
      <c r="KJ43" s="168">
        <v>-27.189</v>
      </c>
    </row>
    <row r="44" spans="1:296" ht="18" customHeight="1" x14ac:dyDescent="0.25">
      <c r="A44" s="163" t="s">
        <v>61</v>
      </c>
      <c r="B44" s="163" t="s">
        <v>851</v>
      </c>
      <c r="C44" s="167">
        <v>0</v>
      </c>
      <c r="D44" s="167">
        <v>0</v>
      </c>
      <c r="E44" s="169"/>
      <c r="F44" s="168">
        <v>-29.933</v>
      </c>
      <c r="G44" s="168">
        <v>-29.313300000000002</v>
      </c>
      <c r="H44" s="168">
        <v>26.250900000000001</v>
      </c>
      <c r="I44" s="169"/>
      <c r="J44" s="168">
        <v>53.213000000000001</v>
      </c>
      <c r="K44" s="168">
        <v>-48.5306</v>
      </c>
      <c r="L44" s="168">
        <v>65.7</v>
      </c>
      <c r="M44" s="168">
        <v>33.305</v>
      </c>
      <c r="N44" s="168">
        <v>32.636299999999999</v>
      </c>
      <c r="O44" s="168">
        <v>0</v>
      </c>
      <c r="P44" s="168">
        <v>-72.715999999999994</v>
      </c>
      <c r="Q44" s="168">
        <v>66</v>
      </c>
      <c r="R44" s="168">
        <v>21.527999999999999</v>
      </c>
      <c r="S44" s="168">
        <v>-66</v>
      </c>
      <c r="T44" s="168">
        <v>13.244999999999999</v>
      </c>
      <c r="U44" s="168">
        <v>13.335800000000001</v>
      </c>
      <c r="V44" s="168">
        <v>14.8269</v>
      </c>
      <c r="W44" s="168">
        <v>15.1556</v>
      </c>
      <c r="X44" s="168">
        <v>25.271799999999999</v>
      </c>
      <c r="Y44" s="168">
        <v>14.8218</v>
      </c>
      <c r="Z44" s="168">
        <v>0.77990000000000004</v>
      </c>
      <c r="AA44" s="168">
        <v>2.8803999999999998</v>
      </c>
      <c r="AB44" s="169"/>
      <c r="AC44" s="169"/>
      <c r="AD44" s="168">
        <v>-64.319999999999993</v>
      </c>
      <c r="AE44" s="168">
        <v>-64.599999999999994</v>
      </c>
      <c r="AF44" s="169"/>
      <c r="AG44" s="168">
        <v>0</v>
      </c>
      <c r="AH44" s="168">
        <v>70.400000000000006</v>
      </c>
      <c r="AI44" s="168">
        <v>30.096</v>
      </c>
      <c r="AJ44" s="168">
        <v>0.28199999999999997</v>
      </c>
      <c r="AK44" s="168">
        <v>-71.94</v>
      </c>
      <c r="AL44" s="168">
        <v>-72.2</v>
      </c>
      <c r="AM44" s="168">
        <v>-33.33</v>
      </c>
      <c r="AN44" s="168">
        <v>72.849999999999994</v>
      </c>
      <c r="AO44" s="168">
        <v>73.09</v>
      </c>
      <c r="AP44" s="168">
        <v>20.023299999999999</v>
      </c>
      <c r="AQ44" s="168">
        <v>-4.9961000000000002</v>
      </c>
      <c r="AR44" s="168">
        <v>70.430800000000005</v>
      </c>
      <c r="AS44" s="168">
        <v>72.833699999999993</v>
      </c>
      <c r="AT44" s="168">
        <v>56.474699999999999</v>
      </c>
      <c r="AU44" s="168">
        <v>-52.619399999999999</v>
      </c>
      <c r="AV44" s="168">
        <v>-52.316299999999998</v>
      </c>
      <c r="AW44" s="168">
        <v>28.4559</v>
      </c>
      <c r="AX44" s="168">
        <v>32.240699999999997</v>
      </c>
      <c r="AY44" s="168">
        <v>77.168300000000002</v>
      </c>
      <c r="AZ44" s="168">
        <v>77.264799999999994</v>
      </c>
      <c r="BA44" s="168">
        <v>52.842700000000001</v>
      </c>
      <c r="BB44" s="168">
        <v>54.733600000000003</v>
      </c>
      <c r="BC44" s="168">
        <v>-588.59410000000003</v>
      </c>
      <c r="BD44" s="168">
        <v>-7.5468999999999999</v>
      </c>
      <c r="BE44" s="168">
        <v>-4.5</v>
      </c>
      <c r="BF44" s="168">
        <v>-4.5</v>
      </c>
      <c r="BG44" s="168">
        <v>59.445500000000003</v>
      </c>
      <c r="BH44" s="168">
        <v>58.073900000000002</v>
      </c>
      <c r="BI44" s="168">
        <v>-6.1637000000000004</v>
      </c>
      <c r="BJ44" s="169"/>
      <c r="BK44" s="168">
        <v>-72.246700000000004</v>
      </c>
      <c r="BL44" s="168">
        <v>8.4374000000000002</v>
      </c>
      <c r="BM44" s="168">
        <v>9.0059000000000005</v>
      </c>
      <c r="BN44" s="168">
        <v>6.1144999999999996</v>
      </c>
      <c r="BO44" s="168">
        <v>635.73090000000002</v>
      </c>
      <c r="BP44" s="168">
        <v>138.1267</v>
      </c>
      <c r="BQ44" s="168">
        <v>137.3638</v>
      </c>
      <c r="BR44" s="168">
        <v>-606.68060000000003</v>
      </c>
      <c r="BS44" s="168">
        <v>583.78309999999999</v>
      </c>
      <c r="BT44" s="169"/>
      <c r="BU44" s="168">
        <v>-73.584100000000007</v>
      </c>
      <c r="BV44" s="168">
        <v>75.609300000000005</v>
      </c>
      <c r="BW44" s="168">
        <v>102.9391</v>
      </c>
      <c r="BX44" s="168">
        <v>35.46</v>
      </c>
      <c r="BY44" s="168">
        <v>38.9</v>
      </c>
      <c r="BZ44" s="168">
        <v>74.92</v>
      </c>
      <c r="CA44" s="168">
        <v>95.06</v>
      </c>
      <c r="CB44" s="168">
        <v>0.1381</v>
      </c>
      <c r="CC44" s="168">
        <v>0.67400000000000004</v>
      </c>
      <c r="CD44" s="168">
        <v>58.171500000000002</v>
      </c>
      <c r="CE44" s="168">
        <v>58.198700000000002</v>
      </c>
      <c r="CF44" s="168">
        <v>38.2911</v>
      </c>
      <c r="CG44" s="168">
        <v>-225.3657</v>
      </c>
      <c r="CH44" s="168">
        <v>-224.03229999999999</v>
      </c>
      <c r="CI44" s="168">
        <v>7.1234000000000002</v>
      </c>
      <c r="CJ44" s="169"/>
      <c r="CK44" s="168">
        <v>12.4756</v>
      </c>
      <c r="CL44" s="168">
        <v>23.745000000000001</v>
      </c>
      <c r="CM44" s="168">
        <v>156.9</v>
      </c>
      <c r="CN44" s="168">
        <v>141.9</v>
      </c>
      <c r="CO44" s="168">
        <v>-17.87</v>
      </c>
      <c r="CP44" s="168">
        <v>40.555100000000003</v>
      </c>
      <c r="CQ44" s="168">
        <v>38.448999999999998</v>
      </c>
      <c r="CR44" s="168">
        <v>39.372100000000003</v>
      </c>
      <c r="CS44" s="168">
        <v>-56.572600000000001</v>
      </c>
      <c r="CT44" s="168">
        <v>-56.6875</v>
      </c>
      <c r="CU44" s="168">
        <v>87.886600000000001</v>
      </c>
      <c r="CV44" s="168">
        <v>-91.872299999999996</v>
      </c>
      <c r="CW44" s="168">
        <v>102.3451</v>
      </c>
      <c r="CX44" s="168">
        <v>17.355499999999999</v>
      </c>
      <c r="CY44" s="168">
        <v>80.459999999999994</v>
      </c>
      <c r="CZ44" s="168">
        <v>41.73</v>
      </c>
      <c r="DA44" s="168">
        <v>50.866700000000002</v>
      </c>
      <c r="DB44" s="168">
        <v>48.3444</v>
      </c>
      <c r="DC44" s="168">
        <v>-33.549300000000002</v>
      </c>
      <c r="DD44" s="169"/>
      <c r="DE44" s="169"/>
      <c r="DF44" s="169"/>
      <c r="DG44" s="168">
        <v>-101.8976</v>
      </c>
      <c r="DH44" s="169"/>
      <c r="DI44" s="168">
        <v>-18.332599999999999</v>
      </c>
      <c r="DJ44" s="168">
        <v>-90.5</v>
      </c>
      <c r="DK44" s="168">
        <v>-88.2</v>
      </c>
      <c r="DL44" s="168">
        <v>27.226900000000001</v>
      </c>
      <c r="DM44" s="168">
        <v>60.4</v>
      </c>
      <c r="DN44" s="168">
        <v>73.88</v>
      </c>
      <c r="DO44" s="168">
        <v>82.24</v>
      </c>
      <c r="DP44" s="168">
        <v>60.46</v>
      </c>
      <c r="DQ44" s="168">
        <v>-11.58</v>
      </c>
      <c r="DR44" s="168">
        <v>67.595500000000001</v>
      </c>
      <c r="DS44" s="168">
        <v>99.898200000000003</v>
      </c>
      <c r="DT44" s="168">
        <v>-3.57</v>
      </c>
      <c r="DU44" s="168">
        <v>-4</v>
      </c>
      <c r="DV44" s="168">
        <v>78.89</v>
      </c>
      <c r="DW44" s="168">
        <v>69.260000000000005</v>
      </c>
      <c r="DX44" s="168">
        <v>101.9091</v>
      </c>
      <c r="DY44" s="168">
        <v>98.636399999999995</v>
      </c>
      <c r="DZ44" s="168">
        <v>46.685299999999998</v>
      </c>
      <c r="EA44" s="168">
        <v>45.363599999999998</v>
      </c>
      <c r="EB44" s="168">
        <v>253.02719999999999</v>
      </c>
      <c r="EC44" s="168">
        <v>205.89519999999999</v>
      </c>
      <c r="ED44" s="168">
        <v>197.38650000000001</v>
      </c>
      <c r="EE44" s="168">
        <v>199.0514</v>
      </c>
      <c r="EF44" s="168">
        <v>115.8372</v>
      </c>
      <c r="EG44" s="168">
        <v>92.653999999999996</v>
      </c>
      <c r="EH44" s="168">
        <v>-29.114000000000001</v>
      </c>
      <c r="EI44" s="169"/>
      <c r="EJ44" s="168">
        <v>500.63350000000003</v>
      </c>
      <c r="EK44" s="169"/>
      <c r="EL44" s="168">
        <v>-10.911199999999999</v>
      </c>
      <c r="EM44" s="168">
        <v>-8.7264999999999997</v>
      </c>
      <c r="EN44" s="168">
        <v>-27.270900000000001</v>
      </c>
      <c r="EO44" s="168">
        <v>71.370699999999999</v>
      </c>
      <c r="EP44" s="168">
        <v>66.723600000000005</v>
      </c>
      <c r="EQ44" s="168">
        <v>36.911999999999999</v>
      </c>
      <c r="ER44" s="168">
        <v>-22.4953</v>
      </c>
      <c r="ES44" s="168">
        <v>-23.154399999999999</v>
      </c>
      <c r="ET44" s="168">
        <v>-50.862200000000001</v>
      </c>
      <c r="EU44" s="168">
        <v>0</v>
      </c>
      <c r="EV44" s="168">
        <v>-6.22</v>
      </c>
      <c r="EW44" s="169"/>
      <c r="EX44" s="168">
        <v>11.2705</v>
      </c>
      <c r="EY44" s="168">
        <v>90.265299999999996</v>
      </c>
      <c r="EZ44" s="168">
        <v>-36.365699999999997</v>
      </c>
      <c r="FA44" s="168">
        <v>-25.848600000000001</v>
      </c>
      <c r="FB44" s="168">
        <v>7.7061999999999999</v>
      </c>
      <c r="FC44" s="168">
        <v>-88.839699999999993</v>
      </c>
      <c r="FD44" s="168">
        <v>57.756500000000003</v>
      </c>
      <c r="FE44" s="168">
        <v>22.155200000000001</v>
      </c>
      <c r="FF44" s="168">
        <v>22.011800000000001</v>
      </c>
      <c r="FG44" s="169"/>
      <c r="FH44" s="168">
        <v>30.808199999999999</v>
      </c>
      <c r="FI44" s="168">
        <v>30.770399999999999</v>
      </c>
      <c r="FJ44" s="168">
        <v>30.4206</v>
      </c>
      <c r="FK44" s="168">
        <v>-1.8420000000000001</v>
      </c>
      <c r="FL44" s="168">
        <v>-1.3396999999999999</v>
      </c>
      <c r="FM44" s="168">
        <v>49.232199999999999</v>
      </c>
      <c r="FN44" s="168">
        <v>-43.572699999999998</v>
      </c>
      <c r="FO44" s="168">
        <v>-43.681800000000003</v>
      </c>
      <c r="FP44" s="168">
        <v>34.876100000000001</v>
      </c>
      <c r="FQ44" s="168">
        <v>40.477200000000003</v>
      </c>
      <c r="FR44" s="168">
        <v>9.3696000000000002</v>
      </c>
      <c r="FS44" s="168">
        <v>12.39</v>
      </c>
      <c r="FT44" s="168">
        <v>16.275300000000001</v>
      </c>
      <c r="FU44" s="168">
        <v>1.4554</v>
      </c>
      <c r="FV44" s="168">
        <v>-10.8</v>
      </c>
      <c r="FW44" s="168">
        <v>16.899999999999999</v>
      </c>
      <c r="FX44" s="168">
        <v>0</v>
      </c>
      <c r="FY44" s="168">
        <v>3.8820999999999999</v>
      </c>
      <c r="FZ44" s="168">
        <v>-1.292</v>
      </c>
      <c r="GA44" s="168">
        <v>4.5620000000000003</v>
      </c>
      <c r="GB44" s="169"/>
      <c r="GC44" s="168">
        <v>46.82</v>
      </c>
      <c r="GD44" s="168">
        <v>-39.560400000000001</v>
      </c>
      <c r="GE44" s="168">
        <v>-34.46</v>
      </c>
      <c r="GF44" s="168">
        <v>16.399999999999999</v>
      </c>
      <c r="GG44" s="168">
        <v>90.241799999999998</v>
      </c>
      <c r="GH44" s="168">
        <v>32.200000000000003</v>
      </c>
      <c r="GI44" s="168">
        <v>-18.190999999999999</v>
      </c>
      <c r="GJ44" s="168">
        <v>-5.1641000000000004</v>
      </c>
      <c r="GK44" s="168">
        <v>-5.5529000000000002</v>
      </c>
      <c r="GL44" s="168">
        <v>2.7339000000000002</v>
      </c>
      <c r="GM44" s="169"/>
      <c r="GN44" s="169"/>
      <c r="GO44" s="169"/>
      <c r="GP44" s="168">
        <v>-40.434199999999997</v>
      </c>
      <c r="GQ44" s="168">
        <v>16.665099999999999</v>
      </c>
      <c r="GR44" s="168">
        <v>42.279200000000003</v>
      </c>
      <c r="GS44" s="168">
        <v>61.921999999999997</v>
      </c>
      <c r="GT44" s="168">
        <v>63.314700000000002</v>
      </c>
      <c r="GU44" s="168">
        <v>-160.15819999999999</v>
      </c>
      <c r="GV44" s="168">
        <v>-31.973199999999999</v>
      </c>
      <c r="GW44" s="168">
        <v>26.686499999999999</v>
      </c>
      <c r="GX44" s="168">
        <v>-49.921599999999998</v>
      </c>
      <c r="GY44" s="168">
        <v>13.888400000000001</v>
      </c>
      <c r="GZ44" s="168">
        <v>18.715199999999999</v>
      </c>
      <c r="HA44" s="168">
        <v>18.4299</v>
      </c>
      <c r="HB44" s="168">
        <v>15.7987</v>
      </c>
      <c r="HC44" s="168">
        <v>190.83189999999999</v>
      </c>
      <c r="HD44" s="168">
        <v>190.21629999999999</v>
      </c>
      <c r="HE44" s="168">
        <v>186.1</v>
      </c>
      <c r="HF44" s="168">
        <v>-185.47739999999999</v>
      </c>
      <c r="HG44" s="168">
        <v>-439.24119999999999</v>
      </c>
      <c r="HH44" s="168">
        <v>442.23259999999999</v>
      </c>
      <c r="HI44" s="168">
        <v>579.05679999999995</v>
      </c>
      <c r="HJ44" s="168">
        <v>-178.65600000000001</v>
      </c>
      <c r="HK44" s="168">
        <v>-178.33580000000001</v>
      </c>
      <c r="HL44" s="168">
        <v>-10.751300000000001</v>
      </c>
      <c r="HM44" s="168">
        <v>0</v>
      </c>
      <c r="HN44" s="168">
        <v>82.964299999999994</v>
      </c>
      <c r="HO44" s="168">
        <v>86.138400000000004</v>
      </c>
      <c r="HP44" s="168">
        <v>-87.789199999999994</v>
      </c>
      <c r="HQ44" s="168">
        <v>-87.921700000000001</v>
      </c>
      <c r="HR44" s="168">
        <v>18.741399999999999</v>
      </c>
      <c r="HS44" s="168">
        <v>19.789400000000001</v>
      </c>
      <c r="HT44" s="168">
        <v>-87.3018</v>
      </c>
      <c r="HU44" s="168">
        <v>-86.379300000000001</v>
      </c>
      <c r="HV44" s="168">
        <v>86.19</v>
      </c>
      <c r="HW44" s="168">
        <v>85.35</v>
      </c>
      <c r="HX44" s="168">
        <v>55.6</v>
      </c>
      <c r="HY44" s="168">
        <v>56.6</v>
      </c>
      <c r="HZ44" s="168">
        <v>21.432099999999998</v>
      </c>
      <c r="IA44" s="168">
        <v>43.44</v>
      </c>
      <c r="IB44" s="168">
        <v>-391.88909999999998</v>
      </c>
      <c r="IC44" s="168">
        <v>117.09910000000001</v>
      </c>
      <c r="ID44" s="168">
        <v>116.9906</v>
      </c>
      <c r="IE44" s="168">
        <v>17.899999999999999</v>
      </c>
      <c r="IF44" s="168">
        <v>20.399999999999999</v>
      </c>
      <c r="IG44" s="168">
        <v>-18.2</v>
      </c>
      <c r="IH44" s="168">
        <v>-18.100000000000001</v>
      </c>
      <c r="II44" s="168">
        <v>1.5407</v>
      </c>
      <c r="IJ44" s="168">
        <v>1.2625</v>
      </c>
      <c r="IK44" s="168">
        <v>-564.41049999999996</v>
      </c>
      <c r="IL44" s="168">
        <v>-464.31459999999998</v>
      </c>
      <c r="IM44" s="168">
        <v>602.91740000000004</v>
      </c>
      <c r="IN44" s="168">
        <v>474.99950000000001</v>
      </c>
      <c r="IO44" s="168">
        <v>16.6052</v>
      </c>
      <c r="IP44" s="168">
        <v>-461.77339999999998</v>
      </c>
      <c r="IQ44" s="168">
        <v>460.048</v>
      </c>
      <c r="IR44" s="168">
        <v>-174.20410000000001</v>
      </c>
      <c r="IS44" s="168">
        <v>-252.02510000000001</v>
      </c>
      <c r="IT44" s="168">
        <v>-455.94</v>
      </c>
      <c r="IU44" s="168">
        <v>136.11359999999999</v>
      </c>
      <c r="IV44" s="168">
        <v>134.82310000000001</v>
      </c>
      <c r="IW44" s="168">
        <v>175.27780000000001</v>
      </c>
      <c r="IX44" s="168">
        <v>-575.19780000000003</v>
      </c>
      <c r="IY44" s="168">
        <v>263.40600000000001</v>
      </c>
      <c r="IZ44" s="168">
        <v>-322.84739999999999</v>
      </c>
      <c r="JA44" s="168">
        <v>322.47239999999999</v>
      </c>
      <c r="JB44" s="168">
        <v>-9.0707000000000004</v>
      </c>
      <c r="JC44" s="169"/>
      <c r="JD44" s="169"/>
      <c r="JE44" s="168">
        <v>-0.70799999999999996</v>
      </c>
      <c r="JF44" s="168">
        <v>-0.72099999999999997</v>
      </c>
      <c r="JG44" s="169"/>
      <c r="JH44" s="168">
        <v>-24.32</v>
      </c>
      <c r="JI44" s="169"/>
      <c r="JJ44" s="168">
        <v>25.9907</v>
      </c>
      <c r="JK44" s="168">
        <v>-17.927800000000001</v>
      </c>
      <c r="JL44" s="168">
        <v>-22.264399999999998</v>
      </c>
      <c r="JM44" s="168">
        <v>-14.4</v>
      </c>
      <c r="JN44" s="168">
        <v>54.085999999999999</v>
      </c>
      <c r="JO44" s="168">
        <v>53.88</v>
      </c>
      <c r="JP44" s="169"/>
      <c r="JQ44" s="169"/>
      <c r="JR44" s="168">
        <v>54.907299999999999</v>
      </c>
      <c r="JS44" s="168">
        <v>53.706499999999998</v>
      </c>
      <c r="JT44" s="168">
        <v>54.956400000000002</v>
      </c>
      <c r="JU44" s="169"/>
      <c r="JV44" s="168">
        <v>-18.8</v>
      </c>
      <c r="JW44" s="168">
        <v>20.209900000000001</v>
      </c>
      <c r="JX44" s="168">
        <v>11.1</v>
      </c>
      <c r="JY44" s="169"/>
      <c r="JZ44" s="168">
        <v>0</v>
      </c>
      <c r="KA44" s="168">
        <v>44.7029</v>
      </c>
      <c r="KB44" s="168">
        <v>10.462400000000001</v>
      </c>
      <c r="KC44" s="168">
        <v>0</v>
      </c>
      <c r="KD44" s="168">
        <v>-44.472200000000001</v>
      </c>
      <c r="KE44" s="168">
        <v>-4.0072999999999999</v>
      </c>
      <c r="KF44" s="168">
        <v>46.6828</v>
      </c>
      <c r="KG44" s="168">
        <v>6.1</v>
      </c>
      <c r="KH44" s="168">
        <v>-4.7</v>
      </c>
      <c r="KI44" s="168">
        <v>132.08609999999999</v>
      </c>
      <c r="KJ44" s="168">
        <v>-41.498800000000003</v>
      </c>
    </row>
    <row r="45" spans="1:296" ht="18" customHeight="1" x14ac:dyDescent="0.25">
      <c r="A45" s="163" t="s">
        <v>61</v>
      </c>
      <c r="B45" s="163" t="s">
        <v>852</v>
      </c>
      <c r="C45" s="167">
        <v>0</v>
      </c>
      <c r="D45" s="167">
        <v>0</v>
      </c>
      <c r="E45" s="168">
        <v>21.602599999999999</v>
      </c>
      <c r="F45" s="168">
        <v>-31.816099999999999</v>
      </c>
      <c r="G45" s="168">
        <v>-28.082799999999999</v>
      </c>
      <c r="H45" s="168">
        <v>28.2911</v>
      </c>
      <c r="I45" s="169"/>
      <c r="J45" s="168">
        <v>58.088900000000002</v>
      </c>
      <c r="K45" s="168">
        <v>-64.750399999999999</v>
      </c>
      <c r="L45" s="168">
        <v>72.679299999999998</v>
      </c>
      <c r="M45" s="168">
        <v>36.7089</v>
      </c>
      <c r="N45" s="168">
        <v>36.080599999999997</v>
      </c>
      <c r="O45" s="168">
        <v>-6.66</v>
      </c>
      <c r="P45" s="168">
        <v>-80.686999999999998</v>
      </c>
      <c r="Q45" s="168">
        <v>72.599999999999994</v>
      </c>
      <c r="R45" s="168">
        <v>19.872</v>
      </c>
      <c r="S45" s="168">
        <v>-70.400000000000006</v>
      </c>
      <c r="T45" s="168">
        <v>13.732900000000001</v>
      </c>
      <c r="U45" s="168">
        <v>23.893000000000001</v>
      </c>
      <c r="V45" s="168">
        <v>17.177399999999999</v>
      </c>
      <c r="W45" s="168">
        <v>17.2852</v>
      </c>
      <c r="X45" s="168">
        <v>29.287800000000001</v>
      </c>
      <c r="Y45" s="168">
        <v>13.861499999999999</v>
      </c>
      <c r="Z45" s="168">
        <v>0.23219999999999999</v>
      </c>
      <c r="AA45" s="168">
        <v>2.3374000000000001</v>
      </c>
      <c r="AB45" s="169"/>
      <c r="AC45" s="169"/>
      <c r="AD45" s="168">
        <v>-78.63</v>
      </c>
      <c r="AE45" s="168">
        <v>-77.72</v>
      </c>
      <c r="AF45" s="169"/>
      <c r="AG45" s="168">
        <v>6.66</v>
      </c>
      <c r="AH45" s="168">
        <v>79.2</v>
      </c>
      <c r="AI45" s="168">
        <v>29.378</v>
      </c>
      <c r="AJ45" s="168">
        <v>0.29899999999999999</v>
      </c>
      <c r="AK45" s="168">
        <v>-74.86</v>
      </c>
      <c r="AL45" s="168">
        <v>-75.209999999999994</v>
      </c>
      <c r="AM45" s="168">
        <v>-23.55</v>
      </c>
      <c r="AN45" s="168">
        <v>76.010000000000005</v>
      </c>
      <c r="AO45" s="168">
        <v>76.58</v>
      </c>
      <c r="AP45" s="168">
        <v>23.123000000000001</v>
      </c>
      <c r="AQ45" s="168">
        <v>-7.3730000000000002</v>
      </c>
      <c r="AR45" s="168">
        <v>76.477000000000004</v>
      </c>
      <c r="AS45" s="168">
        <v>79.368399999999994</v>
      </c>
      <c r="AT45" s="168">
        <v>60.530299999999997</v>
      </c>
      <c r="AU45" s="168">
        <v>-55.672199999999997</v>
      </c>
      <c r="AV45" s="168">
        <v>-55.677999999999997</v>
      </c>
      <c r="AW45" s="168">
        <v>10.1271</v>
      </c>
      <c r="AX45" s="168">
        <v>10.1303</v>
      </c>
      <c r="AY45" s="168">
        <v>84.994699999999995</v>
      </c>
      <c r="AZ45" s="168">
        <v>86.082400000000007</v>
      </c>
      <c r="BA45" s="168">
        <v>35.218600000000002</v>
      </c>
      <c r="BB45" s="168">
        <v>34.868699999999997</v>
      </c>
      <c r="BC45" s="168">
        <v>-586.52509999999995</v>
      </c>
      <c r="BD45" s="168">
        <v>-8.3748000000000005</v>
      </c>
      <c r="BE45" s="168">
        <v>-6</v>
      </c>
      <c r="BF45" s="168">
        <v>-5.9</v>
      </c>
      <c r="BG45" s="168">
        <v>63.223399999999998</v>
      </c>
      <c r="BH45" s="168">
        <v>61.6252</v>
      </c>
      <c r="BI45" s="168">
        <v>-7.4455</v>
      </c>
      <c r="BJ45" s="169"/>
      <c r="BK45" s="168">
        <v>-61.4221</v>
      </c>
      <c r="BL45" s="168">
        <v>10.6488</v>
      </c>
      <c r="BM45" s="168">
        <v>10.819599999999999</v>
      </c>
      <c r="BN45" s="168">
        <v>7.3015999999999996</v>
      </c>
      <c r="BO45" s="168">
        <v>635.48680000000002</v>
      </c>
      <c r="BP45" s="168">
        <v>145.84790000000001</v>
      </c>
      <c r="BQ45" s="168">
        <v>146.85499999999999</v>
      </c>
      <c r="BR45" s="168">
        <v>-606.98040000000003</v>
      </c>
      <c r="BS45" s="168">
        <v>600.61220000000003</v>
      </c>
      <c r="BT45" s="169"/>
      <c r="BU45" s="168">
        <v>-73.223699999999994</v>
      </c>
      <c r="BV45" s="168">
        <v>74.819699999999997</v>
      </c>
      <c r="BW45" s="168">
        <v>111.7011</v>
      </c>
      <c r="BX45" s="168">
        <v>38.299999999999997</v>
      </c>
      <c r="BY45" s="168">
        <v>42.75</v>
      </c>
      <c r="BZ45" s="168">
        <v>79.81</v>
      </c>
      <c r="CA45" s="168">
        <v>100.16</v>
      </c>
      <c r="CB45" s="168">
        <v>-17.142299999999999</v>
      </c>
      <c r="CC45" s="168">
        <v>-17.008400000000002</v>
      </c>
      <c r="CD45" s="168">
        <v>72.347700000000003</v>
      </c>
      <c r="CE45" s="168">
        <v>73.046099999999996</v>
      </c>
      <c r="CF45" s="168">
        <v>34.140300000000003</v>
      </c>
      <c r="CG45" s="168">
        <v>-235.1292</v>
      </c>
      <c r="CH45" s="168">
        <v>-233.57499999999999</v>
      </c>
      <c r="CI45" s="168">
        <v>6.7713999999999999</v>
      </c>
      <c r="CJ45" s="169"/>
      <c r="CK45" s="168">
        <v>12.658899999999999</v>
      </c>
      <c r="CL45" s="168">
        <v>23.722000000000001</v>
      </c>
      <c r="CM45" s="168">
        <v>159.9</v>
      </c>
      <c r="CN45" s="168">
        <v>145</v>
      </c>
      <c r="CO45" s="168">
        <v>-18.12</v>
      </c>
      <c r="CP45" s="168">
        <v>41.11</v>
      </c>
      <c r="CQ45" s="168">
        <v>39.19</v>
      </c>
      <c r="CR45" s="168">
        <v>39.991300000000003</v>
      </c>
      <c r="CS45" s="168">
        <v>-50.640099999999997</v>
      </c>
      <c r="CT45" s="168">
        <v>-50.240200000000002</v>
      </c>
      <c r="CU45" s="168">
        <v>81.310299999999998</v>
      </c>
      <c r="CV45" s="168">
        <v>-94.850300000000004</v>
      </c>
      <c r="CW45" s="168">
        <v>96.755300000000005</v>
      </c>
      <c r="CX45" s="168">
        <v>19.316800000000001</v>
      </c>
      <c r="CY45" s="168">
        <v>82.16</v>
      </c>
      <c r="CZ45" s="168">
        <v>42.39</v>
      </c>
      <c r="DA45" s="168">
        <v>52.976100000000002</v>
      </c>
      <c r="DB45" s="168">
        <v>50.102200000000003</v>
      </c>
      <c r="DC45" s="168">
        <v>-35.111600000000003</v>
      </c>
      <c r="DD45" s="169"/>
      <c r="DE45" s="169"/>
      <c r="DF45" s="169"/>
      <c r="DG45" s="168">
        <v>-104.54219999999999</v>
      </c>
      <c r="DH45" s="169"/>
      <c r="DI45" s="168">
        <v>-19.294499999999999</v>
      </c>
      <c r="DJ45" s="168">
        <v>-95.7</v>
      </c>
      <c r="DK45" s="168">
        <v>-93.6</v>
      </c>
      <c r="DL45" s="168">
        <v>27.660799999999998</v>
      </c>
      <c r="DM45" s="168">
        <v>62.5</v>
      </c>
      <c r="DN45" s="168">
        <v>78.260000000000005</v>
      </c>
      <c r="DO45" s="168">
        <v>85.04</v>
      </c>
      <c r="DP45" s="168">
        <v>62.39</v>
      </c>
      <c r="DQ45" s="168">
        <v>-12.24</v>
      </c>
      <c r="DR45" s="168">
        <v>67.595500000000001</v>
      </c>
      <c r="DS45" s="168">
        <v>103.25839999999999</v>
      </c>
      <c r="DT45" s="168">
        <v>-3.16</v>
      </c>
      <c r="DU45" s="168">
        <v>-3.94</v>
      </c>
      <c r="DV45" s="168">
        <v>85.15</v>
      </c>
      <c r="DW45" s="168">
        <v>71.86</v>
      </c>
      <c r="DX45" s="168">
        <v>105.32729999999999</v>
      </c>
      <c r="DY45" s="168">
        <v>101.3091</v>
      </c>
      <c r="DZ45" s="168">
        <v>31.8782</v>
      </c>
      <c r="EA45" s="168">
        <v>30.618200000000002</v>
      </c>
      <c r="EB45" s="168">
        <v>250.797</v>
      </c>
      <c r="EC45" s="168">
        <v>203.98050000000001</v>
      </c>
      <c r="ED45" s="168">
        <v>196.9881</v>
      </c>
      <c r="EE45" s="168">
        <v>198.3519</v>
      </c>
      <c r="EF45" s="168">
        <v>118.4045</v>
      </c>
      <c r="EG45" s="168">
        <v>94.820400000000006</v>
      </c>
      <c r="EH45" s="168">
        <v>-29.067</v>
      </c>
      <c r="EI45" s="169"/>
      <c r="EJ45" s="168">
        <v>487.5684</v>
      </c>
      <c r="EK45" s="169"/>
      <c r="EL45" s="168">
        <v>-9.0462000000000007</v>
      </c>
      <c r="EM45" s="168">
        <v>-6.7161</v>
      </c>
      <c r="EN45" s="168">
        <v>-26.799399999999999</v>
      </c>
      <c r="EO45" s="168">
        <v>73.350700000000003</v>
      </c>
      <c r="EP45" s="168">
        <v>69.172899999999998</v>
      </c>
      <c r="EQ45" s="168">
        <v>44.591999999999999</v>
      </c>
      <c r="ER45" s="168">
        <v>-26.2438</v>
      </c>
      <c r="ES45" s="168">
        <v>-27.246099999999998</v>
      </c>
      <c r="ET45" s="168">
        <v>-51.390900000000002</v>
      </c>
      <c r="EU45" s="168">
        <v>0</v>
      </c>
      <c r="EV45" s="168">
        <v>-14.89</v>
      </c>
      <c r="EW45" s="169"/>
      <c r="EX45" s="168">
        <v>12.338800000000001</v>
      </c>
      <c r="EY45" s="168">
        <v>89.504599999999996</v>
      </c>
      <c r="EZ45" s="168">
        <v>-36.5871</v>
      </c>
      <c r="FA45" s="168">
        <v>-25.831399999999999</v>
      </c>
      <c r="FB45" s="168">
        <v>7.3875999999999999</v>
      </c>
      <c r="FC45" s="168">
        <v>-91.003</v>
      </c>
      <c r="FD45" s="168">
        <v>60.152500000000003</v>
      </c>
      <c r="FE45" s="168">
        <v>22.006799999999998</v>
      </c>
      <c r="FF45" s="168">
        <v>22.153199999999998</v>
      </c>
      <c r="FG45" s="169"/>
      <c r="FH45" s="168">
        <v>32.014600000000002</v>
      </c>
      <c r="FI45" s="168">
        <v>32.334200000000003</v>
      </c>
      <c r="FJ45" s="168">
        <v>31.192900000000002</v>
      </c>
      <c r="FK45" s="168">
        <v>16.9131</v>
      </c>
      <c r="FL45" s="168">
        <v>16.7456</v>
      </c>
      <c r="FM45" s="168">
        <v>-4.6887999999999996</v>
      </c>
      <c r="FN45" s="168">
        <v>-30.166499999999999</v>
      </c>
      <c r="FO45" s="168">
        <v>-29.499300000000002</v>
      </c>
      <c r="FP45" s="168">
        <v>-9.7201000000000004</v>
      </c>
      <c r="FQ45" s="168">
        <v>0</v>
      </c>
      <c r="FR45" s="168">
        <v>4.6162000000000001</v>
      </c>
      <c r="FS45" s="168">
        <v>4.87</v>
      </c>
      <c r="FT45" s="168">
        <v>15.1693</v>
      </c>
      <c r="FU45" s="168">
        <v>1.6788000000000001</v>
      </c>
      <c r="FV45" s="168">
        <v>-10.029999999999999</v>
      </c>
      <c r="FW45" s="168">
        <v>15.7</v>
      </c>
      <c r="FX45" s="168">
        <v>0</v>
      </c>
      <c r="FY45" s="169"/>
      <c r="FZ45" s="168">
        <v>-0.48</v>
      </c>
      <c r="GA45" s="168">
        <v>4.4889999999999999</v>
      </c>
      <c r="GB45" s="169"/>
      <c r="GC45" s="168">
        <v>49.35</v>
      </c>
      <c r="GD45" s="168">
        <v>8.9999000000000002</v>
      </c>
      <c r="GE45" s="168">
        <v>9.8506</v>
      </c>
      <c r="GF45" s="168">
        <v>16.7</v>
      </c>
      <c r="GG45" s="168">
        <v>98.316699999999997</v>
      </c>
      <c r="GH45" s="168">
        <v>30.9</v>
      </c>
      <c r="GI45" s="168">
        <v>-21.911899999999999</v>
      </c>
      <c r="GJ45" s="168">
        <v>-6.7983000000000002</v>
      </c>
      <c r="GK45" s="168">
        <v>-7.1761999999999997</v>
      </c>
      <c r="GL45" s="168">
        <v>3.1293000000000002</v>
      </c>
      <c r="GM45" s="169"/>
      <c r="GN45" s="169"/>
      <c r="GO45" s="168">
        <v>-18.026199999999999</v>
      </c>
      <c r="GP45" s="168">
        <v>-48.229100000000003</v>
      </c>
      <c r="GQ45" s="168">
        <v>15.1084</v>
      </c>
      <c r="GR45" s="168">
        <v>51.1218</v>
      </c>
      <c r="GS45" s="168">
        <v>56.9435</v>
      </c>
      <c r="GT45" s="168">
        <v>57.278199999999998</v>
      </c>
      <c r="GU45" s="168">
        <v>-180.4196</v>
      </c>
      <c r="GV45" s="168">
        <v>-34.657800000000002</v>
      </c>
      <c r="GW45" s="168">
        <v>31.724399999999999</v>
      </c>
      <c r="GX45" s="168">
        <v>-58.751300000000001</v>
      </c>
      <c r="GY45" s="168">
        <v>12.1952</v>
      </c>
      <c r="GZ45" s="168">
        <v>21.372699999999998</v>
      </c>
      <c r="HA45" s="168">
        <v>20.718699999999998</v>
      </c>
      <c r="HB45" s="168">
        <v>14.801299999999999</v>
      </c>
      <c r="HC45" s="168">
        <v>187.28720000000001</v>
      </c>
      <c r="HD45" s="168">
        <v>187.20679999999999</v>
      </c>
      <c r="HE45" s="168">
        <v>186.1</v>
      </c>
      <c r="HF45" s="168">
        <v>-187.41210000000001</v>
      </c>
      <c r="HG45" s="168">
        <v>-447.5915</v>
      </c>
      <c r="HH45" s="168">
        <v>447.83300000000003</v>
      </c>
      <c r="HI45" s="168">
        <v>570.68979999999999</v>
      </c>
      <c r="HJ45" s="168">
        <v>-178.19159999999999</v>
      </c>
      <c r="HK45" s="168">
        <v>-177.55269999999999</v>
      </c>
      <c r="HL45" s="168">
        <v>-11.1236</v>
      </c>
      <c r="HM45" s="168">
        <v>0</v>
      </c>
      <c r="HN45" s="168">
        <v>80.028499999999994</v>
      </c>
      <c r="HO45" s="168">
        <v>80.392499999999998</v>
      </c>
      <c r="HP45" s="169"/>
      <c r="HQ45" s="169"/>
      <c r="HR45" s="168">
        <v>17.5305</v>
      </c>
      <c r="HS45" s="168">
        <v>18.339200000000002</v>
      </c>
      <c r="HT45" s="168">
        <v>-86.685299999999998</v>
      </c>
      <c r="HU45" s="168">
        <v>-87.4893</v>
      </c>
      <c r="HV45" s="168">
        <v>85.88</v>
      </c>
      <c r="HW45" s="168">
        <v>85.16</v>
      </c>
      <c r="HX45" s="168">
        <v>52.6</v>
      </c>
      <c r="HY45" s="168">
        <v>54.1</v>
      </c>
      <c r="HZ45" s="168">
        <v>21.1052</v>
      </c>
      <c r="IA45" s="168">
        <v>43.36</v>
      </c>
      <c r="IB45" s="168">
        <v>-385.97859999999997</v>
      </c>
      <c r="IC45" s="168">
        <v>110.4363</v>
      </c>
      <c r="ID45" s="168">
        <v>110.12649999999999</v>
      </c>
      <c r="IE45" s="168">
        <v>17.899999999999999</v>
      </c>
      <c r="IF45" s="168">
        <v>19.899999999999999</v>
      </c>
      <c r="IG45" s="168">
        <v>-18.2</v>
      </c>
      <c r="IH45" s="168">
        <v>-18.2</v>
      </c>
      <c r="II45" s="168">
        <v>1.4236</v>
      </c>
      <c r="IJ45" s="168">
        <v>1.1282000000000001</v>
      </c>
      <c r="IK45" s="168">
        <v>-565.27350000000001</v>
      </c>
      <c r="IL45" s="168">
        <v>-455.5498</v>
      </c>
      <c r="IM45" s="168">
        <v>581.07389999999998</v>
      </c>
      <c r="IN45" s="168">
        <v>461.17329999999998</v>
      </c>
      <c r="IO45" s="168">
        <v>11.2826</v>
      </c>
      <c r="IP45" s="168">
        <v>-445.86970000000002</v>
      </c>
      <c r="IQ45" s="168">
        <v>444.13159999999999</v>
      </c>
      <c r="IR45" s="168">
        <v>-169.2227</v>
      </c>
      <c r="IS45" s="168">
        <v>-247.3015</v>
      </c>
      <c r="IT45" s="168">
        <v>-441.96350000000001</v>
      </c>
      <c r="IU45" s="168">
        <v>133.94239999999999</v>
      </c>
      <c r="IV45" s="168">
        <v>133.9853</v>
      </c>
      <c r="IW45" s="168">
        <v>169.4067</v>
      </c>
      <c r="IX45" s="168">
        <v>-562.22760000000005</v>
      </c>
      <c r="IY45" s="168">
        <v>255.63849999999999</v>
      </c>
      <c r="IZ45" s="168">
        <v>-309.70699999999999</v>
      </c>
      <c r="JA45" s="168">
        <v>311.2552</v>
      </c>
      <c r="JB45" s="168">
        <v>-8.4115000000000002</v>
      </c>
      <c r="JC45" s="169"/>
      <c r="JD45" s="169"/>
      <c r="JE45" s="168">
        <v>-0.83599999999999997</v>
      </c>
      <c r="JF45" s="168">
        <v>-0.85</v>
      </c>
      <c r="JG45" s="169"/>
      <c r="JH45" s="168">
        <v>-24.64</v>
      </c>
      <c r="JI45" s="169"/>
      <c r="JJ45" s="168">
        <v>26.3691</v>
      </c>
      <c r="JK45" s="168">
        <v>-16.493500000000001</v>
      </c>
      <c r="JL45" s="168">
        <v>-22.175899999999999</v>
      </c>
      <c r="JM45" s="168">
        <v>-15.6</v>
      </c>
      <c r="JN45" s="168">
        <v>52.718000000000004</v>
      </c>
      <c r="JO45" s="168">
        <v>52.575000000000003</v>
      </c>
      <c r="JP45" s="169"/>
      <c r="JQ45" s="169"/>
      <c r="JR45" s="168">
        <v>52.626100000000001</v>
      </c>
      <c r="JS45" s="168">
        <v>53.513500000000001</v>
      </c>
      <c r="JT45" s="168">
        <v>53.556199999999997</v>
      </c>
      <c r="JU45" s="169"/>
      <c r="JV45" s="168">
        <v>-19.8</v>
      </c>
      <c r="JW45" s="168">
        <v>20.4801</v>
      </c>
      <c r="JX45" s="168">
        <v>11.35</v>
      </c>
      <c r="JY45" s="168">
        <v>0</v>
      </c>
      <c r="JZ45" s="168">
        <v>3.9150999999999998</v>
      </c>
      <c r="KA45" s="168">
        <v>45.68</v>
      </c>
      <c r="KB45" s="168">
        <v>10.7799</v>
      </c>
      <c r="KC45" s="168">
        <v>3.2471999999999999</v>
      </c>
      <c r="KD45" s="168">
        <v>-44.784300000000002</v>
      </c>
      <c r="KE45" s="168">
        <v>-4.4230999999999998</v>
      </c>
      <c r="KF45" s="168">
        <v>47.999499999999998</v>
      </c>
      <c r="KG45" s="168">
        <v>5.6</v>
      </c>
      <c r="KH45" s="168">
        <v>-4.8</v>
      </c>
      <c r="KI45" s="168">
        <v>127.16719999999999</v>
      </c>
      <c r="KJ45" s="168">
        <v>-23.241199999999999</v>
      </c>
    </row>
    <row r="46" spans="1:296" ht="18" customHeight="1" x14ac:dyDescent="0.25">
      <c r="A46" s="163" t="s">
        <v>61</v>
      </c>
      <c r="B46" s="163" t="s">
        <v>853</v>
      </c>
      <c r="C46" s="167">
        <v>0</v>
      </c>
      <c r="D46" s="167">
        <v>0</v>
      </c>
      <c r="E46" s="168">
        <v>22.329499999999999</v>
      </c>
      <c r="F46" s="168">
        <v>-33.481299999999997</v>
      </c>
      <c r="G46" s="168">
        <v>-27.027200000000001</v>
      </c>
      <c r="H46" s="168">
        <v>31.5627</v>
      </c>
      <c r="I46" s="169"/>
      <c r="J46" s="168">
        <v>61.878399999999999</v>
      </c>
      <c r="K46" s="168">
        <v>-71.046400000000006</v>
      </c>
      <c r="L46" s="168">
        <v>76.424400000000006</v>
      </c>
      <c r="M46" s="168">
        <v>38.400799999999997</v>
      </c>
      <c r="N46" s="168">
        <v>37.722000000000001</v>
      </c>
      <c r="O46" s="168">
        <v>-13.32</v>
      </c>
      <c r="P46" s="168">
        <v>-85.298000000000002</v>
      </c>
      <c r="Q46" s="168">
        <v>74.8</v>
      </c>
      <c r="R46" s="168">
        <v>21.527999999999999</v>
      </c>
      <c r="S46" s="168">
        <v>-74.8</v>
      </c>
      <c r="T46" s="168">
        <v>13.413500000000001</v>
      </c>
      <c r="U46" s="168">
        <v>27.665800000000001</v>
      </c>
      <c r="V46" s="168">
        <v>17.932400000000001</v>
      </c>
      <c r="W46" s="168">
        <v>18.356200000000001</v>
      </c>
      <c r="X46" s="168">
        <v>30.0943</v>
      </c>
      <c r="Y46" s="168">
        <v>13.5922</v>
      </c>
      <c r="Z46" s="168">
        <v>0.11509999999999999</v>
      </c>
      <c r="AA46" s="168">
        <v>2.2098</v>
      </c>
      <c r="AB46" s="169"/>
      <c r="AC46" s="169"/>
      <c r="AD46" s="168">
        <v>-84.82</v>
      </c>
      <c r="AE46" s="168">
        <v>-85.3</v>
      </c>
      <c r="AF46" s="169"/>
      <c r="AG46" s="168">
        <v>13.32</v>
      </c>
      <c r="AH46" s="168">
        <v>83.6</v>
      </c>
      <c r="AI46" s="168">
        <v>30.195</v>
      </c>
      <c r="AJ46" s="168">
        <v>0.30199999999999999</v>
      </c>
      <c r="AK46" s="168">
        <v>-74.069999999999993</v>
      </c>
      <c r="AL46" s="168">
        <v>-74.099999999999994</v>
      </c>
      <c r="AM46" s="168">
        <v>-20.170000000000002</v>
      </c>
      <c r="AN46" s="168">
        <v>75.319999999999993</v>
      </c>
      <c r="AO46" s="168">
        <v>75.44</v>
      </c>
      <c r="AP46" s="168">
        <v>23.598800000000001</v>
      </c>
      <c r="AQ46" s="168">
        <v>-7.9090999999999996</v>
      </c>
      <c r="AR46" s="168">
        <v>78.281300000000002</v>
      </c>
      <c r="AS46" s="168">
        <v>81.251800000000003</v>
      </c>
      <c r="AT46" s="168">
        <v>62.570300000000003</v>
      </c>
      <c r="AU46" s="168">
        <v>-58.8005</v>
      </c>
      <c r="AV46" s="168">
        <v>-59.445</v>
      </c>
      <c r="AW46" s="168">
        <v>7.8868</v>
      </c>
      <c r="AX46" s="168">
        <v>8.0152999999999999</v>
      </c>
      <c r="AY46" s="168">
        <v>89.023200000000003</v>
      </c>
      <c r="AZ46" s="168">
        <v>90.280699999999996</v>
      </c>
      <c r="BA46" s="168">
        <v>32.000799999999998</v>
      </c>
      <c r="BB46" s="168">
        <v>31.636900000000001</v>
      </c>
      <c r="BC46" s="168">
        <v>-601.40679999999998</v>
      </c>
      <c r="BD46" s="168">
        <v>-14.251799999999999</v>
      </c>
      <c r="BE46" s="168">
        <v>-6.9</v>
      </c>
      <c r="BF46" s="168">
        <v>-6.9</v>
      </c>
      <c r="BG46" s="168">
        <v>67.228200000000001</v>
      </c>
      <c r="BH46" s="168">
        <v>65.541899999999998</v>
      </c>
      <c r="BI46" s="168">
        <v>-7.5187999999999997</v>
      </c>
      <c r="BJ46" s="169"/>
      <c r="BK46" s="168">
        <v>-62.803600000000003</v>
      </c>
      <c r="BL46" s="168">
        <v>10.629799999999999</v>
      </c>
      <c r="BM46" s="168">
        <v>10.561</v>
      </c>
      <c r="BN46" s="168">
        <v>6.9672000000000001</v>
      </c>
      <c r="BO46" s="168">
        <v>648.57920000000001</v>
      </c>
      <c r="BP46" s="168">
        <v>141.02600000000001</v>
      </c>
      <c r="BQ46" s="168">
        <v>141.08699999999999</v>
      </c>
      <c r="BR46" s="168">
        <v>-600.32470000000001</v>
      </c>
      <c r="BS46" s="168">
        <v>605.08150000000001</v>
      </c>
      <c r="BT46" s="169"/>
      <c r="BU46" s="168">
        <v>-86.179699999999997</v>
      </c>
      <c r="BV46" s="168">
        <v>88.371700000000004</v>
      </c>
      <c r="BW46" s="169"/>
      <c r="BX46" s="168">
        <v>38.72</v>
      </c>
      <c r="BY46" s="168">
        <v>43.18</v>
      </c>
      <c r="BZ46" s="169"/>
      <c r="CA46" s="168">
        <v>101.17</v>
      </c>
      <c r="CB46" s="168">
        <v>-15.668799999999999</v>
      </c>
      <c r="CC46" s="168">
        <v>-15.9367</v>
      </c>
      <c r="CD46" s="168">
        <v>73.77</v>
      </c>
      <c r="CE46" s="168">
        <v>73.671300000000002</v>
      </c>
      <c r="CF46" s="168">
        <v>35.293999999999997</v>
      </c>
      <c r="CG46" s="168">
        <v>-241.1087</v>
      </c>
      <c r="CH46" s="168">
        <v>-240.20009999999999</v>
      </c>
      <c r="CI46" s="168">
        <v>5.8849999999999998</v>
      </c>
      <c r="CJ46" s="169"/>
      <c r="CK46" s="168">
        <v>12.4756</v>
      </c>
      <c r="CL46" s="169"/>
      <c r="CM46" s="168">
        <v>162.19999999999999</v>
      </c>
      <c r="CN46" s="168">
        <v>146.4</v>
      </c>
      <c r="CO46" s="168">
        <v>-18.03</v>
      </c>
      <c r="CP46" s="168">
        <v>40.217399999999998</v>
      </c>
      <c r="CQ46" s="168">
        <v>37.919699999999999</v>
      </c>
      <c r="CR46" s="168">
        <v>38.707799999999999</v>
      </c>
      <c r="CS46" s="168">
        <v>-53.316499999999998</v>
      </c>
      <c r="CT46" s="168">
        <v>-52.408900000000003</v>
      </c>
      <c r="CU46" s="168">
        <v>79.005099999999999</v>
      </c>
      <c r="CV46" s="168">
        <v>-90.524199999999993</v>
      </c>
      <c r="CW46" s="168">
        <v>93.702600000000004</v>
      </c>
      <c r="CX46" s="168">
        <v>20.460100000000001</v>
      </c>
      <c r="CY46" s="168">
        <v>81.180000000000007</v>
      </c>
      <c r="CZ46" s="168">
        <v>41.79</v>
      </c>
      <c r="DA46" s="168">
        <v>52.976100000000002</v>
      </c>
      <c r="DB46" s="168">
        <v>50.688200000000002</v>
      </c>
      <c r="DC46" s="168">
        <v>-35.803699999999999</v>
      </c>
      <c r="DD46" s="169"/>
      <c r="DE46" s="169"/>
      <c r="DF46" s="169"/>
      <c r="DG46" s="168">
        <v>-101.2988</v>
      </c>
      <c r="DH46" s="169"/>
      <c r="DI46" s="168">
        <v>-19.482299999999999</v>
      </c>
      <c r="DJ46" s="168">
        <v>-92.7</v>
      </c>
      <c r="DK46" s="168">
        <v>-92.3</v>
      </c>
      <c r="DL46" s="168">
        <v>27.6828</v>
      </c>
      <c r="DM46" s="168">
        <v>63.2</v>
      </c>
      <c r="DN46" s="168">
        <v>77.400000000000006</v>
      </c>
      <c r="DO46" s="168">
        <v>85.22</v>
      </c>
      <c r="DP46" s="168">
        <v>62.38</v>
      </c>
      <c r="DQ46" s="168">
        <v>-12.01</v>
      </c>
      <c r="DR46" s="168">
        <v>65.456500000000005</v>
      </c>
      <c r="DS46" s="168">
        <v>99.555700000000002</v>
      </c>
      <c r="DT46" s="168">
        <v>-1.89</v>
      </c>
      <c r="DU46" s="168">
        <v>-3.93</v>
      </c>
      <c r="DV46" s="168">
        <v>88.01</v>
      </c>
      <c r="DW46" s="168">
        <v>71.08</v>
      </c>
      <c r="DX46" s="168">
        <v>102.6545</v>
      </c>
      <c r="DY46" s="168">
        <v>100.4545</v>
      </c>
      <c r="DZ46" s="168">
        <v>31.3032</v>
      </c>
      <c r="EA46" s="168">
        <v>29.836400000000001</v>
      </c>
      <c r="EB46" s="168">
        <v>247.95189999999999</v>
      </c>
      <c r="EC46" s="168">
        <v>201.87979999999999</v>
      </c>
      <c r="ED46" s="168">
        <v>194.26499999999999</v>
      </c>
      <c r="EE46" s="168">
        <v>198.87880000000001</v>
      </c>
      <c r="EF46" s="168">
        <v>119.9417</v>
      </c>
      <c r="EG46" s="168">
        <v>96.190399999999997</v>
      </c>
      <c r="EH46" s="168">
        <v>-28.620999999999999</v>
      </c>
      <c r="EI46" s="169"/>
      <c r="EJ46" s="168">
        <v>508.66460000000001</v>
      </c>
      <c r="EK46" s="168">
        <v>0</v>
      </c>
      <c r="EL46" s="168">
        <v>-9.1312999999999995</v>
      </c>
      <c r="EM46" s="168">
        <v>-6.3978999999999999</v>
      </c>
      <c r="EN46" s="168">
        <v>-28.292000000000002</v>
      </c>
      <c r="EO46" s="168">
        <v>75.417900000000003</v>
      </c>
      <c r="EP46" s="168">
        <v>70.898300000000006</v>
      </c>
      <c r="EQ46" s="168">
        <v>43.055999999999997</v>
      </c>
      <c r="ER46" s="168">
        <v>-24.988</v>
      </c>
      <c r="ES46" s="168">
        <v>-25.776299999999999</v>
      </c>
      <c r="ET46" s="168">
        <v>-52.7849</v>
      </c>
      <c r="EU46" s="169"/>
      <c r="EV46" s="168">
        <v>-15.3</v>
      </c>
      <c r="EW46" s="169"/>
      <c r="EX46" s="168">
        <v>12.459199999999999</v>
      </c>
      <c r="EY46" s="168">
        <v>92.725399999999993</v>
      </c>
      <c r="EZ46" s="168">
        <v>-36.679499999999997</v>
      </c>
      <c r="FA46" s="168">
        <v>-26.333100000000002</v>
      </c>
      <c r="FB46" s="168">
        <v>8.5790000000000006</v>
      </c>
      <c r="FC46" s="168">
        <v>-93.176299999999998</v>
      </c>
      <c r="FD46" s="168">
        <v>61.321399999999997</v>
      </c>
      <c r="FE46" s="168">
        <v>22.2957</v>
      </c>
      <c r="FF46" s="168">
        <v>21.8748</v>
      </c>
      <c r="FG46" s="169"/>
      <c r="FH46" s="168">
        <v>30.6191</v>
      </c>
      <c r="FI46" s="168">
        <v>31.030999999999999</v>
      </c>
      <c r="FJ46" s="168">
        <v>29.796299999999999</v>
      </c>
      <c r="FK46" s="168">
        <v>15.7409</v>
      </c>
      <c r="FL46" s="168">
        <v>14.7362</v>
      </c>
      <c r="FM46" s="168">
        <v>-12.726699999999999</v>
      </c>
      <c r="FN46" s="168">
        <v>-28.736000000000001</v>
      </c>
      <c r="FO46" s="168">
        <v>-29.084499999999998</v>
      </c>
      <c r="FP46" s="168">
        <v>-12.1043</v>
      </c>
      <c r="FQ46" s="168">
        <v>-9.6588999999999992</v>
      </c>
      <c r="FR46" s="168">
        <v>0.98329999999999995</v>
      </c>
      <c r="FS46" s="168">
        <v>3.44</v>
      </c>
      <c r="FT46" s="168">
        <v>16.275300000000001</v>
      </c>
      <c r="FU46" s="168">
        <v>1.6788000000000001</v>
      </c>
      <c r="FV46" s="168">
        <v>-10.87</v>
      </c>
      <c r="FW46" s="168">
        <v>15.26</v>
      </c>
      <c r="FX46" s="169"/>
      <c r="FY46" s="169"/>
      <c r="FZ46" s="168">
        <v>-0.308</v>
      </c>
      <c r="GA46" s="168">
        <v>4.444</v>
      </c>
      <c r="GB46" s="169"/>
      <c r="GC46" s="168">
        <v>47.07</v>
      </c>
      <c r="GD46" s="168">
        <v>10.3088</v>
      </c>
      <c r="GE46" s="168">
        <v>12.2423</v>
      </c>
      <c r="GF46" s="168">
        <v>16.36</v>
      </c>
      <c r="GG46" s="168">
        <v>96.009699999999995</v>
      </c>
      <c r="GH46" s="168">
        <v>32</v>
      </c>
      <c r="GI46" s="168">
        <v>-22.463699999999999</v>
      </c>
      <c r="GJ46" s="168">
        <v>-6.8666999999999998</v>
      </c>
      <c r="GK46" s="168">
        <v>-7.0152000000000001</v>
      </c>
      <c r="GL46" s="168">
        <v>3.1875</v>
      </c>
      <c r="GM46" s="169"/>
      <c r="GN46" s="169"/>
      <c r="GO46" s="169"/>
      <c r="GP46" s="168">
        <v>-49.873199999999997</v>
      </c>
      <c r="GQ46" s="168">
        <v>15.2431</v>
      </c>
      <c r="GR46" s="168">
        <v>52.732399999999998</v>
      </c>
      <c r="GS46" s="168">
        <v>57.152700000000003</v>
      </c>
      <c r="GT46" s="168">
        <v>59.677700000000002</v>
      </c>
      <c r="GU46" s="168">
        <v>-182.1336</v>
      </c>
      <c r="GV46" s="168">
        <v>-34.310299999999998</v>
      </c>
      <c r="GW46" s="168">
        <v>32.974400000000003</v>
      </c>
      <c r="GX46" s="168">
        <v>-58.803199999999997</v>
      </c>
      <c r="GY46" s="168">
        <v>12.575799999999999</v>
      </c>
      <c r="GZ46" s="168">
        <v>21.861000000000001</v>
      </c>
      <c r="HA46" s="168">
        <v>21.182700000000001</v>
      </c>
      <c r="HB46" s="168">
        <v>15.4572</v>
      </c>
      <c r="HC46" s="168">
        <v>192.51400000000001</v>
      </c>
      <c r="HD46" s="168">
        <v>192.51220000000001</v>
      </c>
      <c r="HE46" s="168">
        <v>180.6</v>
      </c>
      <c r="HF46" s="168">
        <v>-181.2337</v>
      </c>
      <c r="HG46" s="168">
        <v>-436.73570000000001</v>
      </c>
      <c r="HH46" s="168">
        <v>440.61</v>
      </c>
      <c r="HI46" s="168">
        <v>583.45339999999999</v>
      </c>
      <c r="HJ46" s="168">
        <v>-183.01849999999999</v>
      </c>
      <c r="HK46" s="168">
        <v>-183.0812</v>
      </c>
      <c r="HL46" s="168">
        <v>0</v>
      </c>
      <c r="HM46" s="168">
        <v>5.5338000000000003</v>
      </c>
      <c r="HN46" s="168">
        <v>80.737899999999996</v>
      </c>
      <c r="HO46" s="168">
        <v>83.4983</v>
      </c>
      <c r="HP46" s="169"/>
      <c r="HQ46" s="169"/>
      <c r="HR46" s="168">
        <v>19.511199999999999</v>
      </c>
      <c r="HS46" s="168">
        <v>20.866099999999999</v>
      </c>
      <c r="HT46" s="168">
        <v>-86.642899999999997</v>
      </c>
      <c r="HU46" s="168">
        <v>-87.806200000000004</v>
      </c>
      <c r="HV46" s="168">
        <v>72.69</v>
      </c>
      <c r="HW46" s="168">
        <v>71.08</v>
      </c>
      <c r="HX46" s="168">
        <v>73.7</v>
      </c>
      <c r="HY46" s="168">
        <v>74.3</v>
      </c>
      <c r="HZ46" s="168">
        <v>21.0838</v>
      </c>
      <c r="IA46" s="168">
        <v>42.88</v>
      </c>
      <c r="IB46" s="168">
        <v>-410.37400000000002</v>
      </c>
      <c r="IC46" s="168">
        <v>112.2877</v>
      </c>
      <c r="ID46" s="168">
        <v>111.4541</v>
      </c>
      <c r="IE46" s="168">
        <v>17.899999999999999</v>
      </c>
      <c r="IF46" s="168">
        <v>46.8</v>
      </c>
      <c r="IG46" s="168">
        <v>-19.899999999999999</v>
      </c>
      <c r="IH46" s="168">
        <v>-19.899999999999999</v>
      </c>
      <c r="II46" s="169"/>
      <c r="IJ46" s="169"/>
      <c r="IK46" s="168">
        <v>-577.65920000000006</v>
      </c>
      <c r="IL46" s="168">
        <v>-470.34539999999998</v>
      </c>
      <c r="IM46" s="168">
        <v>608.09569999999997</v>
      </c>
      <c r="IN46" s="168">
        <v>482.8184</v>
      </c>
      <c r="IO46" s="168">
        <v>19.070599999999999</v>
      </c>
      <c r="IP46" s="168">
        <v>-468.65730000000002</v>
      </c>
      <c r="IQ46" s="168">
        <v>466.1225</v>
      </c>
      <c r="IR46" s="168">
        <v>-183.2081</v>
      </c>
      <c r="IS46" s="168">
        <v>-258.38560000000001</v>
      </c>
      <c r="IT46" s="168">
        <v>-464.1662</v>
      </c>
      <c r="IU46" s="168">
        <v>132.51689999999999</v>
      </c>
      <c r="IV46" s="168">
        <v>133.95140000000001</v>
      </c>
      <c r="IW46" s="168">
        <v>186.77430000000001</v>
      </c>
      <c r="IX46" s="168">
        <v>-588.75220000000002</v>
      </c>
      <c r="IY46" s="168">
        <v>266.83139999999997</v>
      </c>
      <c r="IZ46" s="168">
        <v>-330.83319999999998</v>
      </c>
      <c r="JA46" s="168">
        <v>331.78629999999998</v>
      </c>
      <c r="JB46" s="168">
        <v>-8.6477000000000004</v>
      </c>
      <c r="JC46" s="169"/>
      <c r="JD46" s="169"/>
      <c r="JE46" s="168">
        <v>-0.88600000000000001</v>
      </c>
      <c r="JF46" s="168">
        <v>-0.89600000000000002</v>
      </c>
      <c r="JG46" s="169"/>
      <c r="JH46" s="168">
        <v>-24.72</v>
      </c>
      <c r="JI46" s="169"/>
      <c r="JJ46" s="168">
        <v>26.0761</v>
      </c>
      <c r="JK46" s="168">
        <v>-21.913499999999999</v>
      </c>
      <c r="JL46" s="168">
        <v>-14.940099999999999</v>
      </c>
      <c r="JM46" s="168">
        <v>-16.8</v>
      </c>
      <c r="JN46" s="168">
        <v>52.825000000000003</v>
      </c>
      <c r="JO46" s="168">
        <v>52.886000000000003</v>
      </c>
      <c r="JP46" s="169"/>
      <c r="JQ46" s="169"/>
      <c r="JR46" s="168">
        <v>54.195300000000003</v>
      </c>
      <c r="JS46" s="168">
        <v>52.135399999999997</v>
      </c>
      <c r="JT46" s="168">
        <v>55.344799999999999</v>
      </c>
      <c r="JU46" s="169"/>
      <c r="JV46" s="168">
        <v>-48.5</v>
      </c>
      <c r="JW46" s="168">
        <v>21.4969</v>
      </c>
      <c r="JX46" s="168">
        <v>11.23</v>
      </c>
      <c r="JY46" s="168">
        <v>0</v>
      </c>
      <c r="JZ46" s="168">
        <v>5.0236000000000001</v>
      </c>
      <c r="KA46" s="168">
        <v>44.5871</v>
      </c>
      <c r="KB46" s="168">
        <v>8.6142000000000003</v>
      </c>
      <c r="KC46" s="168">
        <v>4.7834000000000003</v>
      </c>
      <c r="KD46" s="168">
        <v>-44.4514</v>
      </c>
      <c r="KE46" s="168">
        <v>-6.5431999999999997</v>
      </c>
      <c r="KF46" s="168">
        <v>50.025399999999998</v>
      </c>
      <c r="KG46" s="168">
        <v>34.4</v>
      </c>
      <c r="KH46" s="168">
        <v>-34.1</v>
      </c>
      <c r="KI46" s="168">
        <v>149.98179999999999</v>
      </c>
      <c r="KJ46" s="168">
        <v>-25.386199999999999</v>
      </c>
    </row>
    <row r="47" spans="1:296" ht="18" customHeight="1" x14ac:dyDescent="0.25">
      <c r="A47" s="163" t="s">
        <v>61</v>
      </c>
      <c r="B47" s="163" t="s">
        <v>854</v>
      </c>
      <c r="C47" s="167">
        <v>0</v>
      </c>
      <c r="D47" s="167">
        <v>0</v>
      </c>
      <c r="E47" s="168">
        <v>22.565999999999999</v>
      </c>
      <c r="F47" s="169"/>
      <c r="G47" s="168">
        <v>-27.2239</v>
      </c>
      <c r="H47" s="168">
        <v>30.624700000000001</v>
      </c>
      <c r="I47" s="169"/>
      <c r="J47" s="168">
        <v>62.036499999999997</v>
      </c>
      <c r="K47" s="168">
        <v>-70.049700000000001</v>
      </c>
      <c r="L47" s="169"/>
      <c r="M47" s="168">
        <v>38.808799999999998</v>
      </c>
      <c r="N47" s="169"/>
      <c r="O47" s="168">
        <v>-13.32</v>
      </c>
      <c r="P47" s="168">
        <v>-84.468999999999994</v>
      </c>
      <c r="Q47" s="169"/>
      <c r="R47" s="168">
        <v>21.527999999999999</v>
      </c>
      <c r="S47" s="168">
        <v>-74.8</v>
      </c>
      <c r="T47" s="168">
        <v>13.440300000000001</v>
      </c>
      <c r="U47" s="168">
        <v>26.6144</v>
      </c>
      <c r="V47" s="168">
        <v>17.672000000000001</v>
      </c>
      <c r="W47" s="168">
        <v>17.7456</v>
      </c>
      <c r="X47" s="168">
        <v>30.062799999999999</v>
      </c>
      <c r="Y47" s="168">
        <v>13.372999999999999</v>
      </c>
      <c r="Z47" s="168">
        <v>9.8199999999999996E-2</v>
      </c>
      <c r="AA47" s="168">
        <v>2.3424</v>
      </c>
      <c r="AB47" s="169"/>
      <c r="AC47" s="169"/>
      <c r="AD47" s="168">
        <v>-85.94</v>
      </c>
      <c r="AE47" s="168">
        <v>-86.07</v>
      </c>
      <c r="AF47" s="169"/>
      <c r="AG47" s="168">
        <v>13.32</v>
      </c>
      <c r="AH47" s="167">
        <v>83.6</v>
      </c>
      <c r="AI47" s="168">
        <v>30.893000000000001</v>
      </c>
      <c r="AJ47" s="168">
        <v>0.30399999999999999</v>
      </c>
      <c r="AK47" s="168">
        <v>-74.27</v>
      </c>
      <c r="AL47" s="168">
        <v>-74.48</v>
      </c>
      <c r="AM47" s="168">
        <v>-18.2</v>
      </c>
      <c r="AN47" s="168">
        <v>74.3</v>
      </c>
      <c r="AO47" s="168">
        <v>74.8</v>
      </c>
      <c r="AP47" s="168">
        <v>24.242699999999999</v>
      </c>
      <c r="AQ47" s="168">
        <v>-8.4250000000000007</v>
      </c>
      <c r="AR47" s="168">
        <v>78.292699999999996</v>
      </c>
      <c r="AS47" s="168">
        <v>82.004599999999996</v>
      </c>
      <c r="AT47" s="168">
        <v>63.567700000000002</v>
      </c>
      <c r="AU47" s="168">
        <v>-60.566000000000003</v>
      </c>
      <c r="AV47" s="168">
        <v>-60.514499999999998</v>
      </c>
      <c r="AW47" s="168">
        <v>7.6449999999999996</v>
      </c>
      <c r="AX47" s="168">
        <v>7.7018000000000004</v>
      </c>
      <c r="AY47" s="168">
        <v>88.090599999999995</v>
      </c>
      <c r="AZ47" s="168">
        <v>90.312299999999993</v>
      </c>
      <c r="BA47" s="168">
        <v>32.824100000000001</v>
      </c>
      <c r="BB47" s="168">
        <v>33.616300000000003</v>
      </c>
      <c r="BC47" s="168">
        <v>-594.48689999999999</v>
      </c>
      <c r="BD47" s="168">
        <v>-23.020700000000001</v>
      </c>
      <c r="BE47" s="168">
        <v>-3.8</v>
      </c>
      <c r="BF47" s="168">
        <v>-3.9</v>
      </c>
      <c r="BG47" s="168">
        <v>68.215000000000003</v>
      </c>
      <c r="BH47" s="168">
        <v>67.159300000000002</v>
      </c>
      <c r="BI47" s="168">
        <v>-7.2203999999999997</v>
      </c>
      <c r="BJ47" s="169"/>
      <c r="BK47" s="168">
        <v>-60.931399999999996</v>
      </c>
      <c r="BL47" s="168">
        <v>10.9771</v>
      </c>
      <c r="BM47" s="168">
        <v>9.9077999999999999</v>
      </c>
      <c r="BN47" s="168">
        <v>6.7016999999999998</v>
      </c>
      <c r="BO47" s="167">
        <v>648.57920000000001</v>
      </c>
      <c r="BP47" s="168">
        <v>142.2773</v>
      </c>
      <c r="BQ47" s="168">
        <v>142.2467</v>
      </c>
      <c r="BR47" s="168">
        <v>-600.1105</v>
      </c>
      <c r="BS47" s="168">
        <v>599.74789999999996</v>
      </c>
      <c r="BT47" s="169"/>
      <c r="BU47" s="168">
        <v>-74.229900000000001</v>
      </c>
      <c r="BV47" s="168">
        <v>75.8613</v>
      </c>
      <c r="BW47" s="169"/>
      <c r="BX47" s="168">
        <v>38.68</v>
      </c>
      <c r="BY47" s="169"/>
      <c r="BZ47" s="169"/>
      <c r="CA47" s="169"/>
      <c r="CB47" s="168">
        <v>-17.4102</v>
      </c>
      <c r="CC47" s="168">
        <v>-17.5442</v>
      </c>
      <c r="CD47" s="168">
        <v>73.319299999999998</v>
      </c>
      <c r="CE47" s="168">
        <v>73.482100000000003</v>
      </c>
      <c r="CF47" s="168">
        <v>35.339700000000001</v>
      </c>
      <c r="CG47" s="168">
        <v>-236.71250000000001</v>
      </c>
      <c r="CH47" s="168">
        <v>-235.46449999999999</v>
      </c>
      <c r="CI47" s="168">
        <v>5.4638</v>
      </c>
      <c r="CJ47" s="169"/>
      <c r="CK47" s="168">
        <v>12.4756</v>
      </c>
      <c r="CL47" s="169"/>
      <c r="CM47" s="168">
        <v>161.30000000000001</v>
      </c>
      <c r="CN47" s="168">
        <v>145.1</v>
      </c>
      <c r="CO47" s="168">
        <v>-17.989999999999998</v>
      </c>
      <c r="CP47" s="168">
        <v>41.664299999999997</v>
      </c>
      <c r="CQ47" s="168">
        <v>39.482300000000002</v>
      </c>
      <c r="CR47" s="168">
        <v>40.072099999999999</v>
      </c>
      <c r="CS47" s="168">
        <v>-50.402999999999999</v>
      </c>
      <c r="CT47" s="168">
        <v>-49.626199999999997</v>
      </c>
      <c r="CU47" s="168">
        <v>76.002700000000004</v>
      </c>
      <c r="CV47" s="168">
        <v>-90.753399999999999</v>
      </c>
      <c r="CW47" s="168">
        <v>92.121600000000001</v>
      </c>
      <c r="CX47" s="168">
        <v>19.688500000000001</v>
      </c>
      <c r="CY47" s="168">
        <v>82.56</v>
      </c>
      <c r="CZ47" s="168">
        <v>42.78</v>
      </c>
      <c r="DA47" s="169"/>
      <c r="DB47" s="168">
        <v>50.102200000000003</v>
      </c>
      <c r="DC47" s="168">
        <v>-35.284999999999997</v>
      </c>
      <c r="DD47" s="169"/>
      <c r="DE47" s="169"/>
      <c r="DF47" s="169"/>
      <c r="DG47" s="168">
        <v>-104.4992</v>
      </c>
      <c r="DH47" s="169"/>
      <c r="DI47" s="168">
        <v>-19.268599999999999</v>
      </c>
      <c r="DJ47" s="168">
        <v>-94.5</v>
      </c>
      <c r="DK47" s="168">
        <v>-94.4</v>
      </c>
      <c r="DL47" s="169"/>
      <c r="DM47" s="168">
        <v>62.5</v>
      </c>
      <c r="DN47" s="168">
        <v>78.260000000000005</v>
      </c>
      <c r="DO47" s="169"/>
      <c r="DP47" s="169"/>
      <c r="DQ47" s="168">
        <v>-12.08</v>
      </c>
      <c r="DR47" s="168">
        <v>66.913499999999999</v>
      </c>
      <c r="DS47" s="168">
        <v>103.9584</v>
      </c>
      <c r="DT47" s="168">
        <v>-2.41</v>
      </c>
      <c r="DU47" s="168">
        <v>-3.87</v>
      </c>
      <c r="DV47" s="168">
        <v>88.23</v>
      </c>
      <c r="DW47" s="168">
        <v>71.75</v>
      </c>
      <c r="DX47" s="168">
        <v>105.2727</v>
      </c>
      <c r="DY47" s="168">
        <v>102.2182</v>
      </c>
      <c r="DZ47" s="168">
        <v>32.644799999999996</v>
      </c>
      <c r="EA47" s="168">
        <v>29.6</v>
      </c>
      <c r="EB47" s="168">
        <v>250.53149999999999</v>
      </c>
      <c r="EC47" s="168">
        <v>204.29050000000001</v>
      </c>
      <c r="ED47" s="168">
        <v>196.14680000000001</v>
      </c>
      <c r="EE47" s="169"/>
      <c r="EF47" s="168">
        <v>119.08839999999999</v>
      </c>
      <c r="EG47" s="168">
        <v>94.3857</v>
      </c>
      <c r="EH47" s="168">
        <v>-29.161000000000001</v>
      </c>
      <c r="EI47" s="169"/>
      <c r="EJ47" s="168">
        <v>497.25599999999997</v>
      </c>
      <c r="EK47" s="169"/>
      <c r="EL47" s="168">
        <v>-9.4408999999999992</v>
      </c>
      <c r="EM47" s="168">
        <v>-6.7428999999999997</v>
      </c>
      <c r="EN47" s="168">
        <v>-27.383099999999999</v>
      </c>
      <c r="EO47" s="168">
        <v>75.932400000000001</v>
      </c>
      <c r="EP47" s="168">
        <v>71.204800000000006</v>
      </c>
      <c r="EQ47" s="168">
        <v>35.375999999999998</v>
      </c>
      <c r="ER47" s="168">
        <v>-24.784199999999998</v>
      </c>
      <c r="ES47" s="168">
        <v>-25.716000000000001</v>
      </c>
      <c r="ET47" s="168">
        <v>-51.388199999999998</v>
      </c>
      <c r="EU47" s="169"/>
      <c r="EV47" s="168">
        <v>-15.21</v>
      </c>
      <c r="EW47" s="169"/>
      <c r="EX47" s="168">
        <v>12.264900000000001</v>
      </c>
      <c r="EY47" s="168">
        <v>94.499499999999998</v>
      </c>
      <c r="EZ47" s="168">
        <v>-38.529800000000002</v>
      </c>
      <c r="FA47" s="168">
        <v>-27.354700000000001</v>
      </c>
      <c r="FB47" s="168">
        <v>10.041700000000001</v>
      </c>
      <c r="FC47" s="168">
        <v>-91.99</v>
      </c>
      <c r="FD47" s="168">
        <v>59.556699999999999</v>
      </c>
      <c r="FE47" s="168">
        <v>22.420100000000001</v>
      </c>
      <c r="FF47" s="168">
        <v>22.174499999999998</v>
      </c>
      <c r="FG47" s="169"/>
      <c r="FH47" s="168">
        <v>30.805800000000001</v>
      </c>
      <c r="FI47" s="168">
        <v>32.1907</v>
      </c>
      <c r="FJ47" s="168">
        <v>31.001200000000001</v>
      </c>
      <c r="FK47" s="168">
        <v>16.7456</v>
      </c>
      <c r="FL47" s="168">
        <v>16.7456</v>
      </c>
      <c r="FM47" s="168">
        <v>-7.2005999999999997</v>
      </c>
      <c r="FN47" s="168">
        <v>-28.784099999999999</v>
      </c>
      <c r="FO47" s="168">
        <v>-28.691099999999999</v>
      </c>
      <c r="FP47" s="168">
        <v>-13.046200000000001</v>
      </c>
      <c r="FQ47" s="168">
        <v>-10.6305</v>
      </c>
      <c r="FR47" s="168">
        <v>1.5546</v>
      </c>
      <c r="FS47" s="168">
        <v>2.4500000000000002</v>
      </c>
      <c r="FT47" s="168">
        <v>16.253299999999999</v>
      </c>
      <c r="FU47" s="168">
        <v>1.6544000000000001</v>
      </c>
      <c r="FV47" s="168">
        <v>-10.78</v>
      </c>
      <c r="FW47" s="168">
        <v>16.309999999999999</v>
      </c>
      <c r="FX47" s="169"/>
      <c r="FY47" s="169"/>
      <c r="FZ47" s="168">
        <v>-0.30499999999999999</v>
      </c>
      <c r="GA47" s="168">
        <v>4.3600000000000003</v>
      </c>
      <c r="GB47" s="169"/>
      <c r="GC47" s="168">
        <v>46.57</v>
      </c>
      <c r="GD47" s="168">
        <v>10.484999999999999</v>
      </c>
      <c r="GE47" s="168">
        <v>11.9465</v>
      </c>
      <c r="GF47" s="168">
        <v>16.149999999999999</v>
      </c>
      <c r="GG47" s="168">
        <v>94.226900000000001</v>
      </c>
      <c r="GH47" s="168">
        <v>33.1</v>
      </c>
      <c r="GI47" s="168">
        <v>-22.026</v>
      </c>
      <c r="GJ47" s="168">
        <v>-5.7115999999999998</v>
      </c>
      <c r="GK47" s="168">
        <v>-6.3025000000000002</v>
      </c>
      <c r="GL47" s="168">
        <v>2.7090999999999998</v>
      </c>
      <c r="GM47" s="169"/>
      <c r="GN47" s="169"/>
      <c r="GO47" s="168">
        <v>-17.429099999999998</v>
      </c>
      <c r="GP47" s="168">
        <v>-49.379100000000001</v>
      </c>
      <c r="GQ47" s="168">
        <v>16.8705</v>
      </c>
      <c r="GR47" s="168">
        <v>52.085000000000001</v>
      </c>
      <c r="GS47" s="168">
        <v>61.285899999999998</v>
      </c>
      <c r="GT47" s="168">
        <v>62.238</v>
      </c>
      <c r="GU47" s="168">
        <v>-182.5264</v>
      </c>
      <c r="GV47" s="168">
        <v>-34.6967</v>
      </c>
      <c r="GW47" s="168">
        <v>30.659199999999998</v>
      </c>
      <c r="GX47" s="168">
        <v>-55.767699999999998</v>
      </c>
      <c r="GY47" s="168">
        <v>12.016299999999999</v>
      </c>
      <c r="GZ47" s="168">
        <v>21.870799999999999</v>
      </c>
      <c r="HA47" s="168">
        <v>21.404199999999999</v>
      </c>
      <c r="HB47" s="168">
        <v>14.6853</v>
      </c>
      <c r="HC47" s="168">
        <v>192.66380000000001</v>
      </c>
      <c r="HD47" s="168">
        <v>191.23169999999999</v>
      </c>
      <c r="HE47" s="168">
        <v>189</v>
      </c>
      <c r="HF47" s="168">
        <v>-188.1046</v>
      </c>
      <c r="HG47" s="168">
        <v>-451.83049999999997</v>
      </c>
      <c r="HH47" s="168">
        <v>453.47620000000001</v>
      </c>
      <c r="HI47" s="168">
        <v>591.70219999999995</v>
      </c>
      <c r="HJ47" s="168">
        <v>-181.4196</v>
      </c>
      <c r="HK47" s="168">
        <v>-181.41499999999999</v>
      </c>
      <c r="HL47" s="168">
        <v>0</v>
      </c>
      <c r="HM47" s="168">
        <v>8.4564000000000004</v>
      </c>
      <c r="HN47" s="168">
        <v>83.294499999999999</v>
      </c>
      <c r="HO47" s="168">
        <v>83.192899999999995</v>
      </c>
      <c r="HP47" s="169"/>
      <c r="HQ47" s="169"/>
      <c r="HR47" s="168">
        <v>18.815999999999999</v>
      </c>
      <c r="HS47" s="168">
        <v>19.888300000000001</v>
      </c>
      <c r="HT47" s="168">
        <v>-85.005799999999994</v>
      </c>
      <c r="HU47" s="168">
        <v>-87.171800000000005</v>
      </c>
      <c r="HV47" s="168">
        <v>66.5</v>
      </c>
      <c r="HW47" s="168">
        <v>66.319999999999993</v>
      </c>
      <c r="HX47" s="168">
        <v>73.8</v>
      </c>
      <c r="HY47" s="168">
        <v>73.599999999999994</v>
      </c>
      <c r="HZ47" s="168">
        <v>21.0838</v>
      </c>
      <c r="IA47" s="168">
        <v>41.36</v>
      </c>
      <c r="IB47" s="168">
        <v>-403.62</v>
      </c>
      <c r="IC47" s="168">
        <v>108.4641</v>
      </c>
      <c r="ID47" s="168">
        <v>108.0963</v>
      </c>
      <c r="IE47" s="168">
        <v>17.7</v>
      </c>
      <c r="IF47" s="168">
        <v>49.6</v>
      </c>
      <c r="IG47" s="168">
        <v>-19.100000000000001</v>
      </c>
      <c r="IH47" s="168">
        <v>-18.899999999999999</v>
      </c>
      <c r="II47" s="168">
        <v>1.4413</v>
      </c>
      <c r="IJ47" s="168">
        <v>1.2376</v>
      </c>
      <c r="IK47" s="168">
        <v>-575.26099999999997</v>
      </c>
      <c r="IL47" s="168">
        <v>-467.89080000000001</v>
      </c>
      <c r="IM47" s="168">
        <v>607.55439999999999</v>
      </c>
      <c r="IN47" s="168">
        <v>479.3349</v>
      </c>
      <c r="IO47" s="168">
        <v>19.277699999999999</v>
      </c>
      <c r="IP47" s="168">
        <v>-464.67020000000002</v>
      </c>
      <c r="IQ47" s="168">
        <v>463.34730000000002</v>
      </c>
      <c r="IR47" s="168">
        <v>-183.24459999999999</v>
      </c>
      <c r="IS47" s="168">
        <v>-254.52670000000001</v>
      </c>
      <c r="IT47" s="168">
        <v>-461.61450000000002</v>
      </c>
      <c r="IU47" s="168">
        <v>133.0873</v>
      </c>
      <c r="IV47" s="168">
        <v>135.28219999999999</v>
      </c>
      <c r="IW47" s="168">
        <v>185.858</v>
      </c>
      <c r="IX47" s="168">
        <v>-585.64400000000001</v>
      </c>
      <c r="IY47" s="168">
        <v>268.38920000000002</v>
      </c>
      <c r="IZ47" s="168">
        <v>-330.06009999999998</v>
      </c>
      <c r="JA47" s="168">
        <v>331.92039999999997</v>
      </c>
      <c r="JB47" s="168">
        <v>-8.4115000000000002</v>
      </c>
      <c r="JC47" s="169"/>
      <c r="JD47" s="169"/>
      <c r="JE47" s="168">
        <v>-0.88600000000000001</v>
      </c>
      <c r="JF47" s="168">
        <v>-0.89300000000000002</v>
      </c>
      <c r="JG47" s="169"/>
      <c r="JH47" s="168">
        <v>-24.64</v>
      </c>
      <c r="JI47" s="169"/>
      <c r="JJ47" s="168">
        <v>26.1372</v>
      </c>
      <c r="JK47" s="168">
        <v>-20.564599999999999</v>
      </c>
      <c r="JL47" s="168">
        <v>-15.730499999999999</v>
      </c>
      <c r="JM47" s="168">
        <v>-19.2</v>
      </c>
      <c r="JN47" s="168">
        <v>53.283000000000001</v>
      </c>
      <c r="JO47" s="168">
        <v>53.823999999999998</v>
      </c>
      <c r="JP47" s="169"/>
      <c r="JQ47" s="169"/>
      <c r="JR47" s="168">
        <v>55.1614</v>
      </c>
      <c r="JS47" s="168">
        <v>55.473599999999998</v>
      </c>
      <c r="JT47" s="168">
        <v>55.054900000000004</v>
      </c>
      <c r="JU47" s="169"/>
      <c r="JV47" s="168">
        <v>-49.1</v>
      </c>
      <c r="JW47" s="168">
        <v>22.747</v>
      </c>
      <c r="JX47" s="168">
        <v>11.3</v>
      </c>
      <c r="JY47" s="169"/>
      <c r="JZ47" s="168">
        <v>5.1978</v>
      </c>
      <c r="KA47" s="168">
        <v>42.5505</v>
      </c>
      <c r="KB47" s="168">
        <v>6.0746000000000002</v>
      </c>
      <c r="KC47" s="168">
        <v>5.6866000000000003</v>
      </c>
      <c r="KD47" s="168">
        <v>-41.813699999999997</v>
      </c>
      <c r="KE47" s="168">
        <v>-8.4687999999999999</v>
      </c>
      <c r="KF47" s="168">
        <v>50.520899999999997</v>
      </c>
      <c r="KG47" s="168">
        <v>33.799999999999997</v>
      </c>
      <c r="KH47" s="168">
        <v>-33.4</v>
      </c>
      <c r="KI47" s="168">
        <v>136.62289999999999</v>
      </c>
      <c r="KJ47" s="168">
        <v>-23.209099999999999</v>
      </c>
    </row>
    <row r="48" spans="1:296" ht="18" customHeight="1" x14ac:dyDescent="0.25">
      <c r="A48" s="163" t="s">
        <v>61</v>
      </c>
      <c r="B48" s="163" t="s">
        <v>855</v>
      </c>
      <c r="C48" s="170">
        <v>0</v>
      </c>
      <c r="D48" s="170">
        <v>0</v>
      </c>
      <c r="E48" s="172"/>
      <c r="F48" s="171">
        <v>-33.882899999999999</v>
      </c>
      <c r="G48" s="171">
        <v>-28.136099999999999</v>
      </c>
      <c r="H48" s="171">
        <v>28.057099999999998</v>
      </c>
      <c r="I48" s="172"/>
      <c r="J48" s="171">
        <v>61.105200000000004</v>
      </c>
      <c r="K48" s="171">
        <v>-47.684199999999997</v>
      </c>
      <c r="L48" s="171">
        <v>76.412400000000005</v>
      </c>
      <c r="M48" s="171">
        <v>38.338799999999999</v>
      </c>
      <c r="N48" s="171">
        <v>37.5732</v>
      </c>
      <c r="O48" s="171">
        <v>-31.08</v>
      </c>
      <c r="P48" s="171">
        <v>-82.361000000000004</v>
      </c>
      <c r="Q48" s="171">
        <v>72.599999999999994</v>
      </c>
      <c r="R48" s="171">
        <v>21.527999999999999</v>
      </c>
      <c r="S48" s="171">
        <v>-72.599999999999994</v>
      </c>
      <c r="T48" s="171">
        <v>13.3375</v>
      </c>
      <c r="U48" s="171">
        <v>5.7367999999999997</v>
      </c>
      <c r="V48" s="171">
        <v>17.305900000000001</v>
      </c>
      <c r="W48" s="171">
        <v>17.847300000000001</v>
      </c>
      <c r="X48" s="171">
        <v>28.930399999999999</v>
      </c>
      <c r="Y48" s="171">
        <v>13.472099999999999</v>
      </c>
      <c r="Z48" s="171">
        <v>0.14349999999999999</v>
      </c>
      <c r="AA48" s="171">
        <v>2.2610000000000001</v>
      </c>
      <c r="AB48" s="172"/>
      <c r="AC48" s="172"/>
      <c r="AD48" s="171">
        <v>-84.46</v>
      </c>
      <c r="AE48" s="171">
        <v>-84.38</v>
      </c>
      <c r="AF48" s="172"/>
      <c r="AG48" s="171">
        <v>31.08</v>
      </c>
      <c r="AH48" s="171">
        <v>81.400000000000006</v>
      </c>
      <c r="AI48" s="171">
        <v>30.495999999999999</v>
      </c>
      <c r="AJ48" s="171">
        <v>0.30299999999999999</v>
      </c>
      <c r="AK48" s="171">
        <v>-88.16</v>
      </c>
      <c r="AL48" s="171">
        <v>-88.72</v>
      </c>
      <c r="AM48" s="171">
        <v>-22.41</v>
      </c>
      <c r="AN48" s="171">
        <v>88.84</v>
      </c>
      <c r="AO48" s="171">
        <v>89.81</v>
      </c>
      <c r="AP48" s="171">
        <v>25.3887</v>
      </c>
      <c r="AQ48" s="171">
        <v>-8.3828999999999994</v>
      </c>
      <c r="AR48" s="171">
        <v>77.6721</v>
      </c>
      <c r="AS48" s="171">
        <v>80.9876</v>
      </c>
      <c r="AT48" s="171">
        <v>66.681299999999993</v>
      </c>
      <c r="AU48" s="171">
        <v>-65.104900000000001</v>
      </c>
      <c r="AV48" s="171">
        <v>-65.678700000000006</v>
      </c>
      <c r="AW48" s="171">
        <v>26.224299999999999</v>
      </c>
      <c r="AX48" s="171">
        <v>30.4148</v>
      </c>
      <c r="AY48" s="171">
        <v>87.691400000000002</v>
      </c>
      <c r="AZ48" s="171">
        <v>89.112700000000004</v>
      </c>
      <c r="BA48" s="171">
        <v>58.043799999999997</v>
      </c>
      <c r="BB48" s="171">
        <v>55.529800000000002</v>
      </c>
      <c r="BC48" s="171">
        <v>-642.64840000000004</v>
      </c>
      <c r="BD48" s="171">
        <v>-14.8165</v>
      </c>
      <c r="BE48" s="171">
        <v>-4.2</v>
      </c>
      <c r="BF48" s="171">
        <v>-4.4000000000000004</v>
      </c>
      <c r="BG48" s="171">
        <v>73.112099999999998</v>
      </c>
      <c r="BH48" s="171">
        <v>71.306200000000004</v>
      </c>
      <c r="BI48" s="171">
        <v>-6.9634</v>
      </c>
      <c r="BJ48" s="172"/>
      <c r="BK48" s="171">
        <v>-76.0608</v>
      </c>
      <c r="BL48" s="171">
        <v>10.5748</v>
      </c>
      <c r="BM48" s="171">
        <v>10.4686</v>
      </c>
      <c r="BN48" s="171">
        <v>6.9869000000000003</v>
      </c>
      <c r="BO48" s="171">
        <v>690.84730000000002</v>
      </c>
      <c r="BP48" s="171">
        <v>143.74209999999999</v>
      </c>
      <c r="BQ48" s="171">
        <v>143.559</v>
      </c>
      <c r="BR48" s="171">
        <v>-609.62149999999997</v>
      </c>
      <c r="BS48" s="171">
        <v>630.06949999999995</v>
      </c>
      <c r="BT48" s="172"/>
      <c r="BU48" s="171">
        <v>-88.435299999999998</v>
      </c>
      <c r="BV48" s="171">
        <v>90.285300000000007</v>
      </c>
      <c r="BW48" s="171">
        <v>113.8068</v>
      </c>
      <c r="BX48" s="171">
        <v>39.18</v>
      </c>
      <c r="BY48" s="171">
        <v>43.55</v>
      </c>
      <c r="BZ48" s="171">
        <v>80.64</v>
      </c>
      <c r="CA48" s="171">
        <v>102.24</v>
      </c>
      <c r="CB48" s="171">
        <v>-14.999000000000001</v>
      </c>
      <c r="CC48" s="171">
        <v>-14.597099999999999</v>
      </c>
      <c r="CD48" s="171">
        <v>71.534099999999995</v>
      </c>
      <c r="CE48" s="171">
        <v>72.147400000000005</v>
      </c>
      <c r="CF48" s="171">
        <v>35.969200000000001</v>
      </c>
      <c r="CG48" s="171">
        <v>-246.07380000000001</v>
      </c>
      <c r="CH48" s="171">
        <v>-245.0461</v>
      </c>
      <c r="CI48" s="171">
        <v>7.0381</v>
      </c>
      <c r="CJ48" s="171">
        <v>0</v>
      </c>
      <c r="CK48" s="171">
        <v>12.4756</v>
      </c>
      <c r="CL48" s="172"/>
      <c r="CM48" s="171">
        <v>161</v>
      </c>
      <c r="CN48" s="171">
        <v>145.5</v>
      </c>
      <c r="CO48" s="171">
        <v>-18.190000000000001</v>
      </c>
      <c r="CP48" s="171">
        <v>38.491599999999998</v>
      </c>
      <c r="CQ48" s="171">
        <v>35.924300000000002</v>
      </c>
      <c r="CR48" s="171">
        <v>37.034100000000002</v>
      </c>
      <c r="CS48" s="171">
        <v>-56.181899999999999</v>
      </c>
      <c r="CT48" s="171">
        <v>-55.533900000000003</v>
      </c>
      <c r="CU48" s="171">
        <v>85.381799999999998</v>
      </c>
      <c r="CV48" s="171">
        <v>-94.877300000000005</v>
      </c>
      <c r="CW48" s="171">
        <v>100.31440000000001</v>
      </c>
      <c r="CX48" s="171">
        <v>19.480899999999998</v>
      </c>
      <c r="CY48" s="171">
        <v>82.27</v>
      </c>
      <c r="CZ48" s="171">
        <v>42.31</v>
      </c>
      <c r="DA48" s="171">
        <v>51.569800000000001</v>
      </c>
      <c r="DB48" s="171">
        <v>49.516300000000001</v>
      </c>
      <c r="DC48" s="171">
        <v>-35.360599999999998</v>
      </c>
      <c r="DD48" s="172"/>
      <c r="DE48" s="172"/>
      <c r="DF48" s="172"/>
      <c r="DG48" s="171">
        <v>-105.1127</v>
      </c>
      <c r="DH48" s="172"/>
      <c r="DI48" s="171">
        <v>-19.295000000000002</v>
      </c>
      <c r="DJ48" s="171">
        <v>-93.6</v>
      </c>
      <c r="DK48" s="171">
        <v>-91.8</v>
      </c>
      <c r="DL48" s="172"/>
      <c r="DM48" s="171">
        <v>61.8</v>
      </c>
      <c r="DN48" s="171">
        <v>78.2</v>
      </c>
      <c r="DO48" s="171">
        <v>84.32</v>
      </c>
      <c r="DP48" s="171">
        <v>61.09</v>
      </c>
      <c r="DQ48" s="171">
        <v>-11.9</v>
      </c>
      <c r="DR48" s="171">
        <v>66.680999999999997</v>
      </c>
      <c r="DS48" s="171">
        <v>103.77589999999999</v>
      </c>
      <c r="DT48" s="171">
        <v>-2.5299999999999998</v>
      </c>
      <c r="DU48" s="171">
        <v>-3.87</v>
      </c>
      <c r="DV48" s="171">
        <v>88.07</v>
      </c>
      <c r="DW48" s="171">
        <v>71.67</v>
      </c>
      <c r="DX48" s="171">
        <v>105.4</v>
      </c>
      <c r="DY48" s="171">
        <v>102.63639999999999</v>
      </c>
      <c r="DZ48" s="171">
        <v>33.772100000000002</v>
      </c>
      <c r="EA48" s="171">
        <v>32.172699999999999</v>
      </c>
      <c r="EB48" s="172"/>
      <c r="EC48" s="171">
        <v>204.24950000000001</v>
      </c>
      <c r="ED48" s="171">
        <v>196.23509999999999</v>
      </c>
      <c r="EE48" s="171">
        <v>198.55</v>
      </c>
      <c r="EF48" s="171">
        <v>117.5645</v>
      </c>
      <c r="EG48" s="171">
        <v>95.031999999999996</v>
      </c>
      <c r="EH48" s="171">
        <v>-28.204000000000001</v>
      </c>
      <c r="EI48" s="172"/>
      <c r="EJ48" s="171">
        <v>490.55329999999998</v>
      </c>
      <c r="EK48" s="172"/>
      <c r="EL48" s="171">
        <v>-9.3460999999999999</v>
      </c>
      <c r="EM48" s="171">
        <v>-6.8814000000000002</v>
      </c>
      <c r="EN48" s="171">
        <v>-27.528700000000001</v>
      </c>
      <c r="EO48" s="171">
        <v>75.0137</v>
      </c>
      <c r="EP48" s="171">
        <v>70.202600000000004</v>
      </c>
      <c r="EQ48" s="171">
        <v>41.52</v>
      </c>
      <c r="ER48" s="171">
        <v>-25.662700000000001</v>
      </c>
      <c r="ES48" s="171">
        <v>-26.646699999999999</v>
      </c>
      <c r="ET48" s="171">
        <v>-51.982999999999997</v>
      </c>
      <c r="EU48" s="172"/>
      <c r="EV48" s="171">
        <v>-16.09</v>
      </c>
      <c r="EW48" s="172"/>
      <c r="EX48" s="171">
        <v>12.1533</v>
      </c>
      <c r="EY48" s="171">
        <v>93.636600000000001</v>
      </c>
      <c r="EZ48" s="171">
        <v>-39.121600000000001</v>
      </c>
      <c r="FA48" s="171">
        <v>-28.037700000000001</v>
      </c>
      <c r="FB48" s="171">
        <v>9.0205000000000002</v>
      </c>
      <c r="FC48" s="171">
        <v>-91.631200000000007</v>
      </c>
      <c r="FD48" s="171">
        <v>59.868600000000001</v>
      </c>
      <c r="FE48" s="171">
        <v>23.741299999999999</v>
      </c>
      <c r="FF48" s="171">
        <v>23.3245</v>
      </c>
      <c r="FG48" s="172"/>
      <c r="FH48" s="171">
        <v>29.291</v>
      </c>
      <c r="FI48" s="171">
        <v>29.928899999999999</v>
      </c>
      <c r="FJ48" s="171">
        <v>29.128799999999998</v>
      </c>
      <c r="FK48" s="171">
        <v>13.228999999999999</v>
      </c>
      <c r="FL48" s="171">
        <v>13.731400000000001</v>
      </c>
      <c r="FM48" s="171">
        <v>4.1863999999999999</v>
      </c>
      <c r="FN48" s="171">
        <v>-31.1188</v>
      </c>
      <c r="FO48" s="171">
        <v>-30.7362</v>
      </c>
      <c r="FP48" s="171">
        <v>-1.3299999999999999E-2</v>
      </c>
      <c r="FQ48" s="171">
        <v>0</v>
      </c>
      <c r="FR48" s="171">
        <v>4.8285999999999998</v>
      </c>
      <c r="FS48" s="171">
        <v>6.03</v>
      </c>
      <c r="FT48" s="171">
        <v>16.7684</v>
      </c>
      <c r="FU48" s="171">
        <v>1.6776</v>
      </c>
      <c r="FV48" s="171">
        <v>-11.19</v>
      </c>
      <c r="FW48" s="171">
        <v>17.079999999999998</v>
      </c>
      <c r="FX48" s="172"/>
      <c r="FY48" s="172"/>
      <c r="FZ48" s="171">
        <v>-0.373</v>
      </c>
      <c r="GA48" s="171">
        <v>4.4279999999999999</v>
      </c>
      <c r="GB48" s="172"/>
      <c r="GC48" s="171">
        <v>48.86</v>
      </c>
      <c r="GD48" s="171">
        <v>-2.7717000000000001</v>
      </c>
      <c r="GE48" s="171">
        <v>-0.75829999999999997</v>
      </c>
      <c r="GF48" s="171">
        <v>16.62</v>
      </c>
      <c r="GG48" s="171">
        <v>97.0625</v>
      </c>
      <c r="GH48" s="171">
        <v>32.200000000000003</v>
      </c>
      <c r="GI48" s="171">
        <v>-23.599399999999999</v>
      </c>
      <c r="GJ48" s="171">
        <v>-6.5736999999999997</v>
      </c>
      <c r="GK48" s="171">
        <v>-7.0235000000000003</v>
      </c>
      <c r="GL48" s="171">
        <v>3.1396999999999999</v>
      </c>
      <c r="GM48" s="172"/>
      <c r="GN48" s="172"/>
      <c r="GO48" s="171">
        <v>-18.459599999999998</v>
      </c>
      <c r="GP48" s="171">
        <v>-50.372399999999999</v>
      </c>
      <c r="GQ48" s="171">
        <v>16.6235</v>
      </c>
      <c r="GR48" s="171">
        <v>53.602400000000003</v>
      </c>
      <c r="GS48" s="171">
        <v>62.969900000000003</v>
      </c>
      <c r="GT48" s="171">
        <v>63.422199999999997</v>
      </c>
      <c r="GU48" s="171">
        <v>-192.876</v>
      </c>
      <c r="GV48" s="171">
        <v>-34.246200000000002</v>
      </c>
      <c r="GW48" s="171">
        <v>33.848999999999997</v>
      </c>
      <c r="GX48" s="171">
        <v>-56.704599999999999</v>
      </c>
      <c r="GY48" s="171">
        <v>11.64</v>
      </c>
      <c r="GZ48" s="172"/>
      <c r="HA48" s="171">
        <v>21.119399999999999</v>
      </c>
      <c r="HB48" s="171">
        <v>14.2407</v>
      </c>
      <c r="HC48" s="171">
        <v>188.66550000000001</v>
      </c>
      <c r="HD48" s="171">
        <v>189.74639999999999</v>
      </c>
      <c r="HE48" s="172"/>
      <c r="HF48" s="172"/>
      <c r="HG48" s="172"/>
      <c r="HH48" s="172"/>
      <c r="HI48" s="171">
        <v>576.98379999999997</v>
      </c>
      <c r="HJ48" s="171">
        <v>-178.97900000000001</v>
      </c>
      <c r="HK48" s="171">
        <v>-177.4127</v>
      </c>
      <c r="HL48" s="171">
        <v>-10.573600000000001</v>
      </c>
      <c r="HM48" s="171">
        <v>0</v>
      </c>
      <c r="HN48" s="171">
        <v>84.194999999999993</v>
      </c>
      <c r="HO48" s="171">
        <v>83.585400000000007</v>
      </c>
      <c r="HP48" s="171">
        <v>-79.159899999999993</v>
      </c>
      <c r="HQ48" s="171">
        <v>-83.777199999999993</v>
      </c>
      <c r="HR48" s="171">
        <v>20.406099999999999</v>
      </c>
      <c r="HS48" s="171">
        <v>21.327500000000001</v>
      </c>
      <c r="HT48" s="171">
        <v>-85.623900000000006</v>
      </c>
      <c r="HU48" s="171">
        <v>-85.217100000000002</v>
      </c>
      <c r="HV48" s="171">
        <v>64.790000000000006</v>
      </c>
      <c r="HW48" s="171">
        <v>63.97</v>
      </c>
      <c r="HX48" s="171">
        <v>73</v>
      </c>
      <c r="HY48" s="171">
        <v>74.099999999999994</v>
      </c>
      <c r="HZ48" s="171">
        <v>20.838200000000001</v>
      </c>
      <c r="IA48" s="171">
        <v>41.44</v>
      </c>
      <c r="IB48" s="171">
        <v>-407.90870000000001</v>
      </c>
      <c r="IC48" s="171">
        <v>109.16840000000001</v>
      </c>
      <c r="ID48" s="171">
        <v>108.7899</v>
      </c>
      <c r="IE48" s="171">
        <v>17.3</v>
      </c>
      <c r="IF48" s="171">
        <v>47.9</v>
      </c>
      <c r="IG48" s="171">
        <v>-20.6</v>
      </c>
      <c r="IH48" s="171">
        <v>-20.6</v>
      </c>
      <c r="II48" s="171">
        <v>1.5625</v>
      </c>
      <c r="IJ48" s="171">
        <v>1.1436999999999999</v>
      </c>
      <c r="IK48" s="171">
        <v>-570.79539999999997</v>
      </c>
      <c r="IL48" s="171">
        <v>-454.9008</v>
      </c>
      <c r="IM48" s="171">
        <v>597.11890000000005</v>
      </c>
      <c r="IN48" s="171">
        <v>469.68700000000001</v>
      </c>
      <c r="IO48" s="171">
        <v>19.7499</v>
      </c>
      <c r="IP48" s="171">
        <v>-455.80279999999999</v>
      </c>
      <c r="IQ48" s="171">
        <v>454.20800000000003</v>
      </c>
      <c r="IR48" s="171">
        <v>-182.92959999999999</v>
      </c>
      <c r="IS48" s="171">
        <v>-248.96940000000001</v>
      </c>
      <c r="IT48" s="171">
        <v>-448.6388</v>
      </c>
      <c r="IU48" s="171">
        <v>127.01560000000001</v>
      </c>
      <c r="IV48" s="171">
        <v>131.13659999999999</v>
      </c>
      <c r="IW48" s="171">
        <v>189.27160000000001</v>
      </c>
      <c r="IX48" s="171">
        <v>-578.20500000000004</v>
      </c>
      <c r="IY48" s="171">
        <v>264.33780000000002</v>
      </c>
      <c r="IZ48" s="171">
        <v>-317.3931</v>
      </c>
      <c r="JA48" s="171">
        <v>318.16460000000001</v>
      </c>
      <c r="JB48" s="171">
        <v>-8.7796000000000003</v>
      </c>
      <c r="JC48" s="172"/>
      <c r="JD48" s="172"/>
      <c r="JE48" s="171">
        <v>-0.91900000000000004</v>
      </c>
      <c r="JF48" s="171">
        <v>-0.93</v>
      </c>
      <c r="JG48" s="172"/>
      <c r="JH48" s="171">
        <v>-25.6</v>
      </c>
      <c r="JI48" s="172"/>
      <c r="JJ48" s="171">
        <v>27.19</v>
      </c>
      <c r="JK48" s="171">
        <v>-22.06</v>
      </c>
      <c r="JL48" s="171">
        <v>-16.377500000000001</v>
      </c>
      <c r="JM48" s="171">
        <v>-18.399999999999999</v>
      </c>
      <c r="JN48" s="171">
        <v>54.494</v>
      </c>
      <c r="JO48" s="171">
        <v>54.85</v>
      </c>
      <c r="JP48" s="172"/>
      <c r="JQ48" s="172"/>
      <c r="JR48" s="171">
        <v>53.586199999999998</v>
      </c>
      <c r="JS48" s="171">
        <v>52.732199999999999</v>
      </c>
      <c r="JT48" s="171">
        <v>53.685899999999997</v>
      </c>
      <c r="JU48" s="172"/>
      <c r="JV48" s="171">
        <v>-46.1</v>
      </c>
      <c r="JW48" s="171">
        <v>23.650700000000001</v>
      </c>
      <c r="JX48" s="171">
        <v>11.29</v>
      </c>
      <c r="JY48" s="172"/>
      <c r="JZ48" s="171">
        <v>0</v>
      </c>
      <c r="KA48" s="171">
        <v>45.216099999999997</v>
      </c>
      <c r="KB48" s="171">
        <v>10.2464</v>
      </c>
      <c r="KC48" s="171">
        <v>2.1797</v>
      </c>
      <c r="KD48" s="171">
        <v>-45.718299999999999</v>
      </c>
      <c r="KE48" s="171">
        <v>-4.8682999999999996</v>
      </c>
      <c r="KF48" s="171">
        <v>49.7485</v>
      </c>
      <c r="KG48" s="171">
        <v>32.200000000000003</v>
      </c>
      <c r="KH48" s="171">
        <v>-32.1</v>
      </c>
      <c r="KI48" s="171">
        <v>123.91679999999999</v>
      </c>
      <c r="KJ48" s="171">
        <v>-5.2343000000000002</v>
      </c>
    </row>
    <row r="49" spans="1:296" ht="18" customHeight="1" x14ac:dyDescent="0.25">
      <c r="A49" s="163" t="s">
        <v>61</v>
      </c>
      <c r="B49" s="163" t="s">
        <v>856</v>
      </c>
      <c r="C49" s="164">
        <v>0</v>
      </c>
      <c r="D49" s="164">
        <v>0</v>
      </c>
      <c r="E49" s="165">
        <v>22.336099999999998</v>
      </c>
      <c r="F49" s="165">
        <v>-34.285499999999999</v>
      </c>
      <c r="G49" s="165">
        <v>-31.008299999999998</v>
      </c>
      <c r="H49" s="165">
        <v>28.939299999999999</v>
      </c>
      <c r="I49" s="166"/>
      <c r="J49" s="165">
        <v>58.941600000000001</v>
      </c>
      <c r="K49" s="165">
        <v>-22.7883</v>
      </c>
      <c r="L49" s="165">
        <v>74.536100000000005</v>
      </c>
      <c r="M49" s="165">
        <v>37.552900000000001</v>
      </c>
      <c r="N49" s="165">
        <v>36.642800000000001</v>
      </c>
      <c r="O49" s="165">
        <v>-22.2</v>
      </c>
      <c r="P49" s="165">
        <v>-80.391999999999996</v>
      </c>
      <c r="Q49" s="165">
        <v>72.599999999999994</v>
      </c>
      <c r="R49" s="165">
        <v>20.7</v>
      </c>
      <c r="S49" s="165">
        <v>-70.400000000000006</v>
      </c>
      <c r="T49" s="165">
        <v>13.513999999999999</v>
      </c>
      <c r="U49" s="165">
        <v>-13.013</v>
      </c>
      <c r="V49" s="165">
        <v>16.965699999999998</v>
      </c>
      <c r="W49" s="165">
        <v>17.4251</v>
      </c>
      <c r="X49" s="165">
        <v>28.904399999999999</v>
      </c>
      <c r="Y49" s="165">
        <v>13.6775</v>
      </c>
      <c r="Z49" s="165">
        <v>0.2999</v>
      </c>
      <c r="AA49" s="165">
        <v>2.3138999999999998</v>
      </c>
      <c r="AB49" s="166"/>
      <c r="AC49" s="166"/>
      <c r="AD49" s="165">
        <v>-78.08</v>
      </c>
      <c r="AE49" s="165">
        <v>-78.430000000000007</v>
      </c>
      <c r="AF49" s="166"/>
      <c r="AG49" s="165">
        <v>22.2</v>
      </c>
      <c r="AH49" s="165">
        <v>79.2</v>
      </c>
      <c r="AI49" s="165">
        <v>30.533999999999999</v>
      </c>
      <c r="AJ49" s="165">
        <v>0.30299999999999999</v>
      </c>
      <c r="AK49" s="165">
        <v>-83.87</v>
      </c>
      <c r="AL49" s="165">
        <v>-85.03</v>
      </c>
      <c r="AM49" s="165">
        <v>-24.41</v>
      </c>
      <c r="AN49" s="165">
        <v>84.97</v>
      </c>
      <c r="AO49" s="165">
        <v>86.45</v>
      </c>
      <c r="AP49" s="165">
        <v>25.002400000000002</v>
      </c>
      <c r="AQ49" s="165">
        <v>-8.5404999999999998</v>
      </c>
      <c r="AR49" s="165">
        <v>76.192800000000005</v>
      </c>
      <c r="AS49" s="165">
        <v>79.1494</v>
      </c>
      <c r="AT49" s="165">
        <v>61.185600000000001</v>
      </c>
      <c r="AU49" s="165">
        <v>-60.828699999999998</v>
      </c>
      <c r="AV49" s="165">
        <v>-60.753900000000002</v>
      </c>
      <c r="AW49" s="165">
        <v>36.334899999999998</v>
      </c>
      <c r="AX49" s="165">
        <v>30.457000000000001</v>
      </c>
      <c r="AY49" s="165">
        <v>80.819900000000004</v>
      </c>
      <c r="AZ49" s="165">
        <v>83.280799999999999</v>
      </c>
      <c r="BA49" s="165">
        <v>55.277299999999997</v>
      </c>
      <c r="BB49" s="165">
        <v>61.689700000000002</v>
      </c>
      <c r="BC49" s="165">
        <v>-601.23670000000004</v>
      </c>
      <c r="BD49" s="165">
        <v>-16.754000000000001</v>
      </c>
      <c r="BE49" s="165">
        <v>-3.1</v>
      </c>
      <c r="BF49" s="165">
        <v>-3.2</v>
      </c>
      <c r="BG49" s="165">
        <v>66.805599999999998</v>
      </c>
      <c r="BH49" s="165">
        <v>66.306299999999993</v>
      </c>
      <c r="BI49" s="165">
        <v>-6.9157999999999999</v>
      </c>
      <c r="BJ49" s="166"/>
      <c r="BK49" s="165">
        <v>-69.130899999999997</v>
      </c>
      <c r="BL49" s="165">
        <v>10.522</v>
      </c>
      <c r="BM49" s="165">
        <v>10.2479</v>
      </c>
      <c r="BN49" s="165">
        <v>6.9450000000000003</v>
      </c>
      <c r="BO49" s="165">
        <v>651.47839999999997</v>
      </c>
      <c r="BP49" s="165">
        <v>142.4298</v>
      </c>
      <c r="BQ49" s="165">
        <v>142.91810000000001</v>
      </c>
      <c r="BR49" s="165">
        <v>-597.61210000000005</v>
      </c>
      <c r="BS49" s="165">
        <v>598.33429999999998</v>
      </c>
      <c r="BT49" s="166"/>
      <c r="BU49" s="165">
        <v>-81.425899999999999</v>
      </c>
      <c r="BV49" s="165">
        <v>83.421199999999999</v>
      </c>
      <c r="BW49" s="166"/>
      <c r="BX49" s="165">
        <v>39.18</v>
      </c>
      <c r="BY49" s="165">
        <v>42.07</v>
      </c>
      <c r="BZ49" s="166"/>
      <c r="CA49" s="165">
        <v>103.32</v>
      </c>
      <c r="CB49" s="165">
        <v>-9.9085999999999999</v>
      </c>
      <c r="CC49" s="165">
        <v>-9.7746999999999993</v>
      </c>
      <c r="CD49" s="165">
        <v>73.5976</v>
      </c>
      <c r="CE49" s="165">
        <v>73.776799999999994</v>
      </c>
      <c r="CF49" s="165">
        <v>35.4236</v>
      </c>
      <c r="CG49" s="165">
        <v>-242.4847</v>
      </c>
      <c r="CH49" s="165">
        <v>-241.93940000000001</v>
      </c>
      <c r="CI49" s="165">
        <v>6.6493000000000002</v>
      </c>
      <c r="CJ49" s="166"/>
      <c r="CK49" s="165">
        <v>12.4756</v>
      </c>
      <c r="CL49" s="165">
        <v>28.036999999999999</v>
      </c>
      <c r="CM49" s="165">
        <v>160.19999999999999</v>
      </c>
      <c r="CN49" s="165">
        <v>143.6</v>
      </c>
      <c r="CO49" s="165">
        <v>-17.579999999999998</v>
      </c>
      <c r="CP49" s="165">
        <v>39.135399999999997</v>
      </c>
      <c r="CQ49" s="165">
        <v>36.369599999999998</v>
      </c>
      <c r="CR49" s="165">
        <v>38.281599999999997</v>
      </c>
      <c r="CS49" s="165">
        <v>-53.865299999999998</v>
      </c>
      <c r="CT49" s="165">
        <v>-53.252299999999998</v>
      </c>
      <c r="CU49" s="165">
        <v>80.289500000000004</v>
      </c>
      <c r="CV49" s="165">
        <v>-93.462000000000003</v>
      </c>
      <c r="CW49" s="165">
        <v>97.051400000000001</v>
      </c>
      <c r="CX49" s="165">
        <v>19.477900000000002</v>
      </c>
      <c r="CY49" s="165">
        <v>78.66</v>
      </c>
      <c r="CZ49" s="165">
        <v>40.619999999999997</v>
      </c>
      <c r="DA49" s="165">
        <v>51.569800000000001</v>
      </c>
      <c r="DB49" s="165">
        <v>48.930399999999999</v>
      </c>
      <c r="DC49" s="165">
        <v>-35.302900000000001</v>
      </c>
      <c r="DD49" s="166"/>
      <c r="DE49" s="166"/>
      <c r="DF49" s="166"/>
      <c r="DG49" s="165">
        <v>-102.8861</v>
      </c>
      <c r="DH49" s="166"/>
      <c r="DI49" s="165">
        <v>-19.357199999999999</v>
      </c>
      <c r="DJ49" s="165">
        <v>-92.9</v>
      </c>
      <c r="DK49" s="165">
        <v>-91.4</v>
      </c>
      <c r="DL49" s="165">
        <v>27.067599999999999</v>
      </c>
      <c r="DM49" s="165">
        <v>59.7</v>
      </c>
      <c r="DN49" s="165">
        <v>76.48</v>
      </c>
      <c r="DO49" s="165">
        <v>80.88</v>
      </c>
      <c r="DP49" s="165">
        <v>59.21</v>
      </c>
      <c r="DQ49" s="165">
        <v>-11.62</v>
      </c>
      <c r="DR49" s="165">
        <v>65.983500000000006</v>
      </c>
      <c r="DS49" s="165">
        <v>102.0108</v>
      </c>
      <c r="DT49" s="165">
        <v>-2.57</v>
      </c>
      <c r="DU49" s="165">
        <v>-3.84</v>
      </c>
      <c r="DV49" s="165">
        <v>87.41</v>
      </c>
      <c r="DW49" s="165">
        <v>70.89</v>
      </c>
      <c r="DX49" s="165">
        <v>102.8182</v>
      </c>
      <c r="DY49" s="165">
        <v>101.1818</v>
      </c>
      <c r="DZ49" s="165">
        <v>36.338000000000001</v>
      </c>
      <c r="EA49" s="165">
        <v>34.845500000000001</v>
      </c>
      <c r="EB49" s="165">
        <v>248.5137</v>
      </c>
      <c r="EC49" s="165">
        <v>201.41800000000001</v>
      </c>
      <c r="ED49" s="165">
        <v>193.60980000000001</v>
      </c>
      <c r="EE49" s="165">
        <v>197.0307</v>
      </c>
      <c r="EF49" s="165">
        <v>119.4928</v>
      </c>
      <c r="EG49" s="165">
        <v>96.754999999999995</v>
      </c>
      <c r="EH49" s="165">
        <v>-28.236999999999998</v>
      </c>
      <c r="EI49" s="166"/>
      <c r="EJ49" s="165">
        <v>519.90269999999998</v>
      </c>
      <c r="EK49" s="166"/>
      <c r="EL49" s="165">
        <v>-8.9971999999999994</v>
      </c>
      <c r="EM49" s="165">
        <v>-6.7827000000000002</v>
      </c>
      <c r="EN49" s="165">
        <v>-29.921199999999999</v>
      </c>
      <c r="EO49" s="165">
        <v>78.859200000000001</v>
      </c>
      <c r="EP49" s="165">
        <v>73.240300000000005</v>
      </c>
      <c r="EQ49" s="165">
        <v>39.984000000000002</v>
      </c>
      <c r="ER49" s="165">
        <v>-24.829499999999999</v>
      </c>
      <c r="ES49" s="165">
        <v>-25.614100000000001</v>
      </c>
      <c r="ET49" s="165">
        <v>-53.880299999999998</v>
      </c>
      <c r="EU49" s="166"/>
      <c r="EV49" s="165">
        <v>-13.59</v>
      </c>
      <c r="EW49" s="166"/>
      <c r="EX49" s="165">
        <v>11.847799999999999</v>
      </c>
      <c r="EY49" s="165">
        <v>101.1699</v>
      </c>
      <c r="EZ49" s="165">
        <v>-38.9375</v>
      </c>
      <c r="FA49" s="165">
        <v>-27.650300000000001</v>
      </c>
      <c r="FB49" s="165">
        <v>10.178900000000001</v>
      </c>
      <c r="FC49" s="165">
        <v>-94.181700000000006</v>
      </c>
      <c r="FD49" s="165">
        <v>61.969900000000003</v>
      </c>
      <c r="FE49" s="165">
        <v>23.347300000000001</v>
      </c>
      <c r="FF49" s="165">
        <v>23.513300000000001</v>
      </c>
      <c r="FG49" s="166"/>
      <c r="FH49" s="165">
        <v>32.081699999999998</v>
      </c>
      <c r="FI49" s="165">
        <v>32.781999999999996</v>
      </c>
      <c r="FJ49" s="165">
        <v>31.179600000000001</v>
      </c>
      <c r="FK49" s="165">
        <v>9.0426000000000002</v>
      </c>
      <c r="FL49" s="165">
        <v>8.8751999999999995</v>
      </c>
      <c r="FM49" s="165">
        <v>9.0426000000000002</v>
      </c>
      <c r="FN49" s="165">
        <v>-33.701700000000002</v>
      </c>
      <c r="FO49" s="165">
        <v>-33.850499999999997</v>
      </c>
      <c r="FP49" s="165">
        <v>-2.6488999999999998</v>
      </c>
      <c r="FQ49" s="166"/>
      <c r="FR49" s="165">
        <v>9.3622999999999994</v>
      </c>
      <c r="FS49" s="165">
        <v>7.32</v>
      </c>
      <c r="FT49" s="165">
        <v>16.673200000000001</v>
      </c>
      <c r="FU49" s="165">
        <v>1.6666000000000001</v>
      </c>
      <c r="FV49" s="165">
        <v>-11.17</v>
      </c>
      <c r="FW49" s="165">
        <v>18.2</v>
      </c>
      <c r="FX49" s="165">
        <v>0</v>
      </c>
      <c r="FY49" s="166"/>
      <c r="FZ49" s="165">
        <v>-0.39500000000000002</v>
      </c>
      <c r="GA49" s="165">
        <v>4.3520000000000003</v>
      </c>
      <c r="GB49" s="165">
        <v>12.2363</v>
      </c>
      <c r="GC49" s="165">
        <v>51.95</v>
      </c>
      <c r="GD49" s="165">
        <v>0.9002</v>
      </c>
      <c r="GE49" s="165">
        <v>1.3118000000000001</v>
      </c>
      <c r="GF49" s="165">
        <v>16.82</v>
      </c>
      <c r="GG49" s="165">
        <v>100.526</v>
      </c>
      <c r="GH49" s="165">
        <v>33.9</v>
      </c>
      <c r="GI49" s="165">
        <v>-22.105699999999999</v>
      </c>
      <c r="GJ49" s="165">
        <v>-6.9981999999999998</v>
      </c>
      <c r="GK49" s="165">
        <v>-7.8335999999999997</v>
      </c>
      <c r="GL49" s="165">
        <v>3.0712000000000002</v>
      </c>
      <c r="GM49" s="166"/>
      <c r="GN49" s="166"/>
      <c r="GO49" s="165">
        <v>-18.256499999999999</v>
      </c>
      <c r="GP49" s="165">
        <v>-47.8322</v>
      </c>
      <c r="GQ49" s="165">
        <v>18.144100000000002</v>
      </c>
      <c r="GR49" s="165">
        <v>50.575099999999999</v>
      </c>
      <c r="GS49" s="165">
        <v>65.578699999999998</v>
      </c>
      <c r="GT49" s="165">
        <v>65.435500000000005</v>
      </c>
      <c r="GU49" s="165">
        <v>-186.1378</v>
      </c>
      <c r="GV49" s="165">
        <v>-33.149000000000001</v>
      </c>
      <c r="GW49" s="165">
        <v>33.148299999999999</v>
      </c>
      <c r="GX49" s="165">
        <v>-55.2239</v>
      </c>
      <c r="GY49" s="165">
        <v>10.956</v>
      </c>
      <c r="GZ49" s="165">
        <v>21.099299999999999</v>
      </c>
      <c r="HA49" s="165">
        <v>20.571000000000002</v>
      </c>
      <c r="HB49" s="165">
        <v>13.514799999999999</v>
      </c>
      <c r="HC49" s="165">
        <v>195.54259999999999</v>
      </c>
      <c r="HD49" s="165">
        <v>194.96940000000001</v>
      </c>
      <c r="HE49" s="165">
        <v>186.9</v>
      </c>
      <c r="HF49" s="166"/>
      <c r="HG49" s="165">
        <v>-451.72739999999999</v>
      </c>
      <c r="HH49" s="165">
        <v>453.62959999999998</v>
      </c>
      <c r="HI49" s="165">
        <v>605.61019999999996</v>
      </c>
      <c r="HJ49" s="165">
        <v>-183.53710000000001</v>
      </c>
      <c r="HK49" s="165">
        <v>-184.13069999999999</v>
      </c>
      <c r="HL49" s="165">
        <v>0</v>
      </c>
      <c r="HM49" s="165">
        <v>7.2472000000000003</v>
      </c>
      <c r="HN49" s="165">
        <v>83.504499999999993</v>
      </c>
      <c r="HO49" s="165">
        <v>82.559100000000001</v>
      </c>
      <c r="HP49" s="166"/>
      <c r="HQ49" s="166"/>
      <c r="HR49" s="165">
        <v>21.478200000000001</v>
      </c>
      <c r="HS49" s="165">
        <v>22.426200000000001</v>
      </c>
      <c r="HT49" s="165">
        <v>-77.835999999999999</v>
      </c>
      <c r="HU49" s="165">
        <v>-77.8673</v>
      </c>
      <c r="HV49" s="165">
        <v>71.400000000000006</v>
      </c>
      <c r="HW49" s="165">
        <v>70.5</v>
      </c>
      <c r="HX49" s="165">
        <v>80.599999999999994</v>
      </c>
      <c r="HY49" s="165">
        <v>81.099999999999994</v>
      </c>
      <c r="HZ49" s="165">
        <v>21.474799999999998</v>
      </c>
      <c r="IA49" s="165">
        <v>40.4</v>
      </c>
      <c r="IB49" s="165">
        <v>-422.10680000000002</v>
      </c>
      <c r="IC49" s="165">
        <v>112.50149999999999</v>
      </c>
      <c r="ID49" s="165">
        <v>112.11069999999999</v>
      </c>
      <c r="IE49" s="165">
        <v>16.7</v>
      </c>
      <c r="IF49" s="165">
        <v>56.7</v>
      </c>
      <c r="IG49" s="165">
        <v>-21.6</v>
      </c>
      <c r="IH49" s="165">
        <v>-21.6</v>
      </c>
      <c r="II49" s="166"/>
      <c r="IJ49" s="166"/>
      <c r="IK49" s="165">
        <v>-591.44500000000005</v>
      </c>
      <c r="IL49" s="165">
        <v>-484.76440000000002</v>
      </c>
      <c r="IM49" s="165">
        <v>619.79809999999998</v>
      </c>
      <c r="IN49" s="165">
        <v>486.017</v>
      </c>
      <c r="IO49" s="165">
        <v>13.238</v>
      </c>
      <c r="IP49" s="165">
        <v>-475.90589999999997</v>
      </c>
      <c r="IQ49" s="165">
        <v>475.59050000000002</v>
      </c>
      <c r="IR49" s="165">
        <v>-192.126</v>
      </c>
      <c r="IS49" s="165">
        <v>-263.04349999999999</v>
      </c>
      <c r="IT49" s="165">
        <v>-470.73070000000001</v>
      </c>
      <c r="IU49" s="165">
        <v>134.87110000000001</v>
      </c>
      <c r="IV49" s="165">
        <v>133.69710000000001</v>
      </c>
      <c r="IW49" s="165">
        <v>193.1703</v>
      </c>
      <c r="IX49" s="165">
        <v>-596.11659999999995</v>
      </c>
      <c r="IY49" s="165">
        <v>274.91340000000002</v>
      </c>
      <c r="IZ49" s="165">
        <v>-333.09989999999999</v>
      </c>
      <c r="JA49" s="165">
        <v>332.2208</v>
      </c>
      <c r="JB49" s="165">
        <v>-9.4388000000000005</v>
      </c>
      <c r="JC49" s="166"/>
      <c r="JD49" s="166"/>
      <c r="JE49" s="165">
        <v>-0.92300000000000004</v>
      </c>
      <c r="JF49" s="165">
        <v>-0.94299999999999995</v>
      </c>
      <c r="JG49" s="166"/>
      <c r="JH49" s="165">
        <v>-26.72</v>
      </c>
      <c r="JI49" s="166"/>
      <c r="JJ49" s="165">
        <v>28.654900000000001</v>
      </c>
      <c r="JK49" s="165">
        <v>-24.8432</v>
      </c>
      <c r="JL49" s="165">
        <v>-14.180199999999999</v>
      </c>
      <c r="JM49" s="165">
        <v>-18.8</v>
      </c>
      <c r="JN49" s="165">
        <v>53.988999999999997</v>
      </c>
      <c r="JO49" s="165">
        <v>54.698999999999998</v>
      </c>
      <c r="JP49" s="166"/>
      <c r="JQ49" s="166"/>
      <c r="JR49" s="165">
        <v>53.584899999999998</v>
      </c>
      <c r="JS49" s="165">
        <v>53.267299999999999</v>
      </c>
      <c r="JT49" s="165">
        <v>54.445</v>
      </c>
      <c r="JU49" s="166"/>
      <c r="JV49" s="165">
        <v>-55.4</v>
      </c>
      <c r="JW49" s="165">
        <v>23.892299999999999</v>
      </c>
      <c r="JX49" s="165">
        <v>11.01</v>
      </c>
      <c r="JY49" s="166"/>
      <c r="JZ49" s="165">
        <v>3.8037000000000001</v>
      </c>
      <c r="KA49" s="165">
        <v>43.878599999999999</v>
      </c>
      <c r="KB49" s="165">
        <v>8.5494000000000003</v>
      </c>
      <c r="KC49" s="165">
        <v>2.5672999999999999</v>
      </c>
      <c r="KD49" s="165">
        <v>-43.199300000000001</v>
      </c>
      <c r="KE49" s="165">
        <v>-6.7439999999999998</v>
      </c>
      <c r="KF49" s="165">
        <v>49.4392</v>
      </c>
      <c r="KG49" s="165">
        <v>41.1</v>
      </c>
      <c r="KH49" s="165">
        <v>-41.6</v>
      </c>
      <c r="KI49" s="165">
        <v>151.84970000000001</v>
      </c>
      <c r="KJ49" s="165">
        <v>-28.9968</v>
      </c>
    </row>
    <row r="50" spans="1:296" ht="18" customHeight="1" x14ac:dyDescent="0.25">
      <c r="A50" s="163" t="s">
        <v>61</v>
      </c>
      <c r="B50" s="163" t="s">
        <v>857</v>
      </c>
      <c r="C50" s="167">
        <v>0</v>
      </c>
      <c r="D50" s="167">
        <v>0</v>
      </c>
      <c r="E50" s="168">
        <v>22.050899999999999</v>
      </c>
      <c r="F50" s="169"/>
      <c r="G50" s="168">
        <v>-31.298500000000001</v>
      </c>
      <c r="H50" s="168">
        <v>28.554400000000001</v>
      </c>
      <c r="I50" s="169"/>
      <c r="J50" s="168">
        <v>58.826599999999999</v>
      </c>
      <c r="K50" s="168">
        <v>-22.480799999999999</v>
      </c>
      <c r="L50" s="168">
        <v>73.754199999999997</v>
      </c>
      <c r="M50" s="168">
        <v>37.120899999999999</v>
      </c>
      <c r="N50" s="168">
        <v>36.354900000000001</v>
      </c>
      <c r="O50" s="168">
        <v>-17.760000000000002</v>
      </c>
      <c r="P50" s="168">
        <v>-77.531999999999996</v>
      </c>
      <c r="Q50" s="168">
        <v>68.2</v>
      </c>
      <c r="R50" s="168">
        <v>19.872</v>
      </c>
      <c r="S50" s="168">
        <v>-68.2</v>
      </c>
      <c r="T50" s="168">
        <v>13.3512</v>
      </c>
      <c r="U50" s="168">
        <v>-12.8828</v>
      </c>
      <c r="V50" s="168">
        <v>16.488499999999998</v>
      </c>
      <c r="W50" s="168">
        <v>17.0806</v>
      </c>
      <c r="X50" s="168">
        <v>27.877400000000002</v>
      </c>
      <c r="Y50" s="168">
        <v>12.9918</v>
      </c>
      <c r="Z50" s="168">
        <v>0.22639999999999999</v>
      </c>
      <c r="AA50" s="168">
        <v>3.6661000000000001</v>
      </c>
      <c r="AB50" s="169"/>
      <c r="AC50" s="169"/>
      <c r="AD50" s="168">
        <v>-74.260000000000005</v>
      </c>
      <c r="AE50" s="168">
        <v>-74.33</v>
      </c>
      <c r="AF50" s="169"/>
      <c r="AG50" s="168">
        <v>17.760000000000002</v>
      </c>
      <c r="AH50" s="168">
        <v>77</v>
      </c>
      <c r="AI50" s="168">
        <v>30.218</v>
      </c>
      <c r="AJ50" s="168">
        <v>0.3</v>
      </c>
      <c r="AK50" s="168">
        <v>-84.42</v>
      </c>
      <c r="AL50" s="168">
        <v>-85.01</v>
      </c>
      <c r="AM50" s="168">
        <v>-25.06</v>
      </c>
      <c r="AN50" s="168">
        <v>86.03</v>
      </c>
      <c r="AO50" s="168">
        <v>87.03</v>
      </c>
      <c r="AP50" s="168">
        <v>24.769500000000001</v>
      </c>
      <c r="AQ50" s="168">
        <v>-7.9866999999999999</v>
      </c>
      <c r="AR50" s="168">
        <v>76.015699999999995</v>
      </c>
      <c r="AS50" s="168">
        <v>79.044700000000006</v>
      </c>
      <c r="AT50" s="168">
        <v>60.371499999999997</v>
      </c>
      <c r="AU50" s="168">
        <v>-58.405299999999997</v>
      </c>
      <c r="AV50" s="168">
        <v>-57.368099999999998</v>
      </c>
      <c r="AW50" s="168">
        <v>31.892399999999999</v>
      </c>
      <c r="AX50" s="168">
        <v>22.292100000000001</v>
      </c>
      <c r="AY50" s="168">
        <v>81.638199999999998</v>
      </c>
      <c r="AZ50" s="168">
        <v>82.925700000000006</v>
      </c>
      <c r="BA50" s="168">
        <v>54.852499999999999</v>
      </c>
      <c r="BB50" s="168">
        <v>51.572000000000003</v>
      </c>
      <c r="BC50" s="168">
        <v>-602.14089999999999</v>
      </c>
      <c r="BD50" s="168">
        <v>-10.9247</v>
      </c>
      <c r="BE50" s="168">
        <v>-4.3</v>
      </c>
      <c r="BF50" s="168">
        <v>-4.3</v>
      </c>
      <c r="BG50" s="168">
        <v>66.624899999999997</v>
      </c>
      <c r="BH50" s="168">
        <v>65.304199999999994</v>
      </c>
      <c r="BI50" s="168">
        <v>-6.8947000000000003</v>
      </c>
      <c r="BJ50" s="169"/>
      <c r="BK50" s="168">
        <v>-70.463700000000003</v>
      </c>
      <c r="BL50" s="168">
        <v>10.1297</v>
      </c>
      <c r="BM50" s="168">
        <v>9.9543999999999997</v>
      </c>
      <c r="BN50" s="168">
        <v>6.8083999999999998</v>
      </c>
      <c r="BO50" s="168">
        <v>648.88430000000005</v>
      </c>
      <c r="BP50" s="168">
        <v>139.04230000000001</v>
      </c>
      <c r="BQ50" s="168">
        <v>138.76759999999999</v>
      </c>
      <c r="BR50" s="168">
        <v>-592.31569999999999</v>
      </c>
      <c r="BS50" s="168">
        <v>596.84780000000001</v>
      </c>
      <c r="BT50" s="169"/>
      <c r="BU50" s="168">
        <v>-94.303899999999999</v>
      </c>
      <c r="BV50" s="168">
        <v>96.2423</v>
      </c>
      <c r="BW50" s="168">
        <v>111.79089999999999</v>
      </c>
      <c r="BX50" s="168">
        <v>38.770000000000003</v>
      </c>
      <c r="BY50" s="168">
        <v>41.99</v>
      </c>
      <c r="BZ50" s="168">
        <v>79.78</v>
      </c>
      <c r="CA50" s="168">
        <v>103.31</v>
      </c>
      <c r="CB50" s="168">
        <v>-7.3635000000000002</v>
      </c>
      <c r="CC50" s="168">
        <v>-7.8993000000000002</v>
      </c>
      <c r="CD50" s="168">
        <v>69.051199999999994</v>
      </c>
      <c r="CE50" s="168">
        <v>69.272800000000004</v>
      </c>
      <c r="CF50" s="168">
        <v>33.371000000000002</v>
      </c>
      <c r="CG50" s="168">
        <v>-243.76499999999999</v>
      </c>
      <c r="CH50" s="168">
        <v>-241.6148</v>
      </c>
      <c r="CI50" s="168">
        <v>6.3075999999999999</v>
      </c>
      <c r="CJ50" s="169"/>
      <c r="CK50" s="168">
        <v>12.279299999999999</v>
      </c>
      <c r="CL50" s="169"/>
      <c r="CM50" s="168">
        <v>159.5</v>
      </c>
      <c r="CN50" s="168">
        <v>144.6</v>
      </c>
      <c r="CO50" s="168">
        <v>-17.329999999999998</v>
      </c>
      <c r="CP50" s="168">
        <v>37.674199999999999</v>
      </c>
      <c r="CQ50" s="168">
        <v>34.985500000000002</v>
      </c>
      <c r="CR50" s="168">
        <v>36.153500000000001</v>
      </c>
      <c r="CS50" s="168">
        <v>-56.847799999999999</v>
      </c>
      <c r="CT50" s="168">
        <v>-56.033200000000001</v>
      </c>
      <c r="CU50" s="168">
        <v>81.786199999999994</v>
      </c>
      <c r="CV50" s="168">
        <v>-89.228300000000004</v>
      </c>
      <c r="CW50" s="168">
        <v>97.556200000000004</v>
      </c>
      <c r="CX50" s="168">
        <v>19.419599999999999</v>
      </c>
      <c r="CY50" s="168">
        <v>77.650000000000006</v>
      </c>
      <c r="CZ50" s="168">
        <v>40.07</v>
      </c>
      <c r="DA50" s="168">
        <v>50.163600000000002</v>
      </c>
      <c r="DB50" s="168">
        <v>47.172499999999999</v>
      </c>
      <c r="DC50" s="168">
        <v>-34.822200000000002</v>
      </c>
      <c r="DD50" s="169"/>
      <c r="DE50" s="169"/>
      <c r="DF50" s="169"/>
      <c r="DG50" s="168">
        <v>-99.549499999999995</v>
      </c>
      <c r="DH50" s="169"/>
      <c r="DI50" s="168">
        <v>-18.923999999999999</v>
      </c>
      <c r="DJ50" s="168">
        <v>-88.6</v>
      </c>
      <c r="DK50" s="168">
        <v>-87.7</v>
      </c>
      <c r="DL50" s="168">
        <v>26.529199999999999</v>
      </c>
      <c r="DM50" s="168">
        <v>57.9</v>
      </c>
      <c r="DN50" s="168">
        <v>76.48</v>
      </c>
      <c r="DO50" s="168">
        <v>78.319999999999993</v>
      </c>
      <c r="DP50" s="168">
        <v>57.41</v>
      </c>
      <c r="DQ50" s="168">
        <v>-11.91</v>
      </c>
      <c r="DR50" s="168">
        <v>66.603499999999997</v>
      </c>
      <c r="DS50" s="168">
        <v>98.525599999999997</v>
      </c>
      <c r="DT50" s="168">
        <v>-2.59</v>
      </c>
      <c r="DU50" s="168">
        <v>-3.94</v>
      </c>
      <c r="DV50" s="168">
        <v>88.82</v>
      </c>
      <c r="DW50" s="168">
        <v>70.819999999999993</v>
      </c>
      <c r="DX50" s="168">
        <v>99.181799999999996</v>
      </c>
      <c r="DY50" s="168">
        <v>97.418199999999999</v>
      </c>
      <c r="DZ50" s="168">
        <v>37.204000000000001</v>
      </c>
      <c r="EA50" s="168">
        <v>36.527299999999997</v>
      </c>
      <c r="EB50" s="169"/>
      <c r="EC50" s="168">
        <v>200.23429999999999</v>
      </c>
      <c r="ED50" s="168">
        <v>192.77950000000001</v>
      </c>
      <c r="EE50" s="168">
        <v>195.63820000000001</v>
      </c>
      <c r="EF50" s="168">
        <v>120.905</v>
      </c>
      <c r="EG50" s="168">
        <v>97.309299999999993</v>
      </c>
      <c r="EH50" s="168">
        <v>-28.556000000000001</v>
      </c>
      <c r="EI50" s="169"/>
      <c r="EJ50" s="168">
        <v>535.01059999999995</v>
      </c>
      <c r="EK50" s="169"/>
      <c r="EL50" s="168">
        <v>-9.0946999999999996</v>
      </c>
      <c r="EM50" s="168">
        <v>-6.4904999999999999</v>
      </c>
      <c r="EN50" s="168">
        <v>-30.709299999999999</v>
      </c>
      <c r="EO50" s="168">
        <v>80.385900000000007</v>
      </c>
      <c r="EP50" s="168">
        <v>76.107699999999994</v>
      </c>
      <c r="EQ50" s="168">
        <v>38.448</v>
      </c>
      <c r="ER50" s="168">
        <v>-24.095700000000001</v>
      </c>
      <c r="ES50" s="168">
        <v>-25.072500000000002</v>
      </c>
      <c r="ET50" s="168">
        <v>-54.924999999999997</v>
      </c>
      <c r="EU50" s="169"/>
      <c r="EV50" s="168">
        <v>-14.98</v>
      </c>
      <c r="EW50" s="169"/>
      <c r="EX50" s="168">
        <v>11.681100000000001</v>
      </c>
      <c r="EY50" s="168">
        <v>105.99169999999999</v>
      </c>
      <c r="EZ50" s="168">
        <v>-41.352699999999999</v>
      </c>
      <c r="FA50" s="168">
        <v>-29.3767</v>
      </c>
      <c r="FB50" s="168">
        <v>13.1899</v>
      </c>
      <c r="FC50" s="168">
        <v>-94.229600000000005</v>
      </c>
      <c r="FD50" s="168">
        <v>61.236400000000003</v>
      </c>
      <c r="FE50" s="168">
        <v>22.906600000000001</v>
      </c>
      <c r="FF50" s="168">
        <v>22.749600000000001</v>
      </c>
      <c r="FG50" s="169"/>
      <c r="FH50" s="168">
        <v>31.186599999999999</v>
      </c>
      <c r="FI50" s="168">
        <v>33.134599999999999</v>
      </c>
      <c r="FJ50" s="168">
        <v>30.7239</v>
      </c>
      <c r="FK50" s="168">
        <v>5.5260999999999996</v>
      </c>
      <c r="FL50" s="168">
        <v>6.0284000000000004</v>
      </c>
      <c r="FM50" s="168">
        <v>12.8941</v>
      </c>
      <c r="FN50" s="168">
        <v>-34.8598</v>
      </c>
      <c r="FO50" s="168">
        <v>-35.019199999999998</v>
      </c>
      <c r="FP50" s="168">
        <v>-2.8683999999999998</v>
      </c>
      <c r="FQ50" s="169"/>
      <c r="FR50" s="168">
        <v>12.021100000000001</v>
      </c>
      <c r="FS50" s="168">
        <v>8.26</v>
      </c>
      <c r="FT50" s="168">
        <v>16.580500000000001</v>
      </c>
      <c r="FU50" s="168">
        <v>1.6080000000000001</v>
      </c>
      <c r="FV50" s="168">
        <v>-11.2</v>
      </c>
      <c r="FW50" s="168">
        <v>18.37</v>
      </c>
      <c r="FX50" s="168">
        <v>11.172599999999999</v>
      </c>
      <c r="FY50" s="168">
        <v>6.6722999999999999</v>
      </c>
      <c r="FZ50" s="168">
        <v>-0.62</v>
      </c>
      <c r="GA50" s="168">
        <v>4.5279999999999996</v>
      </c>
      <c r="GB50" s="169"/>
      <c r="GC50" s="168">
        <v>53.6</v>
      </c>
      <c r="GD50" s="168">
        <v>0.91639999999999999</v>
      </c>
      <c r="GE50" s="168">
        <v>1.0268999999999999</v>
      </c>
      <c r="GF50" s="169"/>
      <c r="GG50" s="168">
        <v>101.2778</v>
      </c>
      <c r="GH50" s="168">
        <v>34.6</v>
      </c>
      <c r="GI50" s="168">
        <v>-21.127199999999998</v>
      </c>
      <c r="GJ50" s="168">
        <v>-7.2535999999999996</v>
      </c>
      <c r="GK50" s="168">
        <v>-7.5865</v>
      </c>
      <c r="GL50" s="168">
        <v>2.9708999999999999</v>
      </c>
      <c r="GM50" s="169"/>
      <c r="GN50" s="169"/>
      <c r="GO50" s="168">
        <v>-18.803100000000001</v>
      </c>
      <c r="GP50" s="168">
        <v>-46.292000000000002</v>
      </c>
      <c r="GQ50" s="168">
        <v>18.7179</v>
      </c>
      <c r="GR50" s="168">
        <v>48.229700000000001</v>
      </c>
      <c r="GS50" s="168">
        <v>60.379800000000003</v>
      </c>
      <c r="GT50" s="168">
        <v>58.1736</v>
      </c>
      <c r="GU50" s="168">
        <v>-181.6722</v>
      </c>
      <c r="GV50" s="168">
        <v>-32.283999999999999</v>
      </c>
      <c r="GW50" s="168">
        <v>32.875700000000002</v>
      </c>
      <c r="GX50" s="168">
        <v>-54.703499999999998</v>
      </c>
      <c r="GY50" s="168">
        <v>11.116400000000001</v>
      </c>
      <c r="GZ50" s="168">
        <v>20.581700000000001</v>
      </c>
      <c r="HA50" s="168">
        <v>19.906500000000001</v>
      </c>
      <c r="HB50" s="168">
        <v>13.2378</v>
      </c>
      <c r="HC50" s="168">
        <v>195.05869999999999</v>
      </c>
      <c r="HD50" s="168">
        <v>196.56360000000001</v>
      </c>
      <c r="HE50" s="169"/>
      <c r="HF50" s="169"/>
      <c r="HG50" s="168">
        <v>-456.31799999999998</v>
      </c>
      <c r="HH50" s="168">
        <v>458.24380000000002</v>
      </c>
      <c r="HI50" s="168">
        <v>620.91459999999995</v>
      </c>
      <c r="HJ50" s="168">
        <v>-186.5016</v>
      </c>
      <c r="HK50" s="168">
        <v>-185.18430000000001</v>
      </c>
      <c r="HL50" s="169"/>
      <c r="HM50" s="168">
        <v>6.5319000000000003</v>
      </c>
      <c r="HN50" s="168">
        <v>79.270799999999994</v>
      </c>
      <c r="HO50" s="168">
        <v>80.531099999999995</v>
      </c>
      <c r="HP50" s="168">
        <v>-87.775599999999997</v>
      </c>
      <c r="HQ50" s="169"/>
      <c r="HR50" s="168">
        <v>25.503399999999999</v>
      </c>
      <c r="HS50" s="168">
        <v>25.985800000000001</v>
      </c>
      <c r="HT50" s="168">
        <v>-71.213800000000006</v>
      </c>
      <c r="HU50" s="168">
        <v>-71.706299999999999</v>
      </c>
      <c r="HV50" s="168">
        <v>72.709999999999994</v>
      </c>
      <c r="HW50" s="168">
        <v>72.91</v>
      </c>
      <c r="HX50" s="168">
        <v>83.2</v>
      </c>
      <c r="HY50" s="168">
        <v>83.7</v>
      </c>
      <c r="HZ50" s="168">
        <v>20.9621</v>
      </c>
      <c r="IA50" s="168">
        <v>39.44</v>
      </c>
      <c r="IB50" s="168">
        <v>-432.35750000000002</v>
      </c>
      <c r="IC50" s="168">
        <v>114.1688</v>
      </c>
      <c r="ID50" s="168">
        <v>113.78619999999999</v>
      </c>
      <c r="IE50" s="168">
        <v>16.2</v>
      </c>
      <c r="IF50" s="168">
        <v>55.8</v>
      </c>
      <c r="IG50" s="168">
        <v>-25</v>
      </c>
      <c r="IH50" s="168">
        <v>-25</v>
      </c>
      <c r="II50" s="168">
        <v>1.7926</v>
      </c>
      <c r="IJ50" s="168">
        <v>1.4072</v>
      </c>
      <c r="IK50" s="168">
        <v>-605.96730000000002</v>
      </c>
      <c r="IL50" s="168">
        <v>-498.7704</v>
      </c>
      <c r="IM50" s="168">
        <v>624.55510000000004</v>
      </c>
      <c r="IN50" s="168">
        <v>494.29360000000003</v>
      </c>
      <c r="IO50" s="168">
        <v>1.5202</v>
      </c>
      <c r="IP50" s="168">
        <v>-482.88200000000001</v>
      </c>
      <c r="IQ50" s="168">
        <v>478.0838</v>
      </c>
      <c r="IR50" s="168">
        <v>-189.7997</v>
      </c>
      <c r="IS50" s="168">
        <v>-271.30959999999999</v>
      </c>
      <c r="IT50" s="168">
        <v>-469.62709999999998</v>
      </c>
      <c r="IU50" s="168">
        <v>132.42760000000001</v>
      </c>
      <c r="IV50" s="168">
        <v>134.72040000000001</v>
      </c>
      <c r="IW50" s="168">
        <v>196.2269</v>
      </c>
      <c r="IX50" s="168">
        <v>-594.83330000000001</v>
      </c>
      <c r="IY50" s="168">
        <v>278.40699999999998</v>
      </c>
      <c r="IZ50" s="168">
        <v>-326.79939999999999</v>
      </c>
      <c r="JA50" s="168">
        <v>329.09629999999999</v>
      </c>
      <c r="JB50" s="168">
        <v>-9.1751000000000005</v>
      </c>
      <c r="JC50" s="169"/>
      <c r="JD50" s="169"/>
      <c r="JE50" s="168">
        <v>-0.90900000000000003</v>
      </c>
      <c r="JF50" s="168">
        <v>-0.91</v>
      </c>
      <c r="JG50" s="169"/>
      <c r="JH50" s="168">
        <v>-27.28</v>
      </c>
      <c r="JI50" s="169"/>
      <c r="JJ50" s="168">
        <v>29.1249</v>
      </c>
      <c r="JK50" s="168">
        <v>-25.926600000000001</v>
      </c>
      <c r="JL50" s="168">
        <v>-14.180199999999999</v>
      </c>
      <c r="JM50" s="168">
        <v>-17.8</v>
      </c>
      <c r="JN50" s="168">
        <v>55.932000000000002</v>
      </c>
      <c r="JO50" s="168">
        <v>56.039000000000001</v>
      </c>
      <c r="JP50" s="169"/>
      <c r="JQ50" s="169"/>
      <c r="JR50" s="168">
        <v>54.884300000000003</v>
      </c>
      <c r="JS50" s="168">
        <v>53.870899999999999</v>
      </c>
      <c r="JT50" s="168">
        <v>54.881300000000003</v>
      </c>
      <c r="JU50" s="169"/>
      <c r="JV50" s="168">
        <v>-55.5</v>
      </c>
      <c r="JW50" s="168">
        <v>24.434799999999999</v>
      </c>
      <c r="JX50" s="168">
        <v>10.66</v>
      </c>
      <c r="JY50" s="169"/>
      <c r="JZ50" s="168">
        <v>5.3471000000000002</v>
      </c>
      <c r="KA50" s="168">
        <v>43.603000000000002</v>
      </c>
      <c r="KB50" s="168">
        <v>7.8742000000000001</v>
      </c>
      <c r="KC50" s="168">
        <v>4.9039000000000001</v>
      </c>
      <c r="KD50" s="168">
        <v>-42.3643</v>
      </c>
      <c r="KE50" s="168">
        <v>-8.2299000000000007</v>
      </c>
      <c r="KF50" s="168">
        <v>49.195700000000002</v>
      </c>
      <c r="KG50" s="168">
        <v>42.2</v>
      </c>
      <c r="KH50" s="168">
        <v>-42.4</v>
      </c>
      <c r="KI50" s="168">
        <v>168.3058</v>
      </c>
      <c r="KJ50" s="168">
        <v>-44.974200000000003</v>
      </c>
    </row>
    <row r="51" spans="1:296" ht="18" customHeight="1" x14ac:dyDescent="0.25">
      <c r="A51" s="163" t="s">
        <v>61</v>
      </c>
      <c r="B51" s="163" t="s">
        <v>858</v>
      </c>
      <c r="C51" s="167">
        <v>0</v>
      </c>
      <c r="D51" s="167">
        <v>0</v>
      </c>
      <c r="E51" s="168">
        <v>21.763300000000001</v>
      </c>
      <c r="F51" s="168">
        <v>-33.9422</v>
      </c>
      <c r="G51" s="168">
        <v>-32.020600000000002</v>
      </c>
      <c r="H51" s="168">
        <v>28.873100000000001</v>
      </c>
      <c r="I51" s="169"/>
      <c r="J51" s="168">
        <v>57.4452</v>
      </c>
      <c r="K51" s="168">
        <v>-24.641400000000001</v>
      </c>
      <c r="L51" s="168">
        <v>72.594300000000004</v>
      </c>
      <c r="M51" s="168">
        <v>36.7149</v>
      </c>
      <c r="N51" s="168">
        <v>35.790399999999998</v>
      </c>
      <c r="O51" s="168">
        <v>-28.86</v>
      </c>
      <c r="P51" s="168">
        <v>-73.903999999999996</v>
      </c>
      <c r="Q51" s="168">
        <v>66</v>
      </c>
      <c r="R51" s="168">
        <v>19.044</v>
      </c>
      <c r="S51" s="168">
        <v>-66</v>
      </c>
      <c r="T51" s="168">
        <v>13.0777</v>
      </c>
      <c r="U51" s="168">
        <v>-11.183</v>
      </c>
      <c r="V51" s="168">
        <v>16.388000000000002</v>
      </c>
      <c r="W51" s="168">
        <v>16.635999999999999</v>
      </c>
      <c r="X51" s="168">
        <v>27.775200000000002</v>
      </c>
      <c r="Y51" s="168">
        <v>13.726900000000001</v>
      </c>
      <c r="Z51" s="168">
        <v>0.30180000000000001</v>
      </c>
      <c r="AA51" s="168">
        <v>3.9005000000000001</v>
      </c>
      <c r="AB51" s="169"/>
      <c r="AC51" s="169"/>
      <c r="AD51" s="168">
        <v>-75.58</v>
      </c>
      <c r="AE51" s="168">
        <v>-75.45</v>
      </c>
      <c r="AF51" s="169"/>
      <c r="AG51" s="168">
        <v>28.86</v>
      </c>
      <c r="AH51" s="168">
        <v>72.599999999999994</v>
      </c>
      <c r="AI51" s="168">
        <v>29.523</v>
      </c>
      <c r="AJ51" s="168">
        <v>0.29599999999999999</v>
      </c>
      <c r="AK51" s="168">
        <v>-81.36</v>
      </c>
      <c r="AL51" s="168">
        <v>-81.84</v>
      </c>
      <c r="AM51" s="168">
        <v>-35.93</v>
      </c>
      <c r="AN51" s="168">
        <v>82.38</v>
      </c>
      <c r="AO51" s="168">
        <v>83.07</v>
      </c>
      <c r="AP51" s="168">
        <v>24.038699999999999</v>
      </c>
      <c r="AQ51" s="168">
        <v>-7.3437999999999999</v>
      </c>
      <c r="AR51" s="168">
        <v>73.570300000000003</v>
      </c>
      <c r="AS51" s="168">
        <v>77.222800000000007</v>
      </c>
      <c r="AT51" s="168">
        <v>63.643799999999999</v>
      </c>
      <c r="AU51" s="168">
        <v>-52.800699999999999</v>
      </c>
      <c r="AV51" s="168">
        <v>-53.546799999999998</v>
      </c>
      <c r="AW51" s="168">
        <v>8.7932000000000006</v>
      </c>
      <c r="AX51" s="168">
        <v>7.4603000000000002</v>
      </c>
      <c r="AY51" s="168">
        <v>83.842100000000002</v>
      </c>
      <c r="AZ51" s="168">
        <v>85.133300000000006</v>
      </c>
      <c r="BA51" s="168">
        <v>37.912599999999998</v>
      </c>
      <c r="BB51" s="168">
        <v>38.086500000000001</v>
      </c>
      <c r="BC51" s="168">
        <v>-589.06920000000002</v>
      </c>
      <c r="BD51" s="168">
        <v>-2.9443999999999999</v>
      </c>
      <c r="BE51" s="168">
        <v>-7.8</v>
      </c>
      <c r="BF51" s="168">
        <v>-7.8</v>
      </c>
      <c r="BG51" s="168">
        <v>61.110300000000002</v>
      </c>
      <c r="BH51" s="168">
        <v>59.600999999999999</v>
      </c>
      <c r="BI51" s="168">
        <v>-6.4108000000000001</v>
      </c>
      <c r="BJ51" s="169"/>
      <c r="BK51" s="168">
        <v>-67.994600000000005</v>
      </c>
      <c r="BL51" s="168">
        <v>9.6744000000000003</v>
      </c>
      <c r="BM51" s="168">
        <v>9.4164999999999992</v>
      </c>
      <c r="BN51" s="168">
        <v>6.4337999999999997</v>
      </c>
      <c r="BO51" s="168">
        <v>632.64850000000001</v>
      </c>
      <c r="BP51" s="168">
        <v>155.21709999999999</v>
      </c>
      <c r="BQ51" s="168">
        <v>155.30869999999999</v>
      </c>
      <c r="BR51" s="168">
        <v>-626.16759999999999</v>
      </c>
      <c r="BS51" s="168">
        <v>588.78049999999996</v>
      </c>
      <c r="BT51" s="169"/>
      <c r="BU51" s="168">
        <v>-38.356699999999996</v>
      </c>
      <c r="BV51" s="168">
        <v>40.021799999999999</v>
      </c>
      <c r="BW51" s="169"/>
      <c r="BX51" s="168">
        <v>37.950000000000003</v>
      </c>
      <c r="BY51" s="168">
        <v>39.71</v>
      </c>
      <c r="BZ51" s="168">
        <v>78.97</v>
      </c>
      <c r="CA51" s="169"/>
      <c r="CB51" s="168">
        <v>-18.6158</v>
      </c>
      <c r="CC51" s="168">
        <v>-18.213999999999999</v>
      </c>
      <c r="CD51" s="168">
        <v>68.804100000000005</v>
      </c>
      <c r="CE51" s="168">
        <v>69.382599999999996</v>
      </c>
      <c r="CF51" s="168">
        <v>35.094900000000003</v>
      </c>
      <c r="CG51" s="168">
        <v>-212.892</v>
      </c>
      <c r="CH51" s="168">
        <v>-213.70660000000001</v>
      </c>
      <c r="CI51" s="168">
        <v>6.3890000000000002</v>
      </c>
      <c r="CJ51" s="169"/>
      <c r="CK51" s="168">
        <v>17.6465</v>
      </c>
      <c r="CL51" s="168">
        <v>27.716999999999999</v>
      </c>
      <c r="CM51" s="168">
        <v>146.80000000000001</v>
      </c>
      <c r="CN51" s="168">
        <v>133.4</v>
      </c>
      <c r="CO51" s="168">
        <v>-17.309999999999999</v>
      </c>
      <c r="CP51" s="168">
        <v>44.413699999999999</v>
      </c>
      <c r="CQ51" s="168">
        <v>42.878900000000002</v>
      </c>
      <c r="CR51" s="168">
        <v>43.502200000000002</v>
      </c>
      <c r="CS51" s="168">
        <v>-43.185699999999997</v>
      </c>
      <c r="CT51" s="168">
        <v>-42.3504</v>
      </c>
      <c r="CU51" s="168">
        <v>79.306399999999996</v>
      </c>
      <c r="CV51" s="168">
        <v>-99.683700000000002</v>
      </c>
      <c r="CW51" s="168">
        <v>94.671999999999997</v>
      </c>
      <c r="CX51" s="168">
        <v>19.192599999999999</v>
      </c>
      <c r="CY51" s="168">
        <v>75.34</v>
      </c>
      <c r="CZ51" s="168">
        <v>38.53</v>
      </c>
      <c r="DA51" s="168">
        <v>48.054200000000002</v>
      </c>
      <c r="DB51" s="168">
        <v>46.000700000000002</v>
      </c>
      <c r="DC51" s="168">
        <v>-33.7134</v>
      </c>
      <c r="DD51" s="169"/>
      <c r="DE51" s="169"/>
      <c r="DF51" s="169"/>
      <c r="DG51" s="168">
        <v>-100.27979999999999</v>
      </c>
      <c r="DH51" s="169"/>
      <c r="DI51" s="168">
        <v>-18.514399999999998</v>
      </c>
      <c r="DJ51" s="168">
        <v>-95.2</v>
      </c>
      <c r="DK51" s="168">
        <v>-95.3</v>
      </c>
      <c r="DL51" s="168">
        <v>25.974399999999999</v>
      </c>
      <c r="DM51" s="168">
        <v>55.4</v>
      </c>
      <c r="DN51" s="168">
        <v>73.5</v>
      </c>
      <c r="DO51" s="168">
        <v>75</v>
      </c>
      <c r="DP51" s="168">
        <v>55.01</v>
      </c>
      <c r="DQ51" s="168">
        <v>-11.33</v>
      </c>
      <c r="DR51" s="168">
        <v>65.0535</v>
      </c>
      <c r="DS51" s="168">
        <v>98.040599999999998</v>
      </c>
      <c r="DT51" s="168">
        <v>-2.57</v>
      </c>
      <c r="DU51" s="168">
        <v>-3.85</v>
      </c>
      <c r="DV51" s="168">
        <v>79.94</v>
      </c>
      <c r="DW51" s="168">
        <v>69.489999999999995</v>
      </c>
      <c r="DX51" s="168">
        <v>100.0364</v>
      </c>
      <c r="DY51" s="168">
        <v>97.527299999999997</v>
      </c>
      <c r="DZ51" s="168">
        <v>32.326300000000003</v>
      </c>
      <c r="EA51" s="168">
        <v>30.4909</v>
      </c>
      <c r="EB51" s="168">
        <v>238.5745</v>
      </c>
      <c r="EC51" s="168">
        <v>191.6592</v>
      </c>
      <c r="ED51" s="168">
        <v>184.2328</v>
      </c>
      <c r="EE51" s="168">
        <v>187.53399999999999</v>
      </c>
      <c r="EF51" s="168">
        <v>114.148</v>
      </c>
      <c r="EG51" s="168">
        <v>91.24</v>
      </c>
      <c r="EH51" s="168">
        <v>-28.587</v>
      </c>
      <c r="EI51" s="169"/>
      <c r="EJ51" s="168">
        <v>455.89490000000001</v>
      </c>
      <c r="EK51" s="169"/>
      <c r="EL51" s="168">
        <v>-17.2561</v>
      </c>
      <c r="EM51" s="168">
        <v>-14.713200000000001</v>
      </c>
      <c r="EN51" s="168">
        <v>-25.068999999999999</v>
      </c>
      <c r="EO51" s="168">
        <v>65.337199999999996</v>
      </c>
      <c r="EP51" s="168">
        <v>61.254399999999997</v>
      </c>
      <c r="EQ51" s="168">
        <v>44.591999999999999</v>
      </c>
      <c r="ER51" s="168">
        <v>-28.635100000000001</v>
      </c>
      <c r="ES51" s="168">
        <v>-29.808700000000002</v>
      </c>
      <c r="ET51" s="168">
        <v>-49.535699999999999</v>
      </c>
      <c r="EU51" s="169"/>
      <c r="EV51" s="168">
        <v>-14.82</v>
      </c>
      <c r="EW51" s="169"/>
      <c r="EX51" s="168">
        <v>11.382400000000001</v>
      </c>
      <c r="EY51" s="168">
        <v>77.575100000000006</v>
      </c>
      <c r="EZ51" s="168">
        <v>-37.903199999999998</v>
      </c>
      <c r="FA51" s="168">
        <v>-27.528500000000001</v>
      </c>
      <c r="FB51" s="168">
        <v>10.326499999999999</v>
      </c>
      <c r="FC51" s="168">
        <v>-88.303200000000004</v>
      </c>
      <c r="FD51" s="168">
        <v>54.832799999999999</v>
      </c>
      <c r="FE51" s="168">
        <v>22.0213</v>
      </c>
      <c r="FF51" s="168">
        <v>21.904599999999999</v>
      </c>
      <c r="FG51" s="169"/>
      <c r="FH51" s="168">
        <v>31.437999999999999</v>
      </c>
      <c r="FI51" s="168">
        <v>31.9937</v>
      </c>
      <c r="FJ51" s="168">
        <v>30.561299999999999</v>
      </c>
      <c r="FK51" s="168">
        <v>17.750399999999999</v>
      </c>
      <c r="FL51" s="168">
        <v>17.9178</v>
      </c>
      <c r="FM51" s="168">
        <v>10.0474</v>
      </c>
      <c r="FN51" s="168">
        <v>-30.051400000000001</v>
      </c>
      <c r="FO51" s="168">
        <v>-29.632100000000001</v>
      </c>
      <c r="FP51" s="168">
        <v>-3.7069000000000001</v>
      </c>
      <c r="FQ51" s="169"/>
      <c r="FR51" s="168">
        <v>15.2364</v>
      </c>
      <c r="FS51" s="168">
        <v>7.88</v>
      </c>
      <c r="FT51" s="168">
        <v>16.485199999999999</v>
      </c>
      <c r="FU51" s="168">
        <v>1.514</v>
      </c>
      <c r="FV51" s="168">
        <v>-11.01</v>
      </c>
      <c r="FW51" s="168">
        <v>19.670000000000002</v>
      </c>
      <c r="FX51" s="168">
        <v>13.804600000000001</v>
      </c>
      <c r="FY51" s="169"/>
      <c r="FZ51" s="168">
        <v>-1.006</v>
      </c>
      <c r="GA51" s="168">
        <v>4.577</v>
      </c>
      <c r="GB51" s="169"/>
      <c r="GC51" s="168">
        <v>55.33</v>
      </c>
      <c r="GD51" s="168">
        <v>4.6760000000000002</v>
      </c>
      <c r="GE51" s="168">
        <v>3.6924999999999999</v>
      </c>
      <c r="GF51" s="169"/>
      <c r="GG51" s="168">
        <v>102.29089999999999</v>
      </c>
      <c r="GH51" s="168">
        <v>36.1</v>
      </c>
      <c r="GI51" s="168">
        <v>-19.360299999999999</v>
      </c>
      <c r="GJ51" s="168">
        <v>-6.9112</v>
      </c>
      <c r="GK51" s="168">
        <v>-7.0446999999999997</v>
      </c>
      <c r="GL51" s="168">
        <v>2.8746</v>
      </c>
      <c r="GM51" s="169"/>
      <c r="GN51" s="169"/>
      <c r="GO51" s="169"/>
      <c r="GP51" s="168">
        <v>-42.756300000000003</v>
      </c>
      <c r="GQ51" s="168">
        <v>19.338999999999999</v>
      </c>
      <c r="GR51" s="168">
        <v>44.732799999999997</v>
      </c>
      <c r="GS51" s="168">
        <v>60.012</v>
      </c>
      <c r="GT51" s="168">
        <v>62.061900000000001</v>
      </c>
      <c r="GU51" s="168">
        <v>-179.32640000000001</v>
      </c>
      <c r="GV51" s="168">
        <v>-31.075900000000001</v>
      </c>
      <c r="GW51" s="168">
        <v>30.751300000000001</v>
      </c>
      <c r="GX51" s="168">
        <v>-51.226799999999997</v>
      </c>
      <c r="GY51" s="168">
        <v>11.031000000000001</v>
      </c>
      <c r="GZ51" s="168">
        <v>19.564800000000002</v>
      </c>
      <c r="HA51" s="168">
        <v>19.031099999999999</v>
      </c>
      <c r="HB51" s="168">
        <v>13.228899999999999</v>
      </c>
      <c r="HC51" s="168">
        <v>172.49930000000001</v>
      </c>
      <c r="HD51" s="168">
        <v>171.25970000000001</v>
      </c>
      <c r="HE51" s="168">
        <v>149.19999999999999</v>
      </c>
      <c r="HF51" s="168">
        <v>-148.0377</v>
      </c>
      <c r="HG51" s="168">
        <v>-394.87529999999998</v>
      </c>
      <c r="HH51" s="168">
        <v>396.38600000000002</v>
      </c>
      <c r="HI51" s="168">
        <v>519.77499999999998</v>
      </c>
      <c r="HJ51" s="168">
        <v>-162.6302</v>
      </c>
      <c r="HK51" s="168">
        <v>-163.12299999999999</v>
      </c>
      <c r="HL51" s="168">
        <v>-13.2066</v>
      </c>
      <c r="HM51" s="168">
        <v>0</v>
      </c>
      <c r="HN51" s="168">
        <v>82.583699999999993</v>
      </c>
      <c r="HO51" s="168">
        <v>82.177999999999997</v>
      </c>
      <c r="HP51" s="169"/>
      <c r="HQ51" s="168">
        <v>-72.303299999999993</v>
      </c>
      <c r="HR51" s="168">
        <v>20.221</v>
      </c>
      <c r="HS51" s="168">
        <v>21.1737</v>
      </c>
      <c r="HT51" s="168">
        <v>-67.8279</v>
      </c>
      <c r="HU51" s="168">
        <v>-67.947900000000004</v>
      </c>
      <c r="HV51" s="168">
        <v>64.91</v>
      </c>
      <c r="HW51" s="168">
        <v>64.44</v>
      </c>
      <c r="HX51" s="168">
        <v>67.3</v>
      </c>
      <c r="HY51" s="168">
        <v>66.900000000000006</v>
      </c>
      <c r="HZ51" s="168">
        <v>21.577300000000001</v>
      </c>
      <c r="IA51" s="168">
        <v>38.880000000000003</v>
      </c>
      <c r="IB51" s="168">
        <v>-422.5034</v>
      </c>
      <c r="IC51" s="168">
        <v>115.0577</v>
      </c>
      <c r="ID51" s="168">
        <v>115.18210000000001</v>
      </c>
      <c r="IE51" s="168">
        <v>16.100000000000001</v>
      </c>
      <c r="IF51" s="168">
        <v>46.8</v>
      </c>
      <c r="IG51" s="168">
        <v>-19.899999999999999</v>
      </c>
      <c r="IH51" s="168">
        <v>-19.899999999999999</v>
      </c>
      <c r="II51" s="168">
        <v>1.9057999999999999</v>
      </c>
      <c r="IJ51" s="168">
        <v>1.4649000000000001</v>
      </c>
      <c r="IK51" s="168">
        <v>-505.89109999999999</v>
      </c>
      <c r="IL51" s="168">
        <v>-421.52449999999999</v>
      </c>
      <c r="IM51" s="168">
        <v>517.54319999999996</v>
      </c>
      <c r="IN51" s="168">
        <v>392.14350000000002</v>
      </c>
      <c r="IO51" s="168">
        <v>-7.9774000000000003</v>
      </c>
      <c r="IP51" s="168">
        <v>-380.68340000000001</v>
      </c>
      <c r="IQ51" s="168">
        <v>378.53840000000002</v>
      </c>
      <c r="IR51" s="168">
        <v>-254.5077</v>
      </c>
      <c r="IS51" s="168">
        <v>-199.233</v>
      </c>
      <c r="IT51" s="168">
        <v>-374.48939999999999</v>
      </c>
      <c r="IU51" s="168">
        <v>139.82310000000001</v>
      </c>
      <c r="IV51" s="168">
        <v>139.56229999999999</v>
      </c>
      <c r="IW51" s="168">
        <v>256.00029999999998</v>
      </c>
      <c r="IX51" s="168">
        <v>-495.25749999999999</v>
      </c>
      <c r="IY51" s="168">
        <v>210.39959999999999</v>
      </c>
      <c r="IZ51" s="168">
        <v>-296.34190000000001</v>
      </c>
      <c r="JA51" s="168">
        <v>296.40159999999997</v>
      </c>
      <c r="JB51" s="168">
        <v>-9.3069000000000006</v>
      </c>
      <c r="JC51" s="169"/>
      <c r="JD51" s="169"/>
      <c r="JE51" s="168">
        <v>-0.68400000000000005</v>
      </c>
      <c r="JF51" s="168">
        <v>-0.69799999999999995</v>
      </c>
      <c r="JG51" s="169"/>
      <c r="JH51" s="168">
        <v>-27.92</v>
      </c>
      <c r="JI51" s="169"/>
      <c r="JJ51" s="168">
        <v>29.564399999999999</v>
      </c>
      <c r="JK51" s="168">
        <v>-21.211600000000001</v>
      </c>
      <c r="JL51" s="168">
        <v>-13.359299999999999</v>
      </c>
      <c r="JM51" s="168">
        <v>-23.6</v>
      </c>
      <c r="JN51" s="168">
        <v>52.317999999999998</v>
      </c>
      <c r="JO51" s="168">
        <v>52.640999999999998</v>
      </c>
      <c r="JP51" s="169"/>
      <c r="JQ51" s="169"/>
      <c r="JR51" s="168">
        <v>52.8125</v>
      </c>
      <c r="JS51" s="168">
        <v>53.058999999999997</v>
      </c>
      <c r="JT51" s="168">
        <v>54.335000000000001</v>
      </c>
      <c r="JU51" s="169"/>
      <c r="JV51" s="168">
        <v>-45.9</v>
      </c>
      <c r="JW51" s="168">
        <v>24.9558</v>
      </c>
      <c r="JX51" s="168">
        <v>10.3</v>
      </c>
      <c r="JY51" s="169"/>
      <c r="JZ51" s="168">
        <v>0</v>
      </c>
      <c r="KA51" s="168">
        <v>46.4026</v>
      </c>
      <c r="KB51" s="168">
        <v>12.991400000000001</v>
      </c>
      <c r="KC51" s="168">
        <v>-1.7414000000000001</v>
      </c>
      <c r="KD51" s="168">
        <v>-45.590299999999999</v>
      </c>
      <c r="KE51" s="168">
        <v>0</v>
      </c>
      <c r="KF51" s="168">
        <v>46.967100000000002</v>
      </c>
      <c r="KG51" s="168">
        <v>31.8</v>
      </c>
      <c r="KH51" s="168">
        <v>-32</v>
      </c>
      <c r="KI51" s="168">
        <v>123.2343</v>
      </c>
      <c r="KJ51" s="168">
        <v>-10.4895</v>
      </c>
    </row>
    <row r="52" spans="1:296" ht="18" customHeight="1" x14ac:dyDescent="0.25">
      <c r="A52" s="163" t="s">
        <v>61</v>
      </c>
      <c r="B52" s="163" t="s">
        <v>859</v>
      </c>
      <c r="C52" s="167">
        <v>0</v>
      </c>
      <c r="D52" s="167">
        <v>0</v>
      </c>
      <c r="E52" s="168">
        <v>21.2301</v>
      </c>
      <c r="F52" s="168">
        <v>-33.063499999999998</v>
      </c>
      <c r="G52" s="168">
        <v>-32.197000000000003</v>
      </c>
      <c r="H52" s="168">
        <v>27.364999999999998</v>
      </c>
      <c r="I52" s="169"/>
      <c r="J52" s="168">
        <v>55.451500000000003</v>
      </c>
      <c r="K52" s="168">
        <v>-20.334299999999999</v>
      </c>
      <c r="L52" s="168">
        <v>70.355400000000003</v>
      </c>
      <c r="M52" s="168">
        <v>35.7089</v>
      </c>
      <c r="N52" s="168">
        <v>34.948099999999997</v>
      </c>
      <c r="O52" s="168">
        <v>-31.08</v>
      </c>
      <c r="P52" s="168">
        <v>-70.125</v>
      </c>
      <c r="Q52" s="168">
        <v>63.8</v>
      </c>
      <c r="R52" s="168">
        <v>17.388000000000002</v>
      </c>
      <c r="S52" s="168">
        <v>-61.6</v>
      </c>
      <c r="T52" s="168">
        <v>13.0832</v>
      </c>
      <c r="U52" s="168">
        <v>-14.804399999999999</v>
      </c>
      <c r="V52" s="168">
        <v>16.3508</v>
      </c>
      <c r="W52" s="168">
        <v>16.657900000000001</v>
      </c>
      <c r="X52" s="168">
        <v>27.562200000000001</v>
      </c>
      <c r="Y52" s="168">
        <v>13.857799999999999</v>
      </c>
      <c r="Z52" s="168">
        <v>0.27139999999999997</v>
      </c>
      <c r="AA52" s="168">
        <v>7.1889000000000003</v>
      </c>
      <c r="AB52" s="169"/>
      <c r="AC52" s="169"/>
      <c r="AD52" s="168">
        <v>-74.349999999999994</v>
      </c>
      <c r="AE52" s="168">
        <v>-74.62</v>
      </c>
      <c r="AF52" s="169"/>
      <c r="AG52" s="168">
        <v>31.08</v>
      </c>
      <c r="AH52" s="168">
        <v>68.2</v>
      </c>
      <c r="AI52" s="168">
        <v>29.042999999999999</v>
      </c>
      <c r="AJ52" s="168">
        <v>0.29099999999999998</v>
      </c>
      <c r="AK52" s="168">
        <v>-83.54</v>
      </c>
      <c r="AL52" s="168">
        <v>-83.61</v>
      </c>
      <c r="AM52" s="168">
        <v>-25.25</v>
      </c>
      <c r="AN52" s="168">
        <v>85.45</v>
      </c>
      <c r="AO52" s="168">
        <v>85.75</v>
      </c>
      <c r="AP52" s="168">
        <v>22.078900000000001</v>
      </c>
      <c r="AQ52" s="168">
        <v>-6.6302000000000003</v>
      </c>
      <c r="AR52" s="168">
        <v>72.938900000000004</v>
      </c>
      <c r="AS52" s="168">
        <v>75.091999999999999</v>
      </c>
      <c r="AT52" s="168">
        <v>61.306600000000003</v>
      </c>
      <c r="AU52" s="168">
        <v>-54.506599999999999</v>
      </c>
      <c r="AV52" s="168">
        <v>-54.528300000000002</v>
      </c>
      <c r="AW52" s="168">
        <v>28.014800000000001</v>
      </c>
      <c r="AX52" s="168">
        <v>32.324100000000001</v>
      </c>
      <c r="AY52" s="168">
        <v>79.184399999999997</v>
      </c>
      <c r="AZ52" s="168">
        <v>79.819299999999998</v>
      </c>
      <c r="BA52" s="168">
        <v>53.454500000000003</v>
      </c>
      <c r="BB52" s="168">
        <v>54.860799999999998</v>
      </c>
      <c r="BC52" s="168">
        <v>-586.23270000000002</v>
      </c>
      <c r="BD52" s="168">
        <v>7.3353000000000002</v>
      </c>
      <c r="BE52" s="168">
        <v>-12.1</v>
      </c>
      <c r="BF52" s="168">
        <v>-12</v>
      </c>
      <c r="BG52" s="168">
        <v>62.027999999999999</v>
      </c>
      <c r="BH52" s="168">
        <v>60.3566</v>
      </c>
      <c r="BI52" s="168">
        <v>-6.3113999999999999</v>
      </c>
      <c r="BJ52" s="169"/>
      <c r="BK52" s="168">
        <v>-72.509</v>
      </c>
      <c r="BL52" s="168">
        <v>9.1837999999999997</v>
      </c>
      <c r="BM52" s="168">
        <v>8.9141999999999992</v>
      </c>
      <c r="BN52" s="168">
        <v>6.0742000000000003</v>
      </c>
      <c r="BO52" s="168">
        <v>638.99630000000002</v>
      </c>
      <c r="BP52" s="168">
        <v>150.63929999999999</v>
      </c>
      <c r="BQ52" s="168">
        <v>151.3107</v>
      </c>
      <c r="BR52" s="168">
        <v>-634.11069999999995</v>
      </c>
      <c r="BS52" s="168">
        <v>574.65170000000001</v>
      </c>
      <c r="BT52" s="169"/>
      <c r="BU52" s="168">
        <v>-50.338200000000001</v>
      </c>
      <c r="BV52" s="168">
        <v>52.2209</v>
      </c>
      <c r="BW52" s="168">
        <v>109.316</v>
      </c>
      <c r="BX52" s="168">
        <v>37.590000000000003</v>
      </c>
      <c r="BY52" s="168">
        <v>38.04</v>
      </c>
      <c r="BZ52" s="168">
        <v>76.459999999999994</v>
      </c>
      <c r="CA52" s="168">
        <v>103.65</v>
      </c>
      <c r="CB52" s="168">
        <v>-16.070699999999999</v>
      </c>
      <c r="CC52" s="168">
        <v>-16.740400000000001</v>
      </c>
      <c r="CD52" s="168">
        <v>71.490899999999996</v>
      </c>
      <c r="CE52" s="168">
        <v>72.986500000000007</v>
      </c>
      <c r="CF52" s="168">
        <v>35.9574</v>
      </c>
      <c r="CG52" s="168">
        <v>-204.90940000000001</v>
      </c>
      <c r="CH52" s="168">
        <v>-202.2929</v>
      </c>
      <c r="CI52" s="168">
        <v>5.0679999999999996</v>
      </c>
      <c r="CJ52" s="169"/>
      <c r="CK52" s="168">
        <v>20.906199999999998</v>
      </c>
      <c r="CL52" s="169"/>
      <c r="CM52" s="168">
        <v>142.19999999999999</v>
      </c>
      <c r="CN52" s="168">
        <v>129</v>
      </c>
      <c r="CO52" s="168">
        <v>-16.61</v>
      </c>
      <c r="CP52" s="168">
        <v>44.9298</v>
      </c>
      <c r="CQ52" s="168">
        <v>43.0657</v>
      </c>
      <c r="CR52" s="168">
        <v>44.014000000000003</v>
      </c>
      <c r="CS52" s="168">
        <v>-43.765900000000002</v>
      </c>
      <c r="CT52" s="168">
        <v>-42.821399999999997</v>
      </c>
      <c r="CU52" s="168">
        <v>79.795699999999997</v>
      </c>
      <c r="CV52" s="168">
        <v>-99.382599999999996</v>
      </c>
      <c r="CW52" s="168">
        <v>95.168999999999997</v>
      </c>
      <c r="CX52" s="168">
        <v>18.550799999999999</v>
      </c>
      <c r="CY52" s="168">
        <v>73.75</v>
      </c>
      <c r="CZ52" s="168">
        <v>38</v>
      </c>
      <c r="DA52" s="168">
        <v>46.179200000000002</v>
      </c>
      <c r="DB52" s="168">
        <v>44.242899999999999</v>
      </c>
      <c r="DC52" s="168">
        <v>-32.976799999999997</v>
      </c>
      <c r="DD52" s="169"/>
      <c r="DE52" s="169"/>
      <c r="DF52" s="169"/>
      <c r="DG52" s="168">
        <v>-104.702</v>
      </c>
      <c r="DH52" s="169"/>
      <c r="DI52" s="168">
        <v>-18.124500000000001</v>
      </c>
      <c r="DJ52" s="168">
        <v>-90.1</v>
      </c>
      <c r="DK52" s="168">
        <v>-92</v>
      </c>
      <c r="DL52" s="168">
        <v>25.6448</v>
      </c>
      <c r="DM52" s="168">
        <v>52.2</v>
      </c>
      <c r="DN52" s="168">
        <v>70.84</v>
      </c>
      <c r="DO52" s="168">
        <v>70.88</v>
      </c>
      <c r="DP52" s="168">
        <v>52.18</v>
      </c>
      <c r="DQ52" s="168">
        <v>-11.1</v>
      </c>
      <c r="DR52" s="168">
        <v>64.355999999999995</v>
      </c>
      <c r="DS52" s="168">
        <v>102.3008</v>
      </c>
      <c r="DT52" s="168">
        <v>-1.81</v>
      </c>
      <c r="DU52" s="168">
        <v>-4.03</v>
      </c>
      <c r="DV52" s="168">
        <v>78.23</v>
      </c>
      <c r="DW52" s="168">
        <v>66.91</v>
      </c>
      <c r="DX52" s="168">
        <v>103.4727</v>
      </c>
      <c r="DY52" s="168">
        <v>101.6909</v>
      </c>
      <c r="DZ52" s="168">
        <v>33.864899999999999</v>
      </c>
      <c r="EA52" s="168">
        <v>32.645499999999998</v>
      </c>
      <c r="EB52" s="168">
        <v>236.11920000000001</v>
      </c>
      <c r="EC52" s="168">
        <v>189.9066</v>
      </c>
      <c r="ED52" s="168">
        <v>181.2407</v>
      </c>
      <c r="EE52" s="168">
        <v>184.73580000000001</v>
      </c>
      <c r="EF52" s="168">
        <v>113.91930000000001</v>
      </c>
      <c r="EG52" s="168">
        <v>91.058800000000005</v>
      </c>
      <c r="EH52" s="168">
        <v>-28.698</v>
      </c>
      <c r="EI52" s="169"/>
      <c r="EJ52" s="168">
        <v>463.72050000000002</v>
      </c>
      <c r="EK52" s="169"/>
      <c r="EL52" s="168">
        <v>-16.975100000000001</v>
      </c>
      <c r="EM52" s="168">
        <v>-14.6379</v>
      </c>
      <c r="EN52" s="168">
        <v>-24.880700000000001</v>
      </c>
      <c r="EO52" s="168">
        <v>63.451599999999999</v>
      </c>
      <c r="EP52" s="168">
        <v>59.707599999999999</v>
      </c>
      <c r="EQ52" s="168">
        <v>44.591999999999999</v>
      </c>
      <c r="ER52" s="168">
        <v>-27.074200000000001</v>
      </c>
      <c r="ES52" s="168">
        <v>-27.797999999999998</v>
      </c>
      <c r="ET52" s="168">
        <v>-50.091200000000001</v>
      </c>
      <c r="EU52" s="169"/>
      <c r="EV52" s="168">
        <v>-15.15</v>
      </c>
      <c r="EW52" s="169"/>
      <c r="EX52" s="168">
        <v>10.746499999999999</v>
      </c>
      <c r="EY52" s="168">
        <v>77.5274</v>
      </c>
      <c r="EZ52" s="168">
        <v>-39.249000000000002</v>
      </c>
      <c r="FA52" s="168">
        <v>-28.004200000000001</v>
      </c>
      <c r="FB52" s="168">
        <v>10.1433</v>
      </c>
      <c r="FC52" s="168">
        <v>-87.746200000000002</v>
      </c>
      <c r="FD52" s="168">
        <v>55.029899999999998</v>
      </c>
      <c r="FE52" s="168">
        <v>22.1647</v>
      </c>
      <c r="FF52" s="168">
        <v>22.2636</v>
      </c>
      <c r="FG52" s="169"/>
      <c r="FH52" s="168">
        <v>32.202300000000001</v>
      </c>
      <c r="FI52" s="168">
        <v>31.783899999999999</v>
      </c>
      <c r="FJ52" s="168">
        <v>30.924900000000001</v>
      </c>
      <c r="FK52" s="168">
        <v>15.908300000000001</v>
      </c>
      <c r="FL52" s="168">
        <v>15.7409</v>
      </c>
      <c r="FM52" s="168">
        <v>5.6935000000000002</v>
      </c>
      <c r="FN52" s="168">
        <v>-31.814299999999999</v>
      </c>
      <c r="FO52" s="168">
        <v>-32.025500000000001</v>
      </c>
      <c r="FP52" s="168">
        <v>-8.4319000000000006</v>
      </c>
      <c r="FQ52" s="168">
        <v>0</v>
      </c>
      <c r="FR52" s="168">
        <v>14.7384</v>
      </c>
      <c r="FS52" s="168">
        <v>8.75</v>
      </c>
      <c r="FT52" s="168">
        <v>16.673200000000001</v>
      </c>
      <c r="FU52" s="168">
        <v>1.4907999999999999</v>
      </c>
      <c r="FV52" s="168">
        <v>-11.14</v>
      </c>
      <c r="FW52" s="168">
        <v>20.05</v>
      </c>
      <c r="FX52" s="168">
        <v>13.5885</v>
      </c>
      <c r="FY52" s="168">
        <v>8.5996000000000006</v>
      </c>
      <c r="FZ52" s="168">
        <v>-1.2589999999999999</v>
      </c>
      <c r="GA52" s="168">
        <v>4.532</v>
      </c>
      <c r="GB52" s="169"/>
      <c r="GC52" s="168">
        <v>56.1</v>
      </c>
      <c r="GD52" s="168">
        <v>7.0987</v>
      </c>
      <c r="GE52" s="168">
        <v>9.4011999999999993</v>
      </c>
      <c r="GF52" s="168">
        <v>17.21</v>
      </c>
      <c r="GG52" s="168">
        <v>103.4414</v>
      </c>
      <c r="GH52" s="168">
        <v>35.299999999999997</v>
      </c>
      <c r="GI52" s="168">
        <v>-17.3339</v>
      </c>
      <c r="GJ52" s="168">
        <v>-6.9447000000000001</v>
      </c>
      <c r="GK52" s="168">
        <v>-7.4428999999999998</v>
      </c>
      <c r="GL52" s="168">
        <v>2.7435999999999998</v>
      </c>
      <c r="GM52" s="169"/>
      <c r="GN52" s="169"/>
      <c r="GO52" s="168">
        <v>-20.1311</v>
      </c>
      <c r="GP52" s="168">
        <v>-39.9559</v>
      </c>
      <c r="GQ52" s="168">
        <v>19.991</v>
      </c>
      <c r="GR52" s="168">
        <v>41.343200000000003</v>
      </c>
      <c r="GS52" s="168">
        <v>55.137700000000002</v>
      </c>
      <c r="GT52" s="168">
        <v>56.385300000000001</v>
      </c>
      <c r="GU52" s="168">
        <v>-176.43129999999999</v>
      </c>
      <c r="GV52" s="168">
        <v>-29.121700000000001</v>
      </c>
      <c r="GW52" s="168">
        <v>29.4252</v>
      </c>
      <c r="GX52" s="168">
        <v>-46.982599999999998</v>
      </c>
      <c r="GY52" s="168">
        <v>11.279400000000001</v>
      </c>
      <c r="GZ52" s="168">
        <v>18.305</v>
      </c>
      <c r="HA52" s="168">
        <v>17.849799999999998</v>
      </c>
      <c r="HB52" s="168">
        <v>13.1364</v>
      </c>
      <c r="HC52" s="168">
        <v>174.48759999999999</v>
      </c>
      <c r="HD52" s="168">
        <v>176.57910000000001</v>
      </c>
      <c r="HE52" s="168">
        <v>140.4</v>
      </c>
      <c r="HF52" s="168">
        <v>-140.74590000000001</v>
      </c>
      <c r="HG52" s="168">
        <v>-389.17619999999999</v>
      </c>
      <c r="HH52" s="168">
        <v>390.62290000000002</v>
      </c>
      <c r="HI52" s="168">
        <v>522.22720000000004</v>
      </c>
      <c r="HJ52" s="168">
        <v>-168.16220000000001</v>
      </c>
      <c r="HK52" s="168">
        <v>-165.7792</v>
      </c>
      <c r="HL52" s="168">
        <v>-11.6129</v>
      </c>
      <c r="HM52" s="169"/>
      <c r="HN52" s="168">
        <v>83.265100000000004</v>
      </c>
      <c r="HO52" s="168">
        <v>81.545599999999993</v>
      </c>
      <c r="HP52" s="168">
        <v>-72.352099999999993</v>
      </c>
      <c r="HQ52" s="169"/>
      <c r="HR52" s="168">
        <v>16.9268</v>
      </c>
      <c r="HS52" s="168">
        <v>17.603100000000001</v>
      </c>
      <c r="HT52" s="168">
        <v>-75.536299999999997</v>
      </c>
      <c r="HU52" s="168">
        <v>-75.663799999999995</v>
      </c>
      <c r="HV52" s="168">
        <v>59.74</v>
      </c>
      <c r="HW52" s="168">
        <v>59.04</v>
      </c>
      <c r="HX52" s="168">
        <v>78.5</v>
      </c>
      <c r="HY52" s="168">
        <v>78.5</v>
      </c>
      <c r="HZ52" s="168">
        <v>21.5154</v>
      </c>
      <c r="IA52" s="168">
        <v>37.44</v>
      </c>
      <c r="IB52" s="168">
        <v>-424.53699999999998</v>
      </c>
      <c r="IC52" s="168">
        <v>114.2709</v>
      </c>
      <c r="ID52" s="168">
        <v>112.9414</v>
      </c>
      <c r="IE52" s="168">
        <v>15</v>
      </c>
      <c r="IF52" s="168">
        <v>56.5</v>
      </c>
      <c r="IG52" s="168">
        <v>-17.3</v>
      </c>
      <c r="IH52" s="168">
        <v>-17.3</v>
      </c>
      <c r="II52" s="168">
        <v>1.8057000000000001</v>
      </c>
      <c r="IJ52" s="169"/>
      <c r="IK52" s="168">
        <v>-507.82780000000002</v>
      </c>
      <c r="IL52" s="168">
        <v>-427.38420000000002</v>
      </c>
      <c r="IM52" s="168">
        <v>528.99490000000003</v>
      </c>
      <c r="IN52" s="168">
        <v>399.05720000000002</v>
      </c>
      <c r="IO52" s="168">
        <v>-4.6338999999999997</v>
      </c>
      <c r="IP52" s="168">
        <v>-382.69929999999999</v>
      </c>
      <c r="IQ52" s="168">
        <v>389.96420000000001</v>
      </c>
      <c r="IR52" s="168">
        <v>-250.55879999999999</v>
      </c>
      <c r="IS52" s="168">
        <v>-200.19900000000001</v>
      </c>
      <c r="IT52" s="168">
        <v>-380.85129999999998</v>
      </c>
      <c r="IU52" s="168">
        <v>145.16839999999999</v>
      </c>
      <c r="IV52" s="168">
        <v>145.08459999999999</v>
      </c>
      <c r="IW52" s="168">
        <v>257.31130000000002</v>
      </c>
      <c r="IX52" s="168">
        <v>-510.77199999999999</v>
      </c>
      <c r="IY52" s="168">
        <v>203.78460000000001</v>
      </c>
      <c r="IZ52" s="168">
        <v>-312.71660000000003</v>
      </c>
      <c r="JA52" s="168">
        <v>310.95389999999998</v>
      </c>
      <c r="JB52" s="168">
        <v>-9.4909999999999997</v>
      </c>
      <c r="JC52" s="169"/>
      <c r="JD52" s="169"/>
      <c r="JE52" s="168">
        <v>-0.47799999999999998</v>
      </c>
      <c r="JF52" s="168">
        <v>-0.49</v>
      </c>
      <c r="JG52" s="169"/>
      <c r="JH52" s="168">
        <v>-28.24</v>
      </c>
      <c r="JI52" s="169"/>
      <c r="JJ52" s="168">
        <v>30.470700000000001</v>
      </c>
      <c r="JK52" s="168">
        <v>-25.575600000000001</v>
      </c>
      <c r="JL52" s="168">
        <v>-11.3085</v>
      </c>
      <c r="JM52" s="168">
        <v>-22</v>
      </c>
      <c r="JN52" s="168">
        <v>56.04</v>
      </c>
      <c r="JO52" s="168">
        <v>53.956000000000003</v>
      </c>
      <c r="JP52" s="169"/>
      <c r="JQ52" s="169"/>
      <c r="JR52" s="168">
        <v>54.809100000000001</v>
      </c>
      <c r="JS52" s="168">
        <v>55.3842</v>
      </c>
      <c r="JT52" s="168">
        <v>54.1203</v>
      </c>
      <c r="JU52" s="169"/>
      <c r="JV52" s="168">
        <v>-58.3</v>
      </c>
      <c r="JW52" s="168">
        <v>15.336499999999999</v>
      </c>
      <c r="JX52" s="168">
        <v>9.73</v>
      </c>
      <c r="JY52" s="169"/>
      <c r="JZ52" s="168">
        <v>0</v>
      </c>
      <c r="KA52" s="168">
        <v>45.052700000000002</v>
      </c>
      <c r="KB52" s="168">
        <v>10.956200000000001</v>
      </c>
      <c r="KC52" s="168">
        <v>0</v>
      </c>
      <c r="KD52" s="168">
        <v>-44.297800000000002</v>
      </c>
      <c r="KE52" s="168">
        <v>-3.0007999999999999</v>
      </c>
      <c r="KF52" s="168">
        <v>46.356099999999998</v>
      </c>
      <c r="KG52" s="168">
        <v>43.6</v>
      </c>
      <c r="KH52" s="168">
        <v>-43.7</v>
      </c>
      <c r="KI52" s="168">
        <v>128.52959999999999</v>
      </c>
      <c r="KJ52" s="168">
        <v>-30.623699999999999</v>
      </c>
    </row>
    <row r="53" spans="1:296" ht="18" customHeight="1" x14ac:dyDescent="0.25">
      <c r="A53" s="163" t="s">
        <v>61</v>
      </c>
      <c r="B53" s="163" t="s">
        <v>860</v>
      </c>
      <c r="C53" s="167">
        <v>0</v>
      </c>
      <c r="D53" s="167">
        <v>0</v>
      </c>
      <c r="E53" s="169"/>
      <c r="F53" s="169"/>
      <c r="G53" s="168">
        <v>-32.804400000000001</v>
      </c>
      <c r="H53" s="168">
        <v>26.0472</v>
      </c>
      <c r="I53" s="169"/>
      <c r="J53" s="168">
        <v>52.420499999999997</v>
      </c>
      <c r="K53" s="168">
        <v>-14.863899999999999</v>
      </c>
      <c r="L53" s="168">
        <v>67.914699999999996</v>
      </c>
      <c r="M53" s="168">
        <v>34.446899999999999</v>
      </c>
      <c r="N53" s="168">
        <v>33.394599999999997</v>
      </c>
      <c r="O53" s="168">
        <v>-28.86</v>
      </c>
      <c r="P53" s="168">
        <v>-67.037999999999997</v>
      </c>
      <c r="Q53" s="168">
        <v>59.4</v>
      </c>
      <c r="R53" s="168">
        <v>17.388000000000002</v>
      </c>
      <c r="S53" s="168">
        <v>-59.4</v>
      </c>
      <c r="T53" s="168">
        <v>13.4</v>
      </c>
      <c r="U53" s="168">
        <v>-16.480799999999999</v>
      </c>
      <c r="V53" s="168">
        <v>15.4617</v>
      </c>
      <c r="W53" s="168">
        <v>15.3111</v>
      </c>
      <c r="X53" s="168">
        <v>25.907499999999999</v>
      </c>
      <c r="Y53" s="168">
        <v>14.013400000000001</v>
      </c>
      <c r="Z53" s="168">
        <v>0.21290000000000001</v>
      </c>
      <c r="AA53" s="168">
        <v>6.149</v>
      </c>
      <c r="AB53" s="169"/>
      <c r="AC53" s="169"/>
      <c r="AD53" s="168">
        <v>-71.209999999999994</v>
      </c>
      <c r="AE53" s="168">
        <v>-71.28</v>
      </c>
      <c r="AF53" s="169"/>
      <c r="AG53" s="168">
        <v>28.86</v>
      </c>
      <c r="AH53" s="168">
        <v>66</v>
      </c>
      <c r="AI53" s="168">
        <v>27.774000000000001</v>
      </c>
      <c r="AJ53" s="168">
        <v>0.28599999999999998</v>
      </c>
      <c r="AK53" s="168">
        <v>-73.849999999999994</v>
      </c>
      <c r="AL53" s="168">
        <v>-73.73</v>
      </c>
      <c r="AM53" s="168">
        <v>-36.53</v>
      </c>
      <c r="AN53" s="168">
        <v>75.27</v>
      </c>
      <c r="AO53" s="168">
        <v>75.430000000000007</v>
      </c>
      <c r="AP53" s="168">
        <v>21.754999999999999</v>
      </c>
      <c r="AQ53" s="168">
        <v>-5.8204000000000002</v>
      </c>
      <c r="AR53" s="168">
        <v>69.987799999999993</v>
      </c>
      <c r="AS53" s="168">
        <v>72.270200000000003</v>
      </c>
      <c r="AT53" s="168">
        <v>59.0916</v>
      </c>
      <c r="AU53" s="168">
        <v>-47.503100000000003</v>
      </c>
      <c r="AV53" s="168">
        <v>-48.177199999999999</v>
      </c>
      <c r="AW53" s="168">
        <v>9.4309999999999992</v>
      </c>
      <c r="AX53" s="168">
        <v>9.3681000000000001</v>
      </c>
      <c r="AY53" s="168">
        <v>78.296499999999995</v>
      </c>
      <c r="AZ53" s="168">
        <v>80.311999999999998</v>
      </c>
      <c r="BA53" s="168">
        <v>35.968699999999998</v>
      </c>
      <c r="BB53" s="168">
        <v>36.334600000000002</v>
      </c>
      <c r="BC53" s="168">
        <v>-551.61199999999997</v>
      </c>
      <c r="BD53" s="168">
        <v>-1.5759000000000001</v>
      </c>
      <c r="BE53" s="168">
        <v>-11.6</v>
      </c>
      <c r="BF53" s="168">
        <v>-11.6</v>
      </c>
      <c r="BG53" s="168">
        <v>55.338500000000003</v>
      </c>
      <c r="BH53" s="168">
        <v>54.100099999999998</v>
      </c>
      <c r="BI53" s="168">
        <v>-6.4848999999999997</v>
      </c>
      <c r="BJ53" s="169"/>
      <c r="BK53" s="168">
        <v>-63.371899999999997</v>
      </c>
      <c r="BL53" s="168">
        <v>8.8726000000000003</v>
      </c>
      <c r="BM53" s="168">
        <v>8.6182999999999996</v>
      </c>
      <c r="BN53" s="168">
        <v>5.7534000000000001</v>
      </c>
      <c r="BO53" s="168">
        <v>594.25620000000004</v>
      </c>
      <c r="BP53" s="168">
        <v>141.5753</v>
      </c>
      <c r="BQ53" s="168">
        <v>140.75129999999999</v>
      </c>
      <c r="BR53" s="168">
        <v>-599.5258</v>
      </c>
      <c r="BS53" s="168">
        <v>548.13620000000003</v>
      </c>
      <c r="BT53" s="169"/>
      <c r="BU53" s="168">
        <v>-56.103099999999998</v>
      </c>
      <c r="BV53" s="168">
        <v>58.386299999999999</v>
      </c>
      <c r="BW53" s="168">
        <v>107.4498</v>
      </c>
      <c r="BX53" s="168">
        <v>37.18</v>
      </c>
      <c r="BY53" s="168">
        <v>36.909999999999997</v>
      </c>
      <c r="BZ53" s="168">
        <v>74.069999999999993</v>
      </c>
      <c r="CA53" s="168">
        <v>101.49</v>
      </c>
      <c r="CB53" s="168">
        <v>-9.5068000000000001</v>
      </c>
      <c r="CC53" s="168">
        <v>-8.9709000000000003</v>
      </c>
      <c r="CD53" s="168">
        <v>71.504999999999995</v>
      </c>
      <c r="CE53" s="168">
        <v>72.294399999999996</v>
      </c>
      <c r="CF53" s="168">
        <v>36.037599999999998</v>
      </c>
      <c r="CG53" s="168">
        <v>-198.48570000000001</v>
      </c>
      <c r="CH53" s="168">
        <v>-197.6114</v>
      </c>
      <c r="CI53" s="168">
        <v>3.3683999999999998</v>
      </c>
      <c r="CJ53" s="169"/>
      <c r="CK53" s="168">
        <v>20.906199999999998</v>
      </c>
      <c r="CL53" s="168">
        <v>27.326000000000001</v>
      </c>
      <c r="CM53" s="168">
        <v>140.4</v>
      </c>
      <c r="CN53" s="168">
        <v>127.4</v>
      </c>
      <c r="CO53" s="168">
        <v>-16.52</v>
      </c>
      <c r="CP53" s="168">
        <v>44.9283</v>
      </c>
      <c r="CQ53" s="168">
        <v>43.305900000000001</v>
      </c>
      <c r="CR53" s="168">
        <v>44.278199999999998</v>
      </c>
      <c r="CS53" s="168">
        <v>-46.044400000000003</v>
      </c>
      <c r="CT53" s="168">
        <v>-45.783999999999999</v>
      </c>
      <c r="CU53" s="168">
        <v>78.325800000000001</v>
      </c>
      <c r="CV53" s="168">
        <v>-93.803299999999993</v>
      </c>
      <c r="CW53" s="168">
        <v>92.224299999999999</v>
      </c>
      <c r="CX53" s="168">
        <v>18.013200000000001</v>
      </c>
      <c r="CY53" s="168">
        <v>66.56</v>
      </c>
      <c r="CZ53" s="168">
        <v>34.729999999999997</v>
      </c>
      <c r="DA53" s="168">
        <v>44.304200000000002</v>
      </c>
      <c r="DB53" s="168">
        <v>42.3386</v>
      </c>
      <c r="DC53" s="168">
        <v>-31.953099999999999</v>
      </c>
      <c r="DD53" s="169"/>
      <c r="DE53" s="169"/>
      <c r="DF53" s="169"/>
      <c r="DG53" s="168">
        <v>-88.790700000000001</v>
      </c>
      <c r="DH53" s="169"/>
      <c r="DI53" s="168">
        <v>-17.5002</v>
      </c>
      <c r="DJ53" s="168">
        <v>-87.7</v>
      </c>
      <c r="DK53" s="168">
        <v>-86.6</v>
      </c>
      <c r="DL53" s="168">
        <v>25.529499999999999</v>
      </c>
      <c r="DM53" s="168">
        <v>49.1</v>
      </c>
      <c r="DN53" s="168">
        <v>67.599999999999994</v>
      </c>
      <c r="DO53" s="168">
        <v>67.16</v>
      </c>
      <c r="DP53" s="168">
        <v>48.99</v>
      </c>
      <c r="DQ53" s="168">
        <v>-10.26</v>
      </c>
      <c r="DR53" s="168">
        <v>64.371499999999997</v>
      </c>
      <c r="DS53" s="168">
        <v>87.72</v>
      </c>
      <c r="DT53" s="168">
        <v>-6.76</v>
      </c>
      <c r="DU53" s="168">
        <v>-8.73</v>
      </c>
      <c r="DV53" s="168">
        <v>83.44</v>
      </c>
      <c r="DW53" s="168">
        <v>65.91</v>
      </c>
      <c r="DX53" s="168">
        <v>87.872699999999995</v>
      </c>
      <c r="DY53" s="168">
        <v>85.327299999999994</v>
      </c>
      <c r="DZ53" s="168">
        <v>34.712200000000003</v>
      </c>
      <c r="EA53" s="168">
        <v>32.709099999999999</v>
      </c>
      <c r="EB53" s="168">
        <v>224.43010000000001</v>
      </c>
      <c r="EC53" s="168">
        <v>178.85120000000001</v>
      </c>
      <c r="ED53" s="168">
        <v>172.886</v>
      </c>
      <c r="EE53" s="168">
        <v>174.57050000000001</v>
      </c>
      <c r="EF53" s="168">
        <v>128.05869999999999</v>
      </c>
      <c r="EG53" s="168">
        <v>109.80459999999999</v>
      </c>
      <c r="EH53" s="168">
        <v>-26.989000000000001</v>
      </c>
      <c r="EI53" s="169"/>
      <c r="EJ53" s="168">
        <v>503.64449999999999</v>
      </c>
      <c r="EK53" s="169"/>
      <c r="EL53" s="168">
        <v>-16.520800000000001</v>
      </c>
      <c r="EM53" s="168">
        <v>-14.942</v>
      </c>
      <c r="EN53" s="168">
        <v>-41.151000000000003</v>
      </c>
      <c r="EO53" s="168">
        <v>52.104399999999998</v>
      </c>
      <c r="EP53" s="168">
        <v>49.153599999999997</v>
      </c>
      <c r="EQ53" s="168">
        <v>150.58799999999999</v>
      </c>
      <c r="ER53" s="168">
        <v>-40.2502</v>
      </c>
      <c r="ES53" s="168">
        <v>-40.714700000000001</v>
      </c>
      <c r="ET53" s="168">
        <v>-66.987700000000004</v>
      </c>
      <c r="EU53" s="169"/>
      <c r="EV53" s="168">
        <v>-14.22</v>
      </c>
      <c r="EW53" s="168">
        <v>93.3</v>
      </c>
      <c r="EX53" s="168">
        <v>10.0589</v>
      </c>
      <c r="EY53" s="168">
        <v>59.599499999999999</v>
      </c>
      <c r="EZ53" s="168">
        <v>-39.741500000000002</v>
      </c>
      <c r="FA53" s="168">
        <v>-28.0243</v>
      </c>
      <c r="FB53" s="168">
        <v>12.3073</v>
      </c>
      <c r="FC53" s="168">
        <v>-103.7627</v>
      </c>
      <c r="FD53" s="168">
        <v>71.503500000000003</v>
      </c>
      <c r="FE53" s="168">
        <v>22.2</v>
      </c>
      <c r="FF53" s="168">
        <v>21.486699999999999</v>
      </c>
      <c r="FG53" s="169"/>
      <c r="FH53" s="168">
        <v>32.043199999999999</v>
      </c>
      <c r="FI53" s="168">
        <v>31.5914</v>
      </c>
      <c r="FJ53" s="168">
        <v>30.161999999999999</v>
      </c>
      <c r="FK53" s="168">
        <v>8.0379000000000005</v>
      </c>
      <c r="FL53" s="168">
        <v>8.5403000000000002</v>
      </c>
      <c r="FM53" s="168">
        <v>15.406000000000001</v>
      </c>
      <c r="FN53" s="168">
        <v>-31.493400000000001</v>
      </c>
      <c r="FO53" s="168">
        <v>-31.251899999999999</v>
      </c>
      <c r="FP53" s="168">
        <v>1.8411</v>
      </c>
      <c r="FQ53" s="168">
        <v>0</v>
      </c>
      <c r="FR53" s="168">
        <v>14.4747</v>
      </c>
      <c r="FS53" s="168">
        <v>9.6</v>
      </c>
      <c r="FT53" s="168">
        <v>16.778199999999998</v>
      </c>
      <c r="FU53" s="168">
        <v>1.3846000000000001</v>
      </c>
      <c r="FV53" s="168">
        <v>-11.46</v>
      </c>
      <c r="FW53" s="168">
        <v>20.059999999999999</v>
      </c>
      <c r="FX53" s="168">
        <v>12.7227</v>
      </c>
      <c r="FY53" s="169"/>
      <c r="FZ53" s="168">
        <v>-1.5780000000000001</v>
      </c>
      <c r="GA53" s="168">
        <v>4.6319999999999997</v>
      </c>
      <c r="GB53" s="169"/>
      <c r="GC53" s="168">
        <v>53.78</v>
      </c>
      <c r="GD53" s="168">
        <v>-3.419</v>
      </c>
      <c r="GE53" s="168">
        <v>-1.3171999999999999</v>
      </c>
      <c r="GF53" s="168">
        <v>16.2</v>
      </c>
      <c r="GG53" s="168">
        <v>97.536299999999997</v>
      </c>
      <c r="GH53" s="168">
        <v>35.700000000000003</v>
      </c>
      <c r="GI53" s="168">
        <v>-16.0974</v>
      </c>
      <c r="GJ53" s="168">
        <v>-6.3634000000000004</v>
      </c>
      <c r="GK53" s="168">
        <v>-6.8525</v>
      </c>
      <c r="GL53" s="168">
        <v>2.6164000000000001</v>
      </c>
      <c r="GM53" s="169"/>
      <c r="GN53" s="169"/>
      <c r="GO53" s="168">
        <v>-20.390699999999999</v>
      </c>
      <c r="GP53" s="168">
        <v>-36.425199999999997</v>
      </c>
      <c r="GQ53" s="168">
        <v>18.214700000000001</v>
      </c>
      <c r="GR53" s="168">
        <v>38.471699999999998</v>
      </c>
      <c r="GS53" s="168">
        <v>58.386400000000002</v>
      </c>
      <c r="GT53" s="168">
        <v>59.427900000000001</v>
      </c>
      <c r="GU53" s="168">
        <v>-163.73670000000001</v>
      </c>
      <c r="GV53" s="168">
        <v>-27.776599999999998</v>
      </c>
      <c r="GW53" s="168">
        <v>27.107099999999999</v>
      </c>
      <c r="GX53" s="168">
        <v>-42.1526</v>
      </c>
      <c r="GY53" s="168">
        <v>11.2119</v>
      </c>
      <c r="GZ53" s="168">
        <v>17.1233</v>
      </c>
      <c r="HA53" s="168">
        <v>16.7318</v>
      </c>
      <c r="HB53" s="168">
        <v>13.144600000000001</v>
      </c>
      <c r="HC53" s="168">
        <v>180.90899999999999</v>
      </c>
      <c r="HD53" s="168">
        <v>181.52719999999999</v>
      </c>
      <c r="HE53" s="168">
        <v>184.8</v>
      </c>
      <c r="HF53" s="168">
        <v>-183.2201</v>
      </c>
      <c r="HG53" s="168">
        <v>-436.36219999999997</v>
      </c>
      <c r="HH53" s="168">
        <v>440.9932</v>
      </c>
      <c r="HI53" s="168">
        <v>582.98649999999998</v>
      </c>
      <c r="HJ53" s="168">
        <v>-173.22139999999999</v>
      </c>
      <c r="HK53" s="168">
        <v>-172.69820000000001</v>
      </c>
      <c r="HL53" s="168">
        <v>-12.4354</v>
      </c>
      <c r="HM53" s="169"/>
      <c r="HN53" s="168">
        <v>77.086699999999993</v>
      </c>
      <c r="HO53" s="168">
        <v>76.58</v>
      </c>
      <c r="HP53" s="169"/>
      <c r="HQ53" s="169"/>
      <c r="HR53" s="168">
        <v>20.997399999999999</v>
      </c>
      <c r="HS53" s="168">
        <v>21.854900000000001</v>
      </c>
      <c r="HT53" s="168">
        <v>-71.282799999999995</v>
      </c>
      <c r="HU53" s="168">
        <v>-71.760099999999994</v>
      </c>
      <c r="HV53" s="168">
        <v>67.42</v>
      </c>
      <c r="HW53" s="168">
        <v>66.819999999999993</v>
      </c>
      <c r="HX53" s="168">
        <v>83</v>
      </c>
      <c r="HY53" s="168">
        <v>83.2</v>
      </c>
      <c r="HZ53" s="168">
        <v>21.288900000000002</v>
      </c>
      <c r="IA53" s="168">
        <v>36.32</v>
      </c>
      <c r="IB53" s="168">
        <v>-430.91890000000001</v>
      </c>
      <c r="IC53" s="168">
        <v>114.2816</v>
      </c>
      <c r="ID53" s="168">
        <v>113.88720000000001</v>
      </c>
      <c r="IE53" s="168">
        <v>14.5</v>
      </c>
      <c r="IF53" s="168">
        <v>56.4</v>
      </c>
      <c r="IG53" s="168">
        <v>-21.5</v>
      </c>
      <c r="IH53" s="168">
        <v>-21.4</v>
      </c>
      <c r="II53" s="169"/>
      <c r="IJ53" s="168">
        <v>1.6015999999999999</v>
      </c>
      <c r="IK53" s="168">
        <v>-571.04100000000005</v>
      </c>
      <c r="IL53" s="168">
        <v>-467.45069999999998</v>
      </c>
      <c r="IM53" s="168">
        <v>565.20249999999999</v>
      </c>
      <c r="IN53" s="168">
        <v>431.47370000000001</v>
      </c>
      <c r="IO53" s="168">
        <v>-11.0595</v>
      </c>
      <c r="IP53" s="168">
        <v>-430.84089999999998</v>
      </c>
      <c r="IQ53" s="168">
        <v>426.6</v>
      </c>
      <c r="IR53" s="168">
        <v>-224.1292</v>
      </c>
      <c r="IS53" s="168">
        <v>-229.78360000000001</v>
      </c>
      <c r="IT53" s="168">
        <v>-423.50349999999997</v>
      </c>
      <c r="IU53" s="168">
        <v>140.87280000000001</v>
      </c>
      <c r="IV53" s="168">
        <v>139.99279999999999</v>
      </c>
      <c r="IW53" s="168">
        <v>229.71770000000001</v>
      </c>
      <c r="IX53" s="168">
        <v>-542.67939999999999</v>
      </c>
      <c r="IY53" s="168">
        <v>238.25700000000001</v>
      </c>
      <c r="IZ53" s="168">
        <v>-313.37970000000001</v>
      </c>
      <c r="JA53" s="168">
        <v>311.137</v>
      </c>
      <c r="JB53" s="168">
        <v>-9.7820999999999998</v>
      </c>
      <c r="JC53" s="169"/>
      <c r="JD53" s="169"/>
      <c r="JE53" s="168">
        <v>-0.21099999999999999</v>
      </c>
      <c r="JF53" s="168">
        <v>-0.218</v>
      </c>
      <c r="JG53" s="169"/>
      <c r="JH53" s="168">
        <v>-27.6</v>
      </c>
      <c r="JI53" s="169"/>
      <c r="JJ53" s="168">
        <v>29.417899999999999</v>
      </c>
      <c r="JK53" s="168">
        <v>-29.765799999999999</v>
      </c>
      <c r="JL53" s="168">
        <v>-11.3085</v>
      </c>
      <c r="JM53" s="168">
        <v>-17.2</v>
      </c>
      <c r="JN53" s="168">
        <v>54.634</v>
      </c>
      <c r="JO53" s="168">
        <v>54.167000000000002</v>
      </c>
      <c r="JP53" s="169"/>
      <c r="JQ53" s="169"/>
      <c r="JR53" s="168">
        <v>50.747300000000003</v>
      </c>
      <c r="JS53" s="168">
        <v>50.863100000000003</v>
      </c>
      <c r="JT53" s="168">
        <v>51.375599999999999</v>
      </c>
      <c r="JU53" s="169"/>
      <c r="JV53" s="168">
        <v>-57.1</v>
      </c>
      <c r="JW53" s="168">
        <v>15.9725</v>
      </c>
      <c r="JX53" s="168">
        <v>9.2899999999999991</v>
      </c>
      <c r="JY53" s="169"/>
      <c r="JZ53" s="168">
        <v>0</v>
      </c>
      <c r="KA53" s="168">
        <v>44.528799999999997</v>
      </c>
      <c r="KB53" s="168">
        <v>12.738300000000001</v>
      </c>
      <c r="KC53" s="168">
        <v>0</v>
      </c>
      <c r="KD53" s="168">
        <v>-43.811199999999999</v>
      </c>
      <c r="KE53" s="168">
        <v>0</v>
      </c>
      <c r="KF53" s="168">
        <v>44.674500000000002</v>
      </c>
      <c r="KG53" s="168">
        <v>43.1</v>
      </c>
      <c r="KH53" s="168">
        <v>-42.1</v>
      </c>
      <c r="KI53" s="168">
        <v>144.23570000000001</v>
      </c>
      <c r="KJ53" s="168">
        <v>-38.028399999999998</v>
      </c>
    </row>
    <row r="54" spans="1:296" ht="18" customHeight="1" x14ac:dyDescent="0.25">
      <c r="A54" s="163" t="s">
        <v>61</v>
      </c>
      <c r="B54" s="163" t="s">
        <v>861</v>
      </c>
      <c r="C54" s="167">
        <v>0</v>
      </c>
      <c r="D54" s="167">
        <v>0</v>
      </c>
      <c r="E54" s="168">
        <v>20.765599999999999</v>
      </c>
      <c r="F54" s="168">
        <v>-31.297799999999999</v>
      </c>
      <c r="G54" s="168">
        <v>-33.377699999999997</v>
      </c>
      <c r="H54" s="168">
        <v>24.745000000000001</v>
      </c>
      <c r="I54" s="169"/>
      <c r="J54" s="168">
        <v>49.017699999999998</v>
      </c>
      <c r="K54" s="168">
        <v>-45.502600000000001</v>
      </c>
      <c r="L54" s="168">
        <v>62.027000000000001</v>
      </c>
      <c r="M54" s="168">
        <v>31.792999999999999</v>
      </c>
      <c r="N54" s="168">
        <v>30.618600000000001</v>
      </c>
      <c r="O54" s="168">
        <v>-31.08</v>
      </c>
      <c r="P54" s="168">
        <v>-66.418000000000006</v>
      </c>
      <c r="Q54" s="168">
        <v>59.4</v>
      </c>
      <c r="R54" s="168">
        <v>22.356000000000002</v>
      </c>
      <c r="S54" s="168">
        <v>-59.4</v>
      </c>
      <c r="T54" s="168">
        <v>13.551600000000001</v>
      </c>
      <c r="U54" s="168">
        <v>7.4829999999999997</v>
      </c>
      <c r="V54" s="168">
        <v>14.4489</v>
      </c>
      <c r="W54" s="168">
        <v>14.5816</v>
      </c>
      <c r="X54" s="168">
        <v>23.727599999999999</v>
      </c>
      <c r="Y54" s="168">
        <v>13.4933</v>
      </c>
      <c r="Z54" s="168">
        <v>0.1784</v>
      </c>
      <c r="AA54" s="168">
        <v>7.984</v>
      </c>
      <c r="AB54" s="169"/>
      <c r="AC54" s="169"/>
      <c r="AD54" s="168">
        <v>-72.64</v>
      </c>
      <c r="AE54" s="168">
        <v>-72.81</v>
      </c>
      <c r="AF54" s="169"/>
      <c r="AG54" s="168">
        <v>31.08</v>
      </c>
      <c r="AH54" s="168">
        <v>66</v>
      </c>
      <c r="AI54" s="168">
        <v>25.431000000000001</v>
      </c>
      <c r="AJ54" s="168">
        <v>0.27500000000000002</v>
      </c>
      <c r="AK54" s="168">
        <v>-79.2</v>
      </c>
      <c r="AL54" s="168">
        <v>-80.650000000000006</v>
      </c>
      <c r="AM54" s="168">
        <v>-27.55</v>
      </c>
      <c r="AN54" s="168">
        <v>81.53</v>
      </c>
      <c r="AO54" s="168">
        <v>81.459999999999994</v>
      </c>
      <c r="AP54" s="168">
        <v>19.500699999999998</v>
      </c>
      <c r="AQ54" s="168">
        <v>-4.6994999999999996</v>
      </c>
      <c r="AR54" s="168">
        <v>68.100700000000003</v>
      </c>
      <c r="AS54" s="168">
        <v>69.803200000000004</v>
      </c>
      <c r="AT54" s="168">
        <v>57.699199999999998</v>
      </c>
      <c r="AU54" s="168">
        <v>-53.458100000000002</v>
      </c>
      <c r="AV54" s="168">
        <v>-54.208100000000002</v>
      </c>
      <c r="AW54" s="168">
        <v>29.057500000000001</v>
      </c>
      <c r="AX54" s="168">
        <v>30.3444</v>
      </c>
      <c r="AY54" s="168">
        <v>76.914299999999997</v>
      </c>
      <c r="AZ54" s="168">
        <v>78.418000000000006</v>
      </c>
      <c r="BA54" s="168">
        <v>50.7134</v>
      </c>
      <c r="BB54" s="168">
        <v>51.089399999999998</v>
      </c>
      <c r="BC54" s="168">
        <v>-576.97619999999995</v>
      </c>
      <c r="BD54" s="168">
        <v>-2.1301999999999999</v>
      </c>
      <c r="BE54" s="168">
        <v>-11.9</v>
      </c>
      <c r="BF54" s="168">
        <v>-11.8</v>
      </c>
      <c r="BG54" s="168">
        <v>62.399700000000003</v>
      </c>
      <c r="BH54" s="168">
        <v>60.449800000000003</v>
      </c>
      <c r="BI54" s="168">
        <v>-5.7325999999999997</v>
      </c>
      <c r="BJ54" s="169"/>
      <c r="BK54" s="168">
        <v>-68.139700000000005</v>
      </c>
      <c r="BL54" s="168">
        <v>7.5289999999999999</v>
      </c>
      <c r="BM54" s="168">
        <v>7.9417</v>
      </c>
      <c r="BN54" s="168">
        <v>5.3684000000000003</v>
      </c>
      <c r="BO54" s="168">
        <v>631.67190000000005</v>
      </c>
      <c r="BP54" s="168">
        <v>122.34869999999999</v>
      </c>
      <c r="BQ54" s="168">
        <v>122.65389999999999</v>
      </c>
      <c r="BR54" s="168">
        <v>-585.27149999999995</v>
      </c>
      <c r="BS54" s="168">
        <v>540.48990000000003</v>
      </c>
      <c r="BT54" s="169"/>
      <c r="BU54" s="168">
        <v>-71.359399999999994</v>
      </c>
      <c r="BV54" s="168">
        <v>73.232500000000002</v>
      </c>
      <c r="BW54" s="168">
        <v>98.727699999999999</v>
      </c>
      <c r="BX54" s="168">
        <v>35.5</v>
      </c>
      <c r="BY54" s="168">
        <v>37.729999999999997</v>
      </c>
      <c r="BZ54" s="168">
        <v>68.69</v>
      </c>
      <c r="CA54" s="168">
        <v>91.82</v>
      </c>
      <c r="CB54" s="168">
        <v>-6.0239000000000003</v>
      </c>
      <c r="CC54" s="168">
        <v>-6.0239000000000003</v>
      </c>
      <c r="CD54" s="168">
        <v>64.580699999999993</v>
      </c>
      <c r="CE54" s="168">
        <v>64.282399999999996</v>
      </c>
      <c r="CF54" s="168">
        <v>38.311599999999999</v>
      </c>
      <c r="CG54" s="168">
        <v>-192.81989999999999</v>
      </c>
      <c r="CH54" s="168">
        <v>-191.04519999999999</v>
      </c>
      <c r="CI54" s="168">
        <v>2.9630000000000001</v>
      </c>
      <c r="CJ54" s="169"/>
      <c r="CK54" s="168">
        <v>20.526499999999999</v>
      </c>
      <c r="CL54" s="168">
        <v>27.61</v>
      </c>
      <c r="CM54" s="168">
        <v>138.69999999999999</v>
      </c>
      <c r="CN54" s="168">
        <v>124.7</v>
      </c>
      <c r="CO54" s="168">
        <v>-16.68</v>
      </c>
      <c r="CP54" s="168">
        <v>44.195900000000002</v>
      </c>
      <c r="CQ54" s="168">
        <v>41.703000000000003</v>
      </c>
      <c r="CR54" s="168">
        <v>42.343600000000002</v>
      </c>
      <c r="CS54" s="168">
        <v>-56.211100000000002</v>
      </c>
      <c r="CT54" s="168">
        <v>-55.390300000000003</v>
      </c>
      <c r="CU54" s="168">
        <v>80.902600000000007</v>
      </c>
      <c r="CV54" s="168">
        <v>-82.469399999999993</v>
      </c>
      <c r="CW54" s="168">
        <v>93.913899999999998</v>
      </c>
      <c r="CX54" s="168">
        <v>16.7958</v>
      </c>
      <c r="CY54" s="168">
        <v>64.52</v>
      </c>
      <c r="CZ54" s="168">
        <v>33.880000000000003</v>
      </c>
      <c r="DA54" s="168">
        <v>42.429200000000002</v>
      </c>
      <c r="DB54" s="168">
        <v>40.4343</v>
      </c>
      <c r="DC54" s="168">
        <v>-31.263500000000001</v>
      </c>
      <c r="DD54" s="169"/>
      <c r="DE54" s="169"/>
      <c r="DF54" s="169"/>
      <c r="DG54" s="168">
        <v>-84.752300000000005</v>
      </c>
      <c r="DH54" s="169"/>
      <c r="DI54" s="168">
        <v>-17.046299999999999</v>
      </c>
      <c r="DJ54" s="168">
        <v>-80.599999999999994</v>
      </c>
      <c r="DK54" s="168">
        <v>-80.400000000000006</v>
      </c>
      <c r="DL54" s="168">
        <v>25.249300000000002</v>
      </c>
      <c r="DM54" s="168">
        <v>47</v>
      </c>
      <c r="DN54" s="168">
        <v>63.9</v>
      </c>
      <c r="DO54" s="168">
        <v>64.14</v>
      </c>
      <c r="DP54" s="168">
        <v>46.97</v>
      </c>
      <c r="DQ54" s="168">
        <v>-9.4</v>
      </c>
      <c r="DR54" s="168">
        <v>62.976500000000001</v>
      </c>
      <c r="DS54" s="168">
        <v>83.169700000000006</v>
      </c>
      <c r="DT54" s="168">
        <v>-7.27</v>
      </c>
      <c r="DU54" s="168">
        <v>-10.99</v>
      </c>
      <c r="DV54" s="168">
        <v>80.42</v>
      </c>
      <c r="DW54" s="168">
        <v>64.06</v>
      </c>
      <c r="DX54" s="168">
        <v>84.890900000000002</v>
      </c>
      <c r="DY54" s="168">
        <v>81.581800000000001</v>
      </c>
      <c r="DZ54" s="168">
        <v>37.095599999999997</v>
      </c>
      <c r="EA54" s="168">
        <v>35.972700000000003</v>
      </c>
      <c r="EB54" s="168">
        <v>219.02279999999999</v>
      </c>
      <c r="EC54" s="168">
        <v>173.77979999999999</v>
      </c>
      <c r="ED54" s="168">
        <v>165.94229999999999</v>
      </c>
      <c r="EE54" s="168">
        <v>169.66560000000001</v>
      </c>
      <c r="EF54" s="168">
        <v>132.8219</v>
      </c>
      <c r="EG54" s="168">
        <v>110.22450000000001</v>
      </c>
      <c r="EH54" s="168">
        <v>-26.123000000000001</v>
      </c>
      <c r="EI54" s="169"/>
      <c r="EJ54" s="168">
        <v>529.26620000000003</v>
      </c>
      <c r="EK54" s="169"/>
      <c r="EL54" s="168">
        <v>-16.080200000000001</v>
      </c>
      <c r="EM54" s="168">
        <v>-13.997999999999999</v>
      </c>
      <c r="EN54" s="168">
        <v>-51.988</v>
      </c>
      <c r="EO54" s="168">
        <v>54.271999999999998</v>
      </c>
      <c r="EP54" s="168">
        <v>51.798200000000001</v>
      </c>
      <c r="EQ54" s="168">
        <v>155.196</v>
      </c>
      <c r="ER54" s="168">
        <v>-40.002699999999997</v>
      </c>
      <c r="ES54" s="168">
        <v>-41.4724</v>
      </c>
      <c r="ET54" s="168">
        <v>-71.957899999999995</v>
      </c>
      <c r="EU54" s="168">
        <v>0</v>
      </c>
      <c r="EV54" s="168">
        <v>-15.66</v>
      </c>
      <c r="EW54" s="168">
        <v>108.8</v>
      </c>
      <c r="EX54" s="168">
        <v>8.8797999999999995</v>
      </c>
      <c r="EY54" s="168">
        <v>65.681899999999999</v>
      </c>
      <c r="EZ54" s="168">
        <v>-38.861800000000002</v>
      </c>
      <c r="FA54" s="168">
        <v>-27.6007</v>
      </c>
      <c r="FB54" s="168">
        <v>10.2324</v>
      </c>
      <c r="FC54" s="168">
        <v>-109.357</v>
      </c>
      <c r="FD54" s="168">
        <v>73.954499999999996</v>
      </c>
      <c r="FE54" s="168">
        <v>22.1113</v>
      </c>
      <c r="FF54" s="168">
        <v>22.043099999999999</v>
      </c>
      <c r="FG54" s="169"/>
      <c r="FH54" s="168">
        <v>31.2455</v>
      </c>
      <c r="FI54" s="168">
        <v>31.6921</v>
      </c>
      <c r="FJ54" s="168">
        <v>31.381399999999999</v>
      </c>
      <c r="FK54" s="168">
        <v>5.0236999999999998</v>
      </c>
      <c r="FL54" s="168">
        <v>5.3586</v>
      </c>
      <c r="FM54" s="168">
        <v>16.243300000000001</v>
      </c>
      <c r="FN54" s="168">
        <v>-34.410699999999999</v>
      </c>
      <c r="FO54" s="168">
        <v>-34.493299999999998</v>
      </c>
      <c r="FP54" s="168">
        <v>-0.96540000000000004</v>
      </c>
      <c r="FQ54" s="169"/>
      <c r="FR54" s="168">
        <v>20.3781</v>
      </c>
      <c r="FS54" s="168">
        <v>3.41</v>
      </c>
      <c r="FT54" s="168">
        <v>12.976900000000001</v>
      </c>
      <c r="FU54" s="168">
        <v>1.2564</v>
      </c>
      <c r="FV54" s="168">
        <v>-8.5299999999999994</v>
      </c>
      <c r="FW54" s="168">
        <v>19.46</v>
      </c>
      <c r="FX54" s="168">
        <v>19.456</v>
      </c>
      <c r="FY54" s="169"/>
      <c r="FZ54" s="168">
        <v>-2.2650000000000001</v>
      </c>
      <c r="GA54" s="168">
        <v>4.3390000000000004</v>
      </c>
      <c r="GB54" s="169"/>
      <c r="GC54" s="168">
        <v>52.27</v>
      </c>
      <c r="GD54" s="168">
        <v>1.7270000000000001</v>
      </c>
      <c r="GE54" s="168">
        <v>3.4870999999999999</v>
      </c>
      <c r="GF54" s="168">
        <v>15.54</v>
      </c>
      <c r="GG54" s="168">
        <v>94.597300000000004</v>
      </c>
      <c r="GH54" s="168">
        <v>37.6</v>
      </c>
      <c r="GI54" s="168">
        <v>-16.2012</v>
      </c>
      <c r="GJ54" s="168">
        <v>-4.7051999999999996</v>
      </c>
      <c r="GK54" s="168">
        <v>-5.1078000000000001</v>
      </c>
      <c r="GL54" s="168">
        <v>2.3254000000000001</v>
      </c>
      <c r="GM54" s="169"/>
      <c r="GN54" s="169"/>
      <c r="GO54" s="168">
        <v>-18.5947</v>
      </c>
      <c r="GP54" s="168">
        <v>-33.347799999999999</v>
      </c>
      <c r="GQ54" s="168">
        <v>17.162800000000001</v>
      </c>
      <c r="GR54" s="168">
        <v>34.578200000000002</v>
      </c>
      <c r="GS54" s="168">
        <v>58.802700000000002</v>
      </c>
      <c r="GT54" s="168">
        <v>59.963900000000002</v>
      </c>
      <c r="GU54" s="168">
        <v>-164.0035</v>
      </c>
      <c r="GV54" s="168">
        <v>-25.448499999999999</v>
      </c>
      <c r="GW54" s="168">
        <v>24.5824</v>
      </c>
      <c r="GX54" s="168">
        <v>-34.720199999999998</v>
      </c>
      <c r="GY54" s="168">
        <v>10.823499999999999</v>
      </c>
      <c r="GZ54" s="168">
        <v>14.7783</v>
      </c>
      <c r="HA54" s="168">
        <v>14.3468</v>
      </c>
      <c r="HB54" s="168">
        <v>12.4376</v>
      </c>
      <c r="HC54" s="168">
        <v>185.03460000000001</v>
      </c>
      <c r="HD54" s="168">
        <v>182.8835</v>
      </c>
      <c r="HE54" s="168">
        <v>158</v>
      </c>
      <c r="HF54" s="168">
        <v>-154.11490000000001</v>
      </c>
      <c r="HG54" s="168">
        <v>-412.22579999999999</v>
      </c>
      <c r="HH54" s="168">
        <v>409.69889999999998</v>
      </c>
      <c r="HI54" s="168">
        <v>589.46640000000002</v>
      </c>
      <c r="HJ54" s="168">
        <v>-174.29820000000001</v>
      </c>
      <c r="HK54" s="168">
        <v>-175.6575</v>
      </c>
      <c r="HL54" s="168">
        <v>-18.282900000000001</v>
      </c>
      <c r="HM54" s="168">
        <v>-5.4789000000000003</v>
      </c>
      <c r="HN54" s="168">
        <v>83.254999999999995</v>
      </c>
      <c r="HO54" s="168">
        <v>81.888400000000004</v>
      </c>
      <c r="HP54" s="168">
        <v>-85.366299999999995</v>
      </c>
      <c r="HQ54" s="168">
        <v>-86.448599999999999</v>
      </c>
      <c r="HR54" s="168">
        <v>27.813700000000001</v>
      </c>
      <c r="HS54" s="168">
        <v>28.3809</v>
      </c>
      <c r="HT54" s="168">
        <v>-65.0017</v>
      </c>
      <c r="HU54" s="168">
        <v>-64.857399999999998</v>
      </c>
      <c r="HV54" s="168">
        <v>68.599999999999994</v>
      </c>
      <c r="HW54" s="168">
        <v>68.569999999999993</v>
      </c>
      <c r="HX54" s="168">
        <v>86.3</v>
      </c>
      <c r="HY54" s="168">
        <v>86.6</v>
      </c>
      <c r="HZ54" s="168">
        <v>20.797599999999999</v>
      </c>
      <c r="IA54" s="168">
        <v>34.479999999999997</v>
      </c>
      <c r="IB54" s="168">
        <v>-451.7688</v>
      </c>
      <c r="IC54" s="168">
        <v>114.3758</v>
      </c>
      <c r="ID54" s="168">
        <v>113.9569</v>
      </c>
      <c r="IE54" s="168">
        <v>12.8</v>
      </c>
      <c r="IF54" s="168">
        <v>58.7</v>
      </c>
      <c r="IG54" s="168">
        <v>-26.9</v>
      </c>
      <c r="IH54" s="168">
        <v>-26.8</v>
      </c>
      <c r="II54" s="168">
        <v>1.6221000000000001</v>
      </c>
      <c r="IJ54" s="168">
        <v>1.3831</v>
      </c>
      <c r="IK54" s="168">
        <v>-576.22260000000006</v>
      </c>
      <c r="IL54" s="168">
        <v>-490.00630000000001</v>
      </c>
      <c r="IM54" s="168">
        <v>577.62750000000005</v>
      </c>
      <c r="IN54" s="168">
        <v>449.62430000000001</v>
      </c>
      <c r="IO54" s="168">
        <v>-13.933199999999999</v>
      </c>
      <c r="IP54" s="168">
        <v>-437.38729999999998</v>
      </c>
      <c r="IQ54" s="168">
        <v>439.40030000000002</v>
      </c>
      <c r="IR54" s="168">
        <v>-239.00460000000001</v>
      </c>
      <c r="IS54" s="168">
        <v>-243.577</v>
      </c>
      <c r="IT54" s="168">
        <v>-432.27870000000001</v>
      </c>
      <c r="IU54" s="168">
        <v>140.07380000000001</v>
      </c>
      <c r="IV54" s="168">
        <v>140.43450000000001</v>
      </c>
      <c r="IW54" s="168">
        <v>243.0975</v>
      </c>
      <c r="IX54" s="168">
        <v>-562.19039999999995</v>
      </c>
      <c r="IY54" s="168">
        <v>254.06829999999999</v>
      </c>
      <c r="IZ54" s="168">
        <v>-312.19749999999999</v>
      </c>
      <c r="JA54" s="168">
        <v>315.44920000000002</v>
      </c>
      <c r="JB54" s="168">
        <v>-10.5457</v>
      </c>
      <c r="JC54" s="169"/>
      <c r="JD54" s="169"/>
      <c r="JE54" s="168">
        <v>0.21099999999999999</v>
      </c>
      <c r="JF54" s="168">
        <v>0.20399999999999999</v>
      </c>
      <c r="JG54" s="169"/>
      <c r="JH54" s="168">
        <v>-27.68</v>
      </c>
      <c r="JI54" s="169"/>
      <c r="JJ54" s="168">
        <v>29.652899999999999</v>
      </c>
      <c r="JK54" s="168">
        <v>-35.3902</v>
      </c>
      <c r="JL54" s="168">
        <v>-9.9596</v>
      </c>
      <c r="JM54" s="168">
        <v>-12.5</v>
      </c>
      <c r="JN54" s="168">
        <v>54.561999999999998</v>
      </c>
      <c r="JO54" s="168">
        <v>55.484999999999999</v>
      </c>
      <c r="JP54" s="169"/>
      <c r="JQ54" s="169"/>
      <c r="JR54" s="168">
        <v>54.012099999999997</v>
      </c>
      <c r="JS54" s="168">
        <v>53.647199999999998</v>
      </c>
      <c r="JT54" s="168">
        <v>54.207700000000003</v>
      </c>
      <c r="JU54" s="169"/>
      <c r="JV54" s="168">
        <v>-58</v>
      </c>
      <c r="JW54" s="168">
        <v>17.989999999999998</v>
      </c>
      <c r="JX54" s="168">
        <v>8.5299999999999994</v>
      </c>
      <c r="JY54" s="169"/>
      <c r="JZ54" s="168">
        <v>-7.9569000000000001</v>
      </c>
      <c r="KA54" s="168">
        <v>47.7104</v>
      </c>
      <c r="KB54" s="168">
        <v>18.398299999999999</v>
      </c>
      <c r="KC54" s="168">
        <v>-7.8792999999999997</v>
      </c>
      <c r="KD54" s="168">
        <v>-47.341500000000003</v>
      </c>
      <c r="KE54" s="168">
        <v>5.9798</v>
      </c>
      <c r="KF54" s="168">
        <v>41.036499999999997</v>
      </c>
      <c r="KG54" s="168">
        <v>44.4</v>
      </c>
      <c r="KH54" s="168">
        <v>-43.7</v>
      </c>
      <c r="KI54" s="168">
        <v>181.38380000000001</v>
      </c>
      <c r="KJ54" s="168">
        <v>-61.895200000000003</v>
      </c>
    </row>
    <row r="55" spans="1:296" ht="18" customHeight="1" x14ac:dyDescent="0.25">
      <c r="A55" s="163" t="s">
        <v>61</v>
      </c>
      <c r="B55" s="163" t="s">
        <v>862</v>
      </c>
      <c r="C55" s="167">
        <v>0</v>
      </c>
      <c r="D55" s="167">
        <v>0</v>
      </c>
      <c r="E55" s="168">
        <v>20.0032</v>
      </c>
      <c r="F55" s="168">
        <v>-29.957599999999999</v>
      </c>
      <c r="G55" s="168">
        <v>-34.145699999999998</v>
      </c>
      <c r="H55" s="168">
        <v>23.139700000000001</v>
      </c>
      <c r="I55" s="169"/>
      <c r="J55" s="168">
        <v>46.443199999999997</v>
      </c>
      <c r="K55" s="168">
        <v>-41.2699</v>
      </c>
      <c r="L55" s="168">
        <v>59.490499999999997</v>
      </c>
      <c r="M55" s="168">
        <v>30.3491</v>
      </c>
      <c r="N55" s="168">
        <v>29.418800000000001</v>
      </c>
      <c r="O55" s="168">
        <v>-24.42</v>
      </c>
      <c r="P55" s="168">
        <v>-60.902000000000001</v>
      </c>
      <c r="Q55" s="168">
        <v>55</v>
      </c>
      <c r="R55" s="168">
        <v>21.527999999999999</v>
      </c>
      <c r="S55" s="168">
        <v>-55</v>
      </c>
      <c r="T55" s="168">
        <v>13.5824</v>
      </c>
      <c r="U55" s="168">
        <v>4.1104000000000003</v>
      </c>
      <c r="V55" s="168">
        <v>13.503500000000001</v>
      </c>
      <c r="W55" s="168">
        <v>13.5222</v>
      </c>
      <c r="X55" s="168">
        <v>22.3659</v>
      </c>
      <c r="Y55" s="168">
        <v>13.6724</v>
      </c>
      <c r="Z55" s="168">
        <v>0.18360000000000001</v>
      </c>
      <c r="AA55" s="168">
        <v>7.625</v>
      </c>
      <c r="AB55" s="169"/>
      <c r="AC55" s="169"/>
      <c r="AD55" s="168">
        <v>-66.849999999999994</v>
      </c>
      <c r="AE55" s="168">
        <v>-66.47</v>
      </c>
      <c r="AF55" s="169"/>
      <c r="AG55" s="168">
        <v>24.42</v>
      </c>
      <c r="AH55" s="168">
        <v>59.4</v>
      </c>
      <c r="AI55" s="168">
        <v>24.26</v>
      </c>
      <c r="AJ55" s="168">
        <v>0.27100000000000002</v>
      </c>
      <c r="AK55" s="168">
        <v>-71.72</v>
      </c>
      <c r="AL55" s="168">
        <v>-71.47</v>
      </c>
      <c r="AM55" s="168">
        <v>-40.130000000000003</v>
      </c>
      <c r="AN55" s="168">
        <v>72.44</v>
      </c>
      <c r="AO55" s="168">
        <v>73.44</v>
      </c>
      <c r="AP55" s="168">
        <v>18.460999999999999</v>
      </c>
      <c r="AQ55" s="168">
        <v>-3.9485000000000001</v>
      </c>
      <c r="AR55" s="168">
        <v>64.572199999999995</v>
      </c>
      <c r="AS55" s="168">
        <v>67.140900000000002</v>
      </c>
      <c r="AT55" s="168">
        <v>54.666499999999999</v>
      </c>
      <c r="AU55" s="168">
        <v>-49.365400000000001</v>
      </c>
      <c r="AV55" s="168">
        <v>-50.914299999999997</v>
      </c>
      <c r="AW55" s="168">
        <v>30.474299999999999</v>
      </c>
      <c r="AX55" s="168">
        <v>24.8001</v>
      </c>
      <c r="AY55" s="168">
        <v>73.506200000000007</v>
      </c>
      <c r="AZ55" s="168">
        <v>74.329099999999997</v>
      </c>
      <c r="BA55" s="168">
        <v>49.345100000000002</v>
      </c>
      <c r="BB55" s="168">
        <v>43.051299999999998</v>
      </c>
      <c r="BC55" s="168">
        <v>-542.23749999999995</v>
      </c>
      <c r="BD55" s="168">
        <v>-0.29110000000000003</v>
      </c>
      <c r="BE55" s="168">
        <v>-11.6</v>
      </c>
      <c r="BF55" s="168">
        <v>-11.6</v>
      </c>
      <c r="BG55" s="168">
        <v>56.360100000000003</v>
      </c>
      <c r="BH55" s="168">
        <v>54.687800000000003</v>
      </c>
      <c r="BI55" s="168">
        <v>-5.7969999999999997</v>
      </c>
      <c r="BJ55" s="169"/>
      <c r="BK55" s="168">
        <v>-65.412999999999997</v>
      </c>
      <c r="BL55" s="168">
        <v>6.6012000000000004</v>
      </c>
      <c r="BM55" s="168">
        <v>7.2264999999999997</v>
      </c>
      <c r="BN55" s="168">
        <v>4.9957000000000003</v>
      </c>
      <c r="BO55" s="168">
        <v>602.06899999999996</v>
      </c>
      <c r="BP55" s="168">
        <v>113.6814</v>
      </c>
      <c r="BQ55" s="168">
        <v>114.3528</v>
      </c>
      <c r="BR55" s="168">
        <v>-592.32690000000002</v>
      </c>
      <c r="BS55" s="168">
        <v>484.33969999999999</v>
      </c>
      <c r="BT55" s="169"/>
      <c r="BU55" s="168">
        <v>-45.8108</v>
      </c>
      <c r="BV55" s="168">
        <v>47.721200000000003</v>
      </c>
      <c r="BW55" s="168">
        <v>94.316699999999997</v>
      </c>
      <c r="BX55" s="168">
        <v>33.54</v>
      </c>
      <c r="BY55" s="168">
        <v>35.659999999999997</v>
      </c>
      <c r="BZ55" s="168">
        <v>65.900000000000006</v>
      </c>
      <c r="CA55" s="168">
        <v>88.07</v>
      </c>
      <c r="CB55" s="168">
        <v>4.1999999999999997E-3</v>
      </c>
      <c r="CC55" s="168">
        <v>0.1381</v>
      </c>
      <c r="CD55" s="168">
        <v>59.203600000000002</v>
      </c>
      <c r="CE55" s="168">
        <v>59.629899999999999</v>
      </c>
      <c r="CF55" s="168">
        <v>42.107500000000002</v>
      </c>
      <c r="CG55" s="168">
        <v>-176.3409</v>
      </c>
      <c r="CH55" s="168">
        <v>-175.77379999999999</v>
      </c>
      <c r="CI55" s="168">
        <v>3.9636999999999998</v>
      </c>
      <c r="CJ55" s="169"/>
      <c r="CK55" s="168">
        <v>20.526499999999999</v>
      </c>
      <c r="CL55" s="168">
        <v>26.204999999999998</v>
      </c>
      <c r="CM55" s="168">
        <v>132</v>
      </c>
      <c r="CN55" s="168">
        <v>119.2</v>
      </c>
      <c r="CO55" s="168">
        <v>-16.39</v>
      </c>
      <c r="CP55" s="168">
        <v>45.992699999999999</v>
      </c>
      <c r="CQ55" s="168">
        <v>44.7468</v>
      </c>
      <c r="CR55" s="168">
        <v>45.037700000000001</v>
      </c>
      <c r="CS55" s="168">
        <v>-55.248800000000003</v>
      </c>
      <c r="CT55" s="168">
        <v>-55.088700000000003</v>
      </c>
      <c r="CU55" s="168">
        <v>79.554100000000005</v>
      </c>
      <c r="CV55" s="168">
        <v>-77.034400000000005</v>
      </c>
      <c r="CW55" s="168">
        <v>92.055899999999994</v>
      </c>
      <c r="CX55" s="168">
        <v>16.122199999999999</v>
      </c>
      <c r="CY55" s="168">
        <v>60.45</v>
      </c>
      <c r="CZ55" s="168">
        <v>31.78</v>
      </c>
      <c r="DA55" s="168">
        <v>40.0854</v>
      </c>
      <c r="DB55" s="168">
        <v>37.797499999999999</v>
      </c>
      <c r="DC55" s="168">
        <v>-29.098500000000001</v>
      </c>
      <c r="DD55" s="169"/>
      <c r="DE55" s="169"/>
      <c r="DF55" s="169"/>
      <c r="DG55" s="168">
        <v>-89.617599999999996</v>
      </c>
      <c r="DH55" s="169"/>
      <c r="DI55" s="168">
        <v>-15.954599999999999</v>
      </c>
      <c r="DJ55" s="168">
        <v>-75.7</v>
      </c>
      <c r="DK55" s="168">
        <v>-75.8</v>
      </c>
      <c r="DL55" s="168">
        <v>25.260300000000001</v>
      </c>
      <c r="DM55" s="168">
        <v>44.4</v>
      </c>
      <c r="DN55" s="168">
        <v>61.54</v>
      </c>
      <c r="DO55" s="168">
        <v>60.72</v>
      </c>
      <c r="DP55" s="168">
        <v>44.11</v>
      </c>
      <c r="DQ55" s="168">
        <v>-9.41</v>
      </c>
      <c r="DR55" s="168">
        <v>61.581499999999998</v>
      </c>
      <c r="DS55" s="168">
        <v>93.177800000000005</v>
      </c>
      <c r="DT55" s="168">
        <v>-28.13</v>
      </c>
      <c r="DU55" s="168">
        <v>-10.92</v>
      </c>
      <c r="DV55" s="168">
        <v>97.69</v>
      </c>
      <c r="DW55" s="168">
        <v>59.47</v>
      </c>
      <c r="DX55" s="168">
        <v>94.2727</v>
      </c>
      <c r="DY55" s="168">
        <v>92.345500000000001</v>
      </c>
      <c r="DZ55" s="168">
        <v>47.225900000000003</v>
      </c>
      <c r="EA55" s="168">
        <v>44.890900000000002</v>
      </c>
      <c r="EB55" s="168">
        <v>227.79159999999999</v>
      </c>
      <c r="EC55" s="168">
        <v>182.64099999999999</v>
      </c>
      <c r="ED55" s="168">
        <v>177.71299999999999</v>
      </c>
      <c r="EE55" s="168">
        <v>177.86340000000001</v>
      </c>
      <c r="EF55" s="168">
        <v>112.9687</v>
      </c>
      <c r="EG55" s="168">
        <v>102.3664</v>
      </c>
      <c r="EH55" s="168">
        <v>-26.111999999999998</v>
      </c>
      <c r="EI55" s="169"/>
      <c r="EJ55" s="168">
        <v>565.46820000000002</v>
      </c>
      <c r="EK55" s="169"/>
      <c r="EL55" s="168">
        <v>-15.481999999999999</v>
      </c>
      <c r="EM55" s="168">
        <v>-13.4313</v>
      </c>
      <c r="EN55" s="168">
        <v>-32.3979</v>
      </c>
      <c r="EO55" s="168">
        <v>68.307299999999998</v>
      </c>
      <c r="EP55" s="168">
        <v>64.488299999999995</v>
      </c>
      <c r="EQ55" s="168">
        <v>43.055999999999997</v>
      </c>
      <c r="ER55" s="168">
        <v>-23.229399999999998</v>
      </c>
      <c r="ES55" s="168">
        <v>-24.007000000000001</v>
      </c>
      <c r="ET55" s="168">
        <v>-55.808500000000002</v>
      </c>
      <c r="EU55" s="168">
        <v>0</v>
      </c>
      <c r="EV55" s="168">
        <v>-15.39</v>
      </c>
      <c r="EW55" s="168">
        <v>1.1000000000000001</v>
      </c>
      <c r="EX55" s="168">
        <v>8.4007000000000005</v>
      </c>
      <c r="EY55" s="168">
        <v>93.816800000000001</v>
      </c>
      <c r="EZ55" s="168">
        <v>-38.731400000000001</v>
      </c>
      <c r="FA55" s="168">
        <v>-27.270900000000001</v>
      </c>
      <c r="FB55" s="168">
        <v>12.264099999999999</v>
      </c>
      <c r="FC55" s="168">
        <v>-94.040599999999998</v>
      </c>
      <c r="FD55" s="168">
        <v>57.676299999999998</v>
      </c>
      <c r="FE55" s="168">
        <v>21.5595</v>
      </c>
      <c r="FF55" s="168">
        <v>21.6615</v>
      </c>
      <c r="FG55" s="169"/>
      <c r="FH55" s="168">
        <v>31.436699999999998</v>
      </c>
      <c r="FI55" s="168">
        <v>32.113700000000001</v>
      </c>
      <c r="FJ55" s="168">
        <v>30.6891</v>
      </c>
      <c r="FK55" s="168">
        <v>-1.0046999999999999</v>
      </c>
      <c r="FL55" s="168">
        <v>-0.16750000000000001</v>
      </c>
      <c r="FM55" s="168">
        <v>34.998399999999997</v>
      </c>
      <c r="FN55" s="168">
        <v>-44.104999999999997</v>
      </c>
      <c r="FO55" s="168">
        <v>-43.881700000000002</v>
      </c>
      <c r="FP55" s="168">
        <v>6.7826000000000004</v>
      </c>
      <c r="FQ55" s="168">
        <v>0</v>
      </c>
      <c r="FR55" s="168">
        <v>29.1966</v>
      </c>
      <c r="FS55" s="168">
        <v>1.91</v>
      </c>
      <c r="FT55" s="168">
        <v>10.176500000000001</v>
      </c>
      <c r="FU55" s="168">
        <v>1.1612</v>
      </c>
      <c r="FV55" s="168">
        <v>-6.61</v>
      </c>
      <c r="FW55" s="168">
        <v>20.57</v>
      </c>
      <c r="FX55" s="168">
        <v>27.351600000000001</v>
      </c>
      <c r="FY55" s="169"/>
      <c r="FZ55" s="168">
        <v>-2.738</v>
      </c>
      <c r="GA55" s="168">
        <v>4.4820000000000002</v>
      </c>
      <c r="GB55" s="169"/>
      <c r="GC55" s="168">
        <v>52.6</v>
      </c>
      <c r="GD55" s="168">
        <v>-3.4230999999999998</v>
      </c>
      <c r="GE55" s="168">
        <v>-5.2656000000000001</v>
      </c>
      <c r="GF55" s="168">
        <v>14.85</v>
      </c>
      <c r="GG55" s="168">
        <v>90.279899999999998</v>
      </c>
      <c r="GH55" s="168">
        <v>37</v>
      </c>
      <c r="GI55" s="168">
        <v>-14.22</v>
      </c>
      <c r="GJ55" s="168">
        <v>-4.9608999999999996</v>
      </c>
      <c r="GK55" s="168">
        <v>-5.1886000000000001</v>
      </c>
      <c r="GL55" s="168">
        <v>2.0487000000000002</v>
      </c>
      <c r="GM55" s="169"/>
      <c r="GN55" s="169"/>
      <c r="GO55" s="168">
        <v>-18.355699999999999</v>
      </c>
      <c r="GP55" s="168">
        <v>-28.758199999999999</v>
      </c>
      <c r="GQ55" s="168">
        <v>18.603200000000001</v>
      </c>
      <c r="GR55" s="168">
        <v>29.9679</v>
      </c>
      <c r="GS55" s="168">
        <v>59.476900000000001</v>
      </c>
      <c r="GT55" s="168">
        <v>59.728000000000002</v>
      </c>
      <c r="GU55" s="168">
        <v>-151.23230000000001</v>
      </c>
      <c r="GV55" s="168">
        <v>-23.5136</v>
      </c>
      <c r="GW55" s="168">
        <v>23.362400000000001</v>
      </c>
      <c r="GX55" s="168">
        <v>-29.613499999999998</v>
      </c>
      <c r="GY55" s="168">
        <v>10.9566</v>
      </c>
      <c r="GZ55" s="168">
        <v>12.932499999999999</v>
      </c>
      <c r="HA55" s="168">
        <v>12.712</v>
      </c>
      <c r="HB55" s="168">
        <v>12.5608</v>
      </c>
      <c r="HC55" s="168">
        <v>191.10740000000001</v>
      </c>
      <c r="HD55" s="168">
        <v>190.6833</v>
      </c>
      <c r="HE55" s="168">
        <v>134.5</v>
      </c>
      <c r="HF55" s="168">
        <v>-133.9597</v>
      </c>
      <c r="HG55" s="168">
        <v>-398.88979999999998</v>
      </c>
      <c r="HH55" s="168">
        <v>403.76909999999998</v>
      </c>
      <c r="HI55" s="168">
        <v>607.17380000000003</v>
      </c>
      <c r="HJ55" s="168">
        <v>-179.863</v>
      </c>
      <c r="HK55" s="168">
        <v>-179.79400000000001</v>
      </c>
      <c r="HL55" s="168">
        <v>-16.641300000000001</v>
      </c>
      <c r="HM55" s="168">
        <v>-5.0842000000000001</v>
      </c>
      <c r="HN55" s="168">
        <v>85.429599999999994</v>
      </c>
      <c r="HO55" s="168">
        <v>83.154600000000002</v>
      </c>
      <c r="HP55" s="169"/>
      <c r="HQ55" s="169"/>
      <c r="HR55" s="168">
        <v>29.6874</v>
      </c>
      <c r="HS55" s="168">
        <v>30.3474</v>
      </c>
      <c r="HT55" s="168">
        <v>-58.744300000000003</v>
      </c>
      <c r="HU55" s="168">
        <v>-59.575200000000002</v>
      </c>
      <c r="HV55" s="168">
        <v>76.099999999999994</v>
      </c>
      <c r="HW55" s="168">
        <v>75.48</v>
      </c>
      <c r="HX55" s="168">
        <v>80.5</v>
      </c>
      <c r="HY55" s="168">
        <v>82.9</v>
      </c>
      <c r="HZ55" s="168">
        <v>20.735600000000002</v>
      </c>
      <c r="IA55" s="168">
        <v>32.64</v>
      </c>
      <c r="IB55" s="168">
        <v>-441.43869999999998</v>
      </c>
      <c r="IC55" s="168">
        <v>118.6054</v>
      </c>
      <c r="ID55" s="168">
        <v>116.5115</v>
      </c>
      <c r="IE55" s="168">
        <v>12.2</v>
      </c>
      <c r="IF55" s="168">
        <v>53</v>
      </c>
      <c r="IG55" s="168">
        <v>-30.1</v>
      </c>
      <c r="IH55" s="168">
        <v>-30.1</v>
      </c>
      <c r="II55" s="169"/>
      <c r="IJ55" s="168">
        <v>1.2156</v>
      </c>
      <c r="IK55" s="168">
        <v>-600.44309999999996</v>
      </c>
      <c r="IL55" s="168">
        <v>-529.29489999999998</v>
      </c>
      <c r="IM55" s="168">
        <v>606.49379999999996</v>
      </c>
      <c r="IN55" s="168">
        <v>480.98079999999999</v>
      </c>
      <c r="IO55" s="168">
        <v>-7.1169000000000002</v>
      </c>
      <c r="IP55" s="168">
        <v>-471.27699999999999</v>
      </c>
      <c r="IQ55" s="168">
        <v>469.96850000000001</v>
      </c>
      <c r="IR55" s="168">
        <v>-198.51089999999999</v>
      </c>
      <c r="IS55" s="168">
        <v>-272.44049999999999</v>
      </c>
      <c r="IT55" s="168">
        <v>-465.91840000000002</v>
      </c>
      <c r="IU55" s="168">
        <v>128.96969999999999</v>
      </c>
      <c r="IV55" s="168">
        <v>128.70760000000001</v>
      </c>
      <c r="IW55" s="168">
        <v>203.2936</v>
      </c>
      <c r="IX55" s="168">
        <v>-586.50840000000005</v>
      </c>
      <c r="IY55" s="168">
        <v>286.28629999999998</v>
      </c>
      <c r="IZ55" s="168">
        <v>-310.61989999999997</v>
      </c>
      <c r="JA55" s="168">
        <v>310.5763</v>
      </c>
      <c r="JB55" s="168">
        <v>-10.729699999999999</v>
      </c>
      <c r="JC55" s="169"/>
      <c r="JD55" s="169"/>
      <c r="JE55" s="168">
        <v>0.54</v>
      </c>
      <c r="JF55" s="168">
        <v>0.53500000000000003</v>
      </c>
      <c r="JG55" s="169"/>
      <c r="JH55" s="168">
        <v>-27.44</v>
      </c>
      <c r="JI55" s="169"/>
      <c r="JJ55" s="168">
        <v>29.2409</v>
      </c>
      <c r="JK55" s="168">
        <v>-35.741199999999999</v>
      </c>
      <c r="JL55" s="168">
        <v>-10.7225</v>
      </c>
      <c r="JM55" s="168">
        <v>-11.4</v>
      </c>
      <c r="JN55" s="168">
        <v>53.307000000000002</v>
      </c>
      <c r="JO55" s="168">
        <v>52.862000000000002</v>
      </c>
      <c r="JP55" s="169"/>
      <c r="JQ55" s="169"/>
      <c r="JR55" s="168">
        <v>54.098300000000002</v>
      </c>
      <c r="JS55" s="168">
        <v>54.440399999999997</v>
      </c>
      <c r="JT55" s="168">
        <v>55.383800000000001</v>
      </c>
      <c r="JU55" s="169"/>
      <c r="JV55" s="168">
        <v>-51</v>
      </c>
      <c r="JW55" s="168">
        <v>19.671399999999998</v>
      </c>
      <c r="JX55" s="168">
        <v>7.8</v>
      </c>
      <c r="JY55" s="169"/>
      <c r="JZ55" s="168">
        <v>-4.9824000000000002</v>
      </c>
      <c r="KA55" s="168">
        <v>44.649099999999997</v>
      </c>
      <c r="KB55" s="168">
        <v>16.180299999999999</v>
      </c>
      <c r="KC55" s="168">
        <v>-5.5334000000000003</v>
      </c>
      <c r="KD55" s="168">
        <v>-44.3536</v>
      </c>
      <c r="KE55" s="168">
        <v>3.8576999999999999</v>
      </c>
      <c r="KF55" s="168">
        <v>39.053400000000003</v>
      </c>
      <c r="KG55" s="168">
        <v>36.700000000000003</v>
      </c>
      <c r="KH55" s="168">
        <v>-38.799999999999997</v>
      </c>
      <c r="KI55" s="168">
        <v>203.44149999999999</v>
      </c>
      <c r="KJ55" s="168">
        <v>-113.3379</v>
      </c>
    </row>
    <row r="56" spans="1:296" ht="18" customHeight="1" x14ac:dyDescent="0.25">
      <c r="A56" s="163" t="s">
        <v>863</v>
      </c>
      <c r="B56" s="163" t="s">
        <v>62</v>
      </c>
      <c r="C56" s="170">
        <v>0</v>
      </c>
      <c r="D56" s="170">
        <v>0</v>
      </c>
      <c r="E56" s="171">
        <v>19.583400000000001</v>
      </c>
      <c r="F56" s="171">
        <v>-28.8354</v>
      </c>
      <c r="G56" s="171">
        <v>-34.629300000000001</v>
      </c>
      <c r="H56" s="171">
        <v>22.324000000000002</v>
      </c>
      <c r="I56" s="172"/>
      <c r="J56" s="171">
        <v>45.687100000000001</v>
      </c>
      <c r="K56" s="171">
        <v>-47.441499999999998</v>
      </c>
      <c r="L56" s="171">
        <v>56.561999999999998</v>
      </c>
      <c r="M56" s="171">
        <v>28.679099999999998</v>
      </c>
      <c r="N56" s="171">
        <v>28.0428</v>
      </c>
      <c r="O56" s="171">
        <v>-24.42</v>
      </c>
      <c r="P56" s="171">
        <v>-57.320999999999998</v>
      </c>
      <c r="Q56" s="171">
        <v>52.8</v>
      </c>
      <c r="R56" s="171">
        <v>20.7</v>
      </c>
      <c r="S56" s="171">
        <v>-52.8</v>
      </c>
      <c r="T56" s="171">
        <v>13.9034</v>
      </c>
      <c r="U56" s="171">
        <v>11.6038</v>
      </c>
      <c r="V56" s="171">
        <v>12.532</v>
      </c>
      <c r="W56" s="171">
        <v>13.0428</v>
      </c>
      <c r="X56" s="171">
        <v>21.755099999999999</v>
      </c>
      <c r="Y56" s="171">
        <v>13.907</v>
      </c>
      <c r="Z56" s="171">
        <v>0.22739999999999999</v>
      </c>
      <c r="AA56" s="171">
        <v>7.6738</v>
      </c>
      <c r="AB56" s="172"/>
      <c r="AC56" s="172"/>
      <c r="AD56" s="171">
        <v>-64.13</v>
      </c>
      <c r="AE56" s="171">
        <v>-64.19</v>
      </c>
      <c r="AF56" s="172"/>
      <c r="AG56" s="171">
        <v>24.42</v>
      </c>
      <c r="AH56" s="171">
        <v>55</v>
      </c>
      <c r="AI56" s="171">
        <v>24.254000000000001</v>
      </c>
      <c r="AJ56" s="171">
        <v>0.26500000000000001</v>
      </c>
      <c r="AK56" s="171">
        <v>-66.39</v>
      </c>
      <c r="AL56" s="171">
        <v>-66.760000000000005</v>
      </c>
      <c r="AM56" s="171">
        <v>-45.45</v>
      </c>
      <c r="AN56" s="171">
        <v>67.510000000000005</v>
      </c>
      <c r="AO56" s="171">
        <v>67.23</v>
      </c>
      <c r="AP56" s="171">
        <v>17.8522</v>
      </c>
      <c r="AQ56" s="171">
        <v>-3.4367999999999999</v>
      </c>
      <c r="AR56" s="171">
        <v>62.999899999999997</v>
      </c>
      <c r="AS56" s="171">
        <v>64.762100000000004</v>
      </c>
      <c r="AT56" s="171">
        <v>55.762500000000003</v>
      </c>
      <c r="AU56" s="171">
        <v>-45.9328</v>
      </c>
      <c r="AV56" s="171">
        <v>-46.081299999999999</v>
      </c>
      <c r="AW56" s="171">
        <v>7.8930999999999996</v>
      </c>
      <c r="AX56" s="171">
        <v>8.0915999999999997</v>
      </c>
      <c r="AY56" s="171">
        <v>75.166600000000003</v>
      </c>
      <c r="AZ56" s="171">
        <v>76.681299999999993</v>
      </c>
      <c r="BA56" s="171">
        <v>29.684000000000001</v>
      </c>
      <c r="BB56" s="171">
        <v>29.5898</v>
      </c>
      <c r="BC56" s="171">
        <v>-539.44740000000002</v>
      </c>
      <c r="BD56" s="171">
        <v>-0.64200000000000002</v>
      </c>
      <c r="BE56" s="171">
        <v>-11.4</v>
      </c>
      <c r="BF56" s="171">
        <v>-11.5</v>
      </c>
      <c r="BG56" s="171">
        <v>53.271099999999997</v>
      </c>
      <c r="BH56" s="171">
        <v>51.700499999999998</v>
      </c>
      <c r="BI56" s="171">
        <v>-7.9537000000000004</v>
      </c>
      <c r="BJ56" s="172"/>
      <c r="BK56" s="171">
        <v>-69.488600000000005</v>
      </c>
      <c r="BL56" s="171">
        <v>5.9218999999999999</v>
      </c>
      <c r="BM56" s="171">
        <v>-7.7336</v>
      </c>
      <c r="BN56" s="171">
        <v>-5.1748000000000003</v>
      </c>
      <c r="BO56" s="171">
        <v>587.35910000000001</v>
      </c>
      <c r="BP56" s="171">
        <v>102.35899999999999</v>
      </c>
      <c r="BQ56" s="171">
        <v>103.2441</v>
      </c>
      <c r="BR56" s="171">
        <v>-579.44730000000004</v>
      </c>
      <c r="BS56" s="171">
        <v>460.19040000000001</v>
      </c>
      <c r="BT56" s="172"/>
      <c r="BU56" s="171">
        <v>-50.683700000000002</v>
      </c>
      <c r="BV56" s="171">
        <v>52.294899999999998</v>
      </c>
      <c r="BW56" s="171">
        <v>89.1374</v>
      </c>
      <c r="BX56" s="171">
        <v>32.659999999999997</v>
      </c>
      <c r="BY56" s="171">
        <v>33.68</v>
      </c>
      <c r="BZ56" s="171">
        <v>62.53</v>
      </c>
      <c r="CA56" s="171">
        <v>86.23</v>
      </c>
      <c r="CB56" s="171">
        <v>6.8360000000000003</v>
      </c>
      <c r="CC56" s="171">
        <v>6.3002000000000002</v>
      </c>
      <c r="CD56" s="171">
        <v>54.351700000000001</v>
      </c>
      <c r="CE56" s="171">
        <v>54.711799999999997</v>
      </c>
      <c r="CF56" s="171">
        <v>41.9816</v>
      </c>
      <c r="CG56" s="171">
        <v>-166.83430000000001</v>
      </c>
      <c r="CH56" s="171">
        <v>-165.39670000000001</v>
      </c>
      <c r="CI56" s="171">
        <v>6.1025</v>
      </c>
      <c r="CJ56" s="172"/>
      <c r="CK56" s="172"/>
      <c r="CL56" s="171">
        <v>27.806999999999999</v>
      </c>
      <c r="CM56" s="171">
        <v>129</v>
      </c>
      <c r="CN56" s="171">
        <v>115.4</v>
      </c>
      <c r="CO56" s="171">
        <v>-15.63</v>
      </c>
      <c r="CP56" s="171">
        <v>46.188600000000001</v>
      </c>
      <c r="CQ56" s="171">
        <v>44.291600000000003</v>
      </c>
      <c r="CR56" s="171">
        <v>44.723399999999998</v>
      </c>
      <c r="CS56" s="171">
        <v>-57.97</v>
      </c>
      <c r="CT56" s="171">
        <v>-57.411200000000001</v>
      </c>
      <c r="CU56" s="171">
        <v>76.057100000000005</v>
      </c>
      <c r="CV56" s="171">
        <v>-69.795100000000005</v>
      </c>
      <c r="CW56" s="171">
        <v>87.166399999999996</v>
      </c>
      <c r="CX56" s="171">
        <v>15.125500000000001</v>
      </c>
      <c r="CY56" s="171">
        <v>70.8</v>
      </c>
      <c r="CZ56" s="171">
        <v>35.700000000000003</v>
      </c>
      <c r="DA56" s="171">
        <v>37.741700000000002</v>
      </c>
      <c r="DB56" s="171">
        <v>35.600299999999997</v>
      </c>
      <c r="DC56" s="171">
        <v>-27.199100000000001</v>
      </c>
      <c r="DD56" s="172"/>
      <c r="DE56" s="172"/>
      <c r="DF56" s="172"/>
      <c r="DG56" s="171">
        <v>-84.130499999999998</v>
      </c>
      <c r="DH56" s="172"/>
      <c r="DI56" s="171">
        <v>-14.858499999999999</v>
      </c>
      <c r="DJ56" s="171">
        <v>-68.099999999999994</v>
      </c>
      <c r="DK56" s="171">
        <v>-68.599999999999994</v>
      </c>
      <c r="DL56" s="171">
        <v>21.4755</v>
      </c>
      <c r="DM56" s="171">
        <v>41.8</v>
      </c>
      <c r="DN56" s="171">
        <v>54.54</v>
      </c>
      <c r="DO56" s="171">
        <v>56.94</v>
      </c>
      <c r="DP56" s="171">
        <v>41.42</v>
      </c>
      <c r="DQ56" s="171">
        <v>-7.69</v>
      </c>
      <c r="DR56" s="171">
        <v>60.000500000000002</v>
      </c>
      <c r="DS56" s="171">
        <v>82.487200000000001</v>
      </c>
      <c r="DT56" s="171">
        <v>-28.84</v>
      </c>
      <c r="DU56" s="171">
        <v>-11.37</v>
      </c>
      <c r="DV56" s="171">
        <v>93.29</v>
      </c>
      <c r="DW56" s="171">
        <v>56.19</v>
      </c>
      <c r="DX56" s="171">
        <v>83.0364</v>
      </c>
      <c r="DY56" s="171">
        <v>82.218199999999996</v>
      </c>
      <c r="DZ56" s="171">
        <v>48.527999999999999</v>
      </c>
      <c r="EA56" s="171">
        <v>46</v>
      </c>
      <c r="EB56" s="171">
        <v>216.04830000000001</v>
      </c>
      <c r="EC56" s="171">
        <v>174.2208</v>
      </c>
      <c r="ED56" s="171">
        <v>165.62260000000001</v>
      </c>
      <c r="EE56" s="171">
        <v>168.10810000000001</v>
      </c>
      <c r="EF56" s="171">
        <v>131.6198</v>
      </c>
      <c r="EG56" s="171">
        <v>112.9684</v>
      </c>
      <c r="EH56" s="171">
        <v>-24.222999999999999</v>
      </c>
      <c r="EI56" s="172"/>
      <c r="EJ56" s="171">
        <v>576.69600000000003</v>
      </c>
      <c r="EK56" s="172"/>
      <c r="EL56" s="171">
        <v>-14.986000000000001</v>
      </c>
      <c r="EM56" s="171">
        <v>-13.382099999999999</v>
      </c>
      <c r="EN56" s="171">
        <v>-49.743899999999996</v>
      </c>
      <c r="EO56" s="171">
        <v>60.800899999999999</v>
      </c>
      <c r="EP56" s="171">
        <v>57.168100000000003</v>
      </c>
      <c r="EQ56" s="171">
        <v>144.44399999999999</v>
      </c>
      <c r="ER56" s="171">
        <v>-35.727800000000002</v>
      </c>
      <c r="ES56" s="171">
        <v>-36.868000000000002</v>
      </c>
      <c r="ET56" s="171">
        <v>-75.798100000000005</v>
      </c>
      <c r="EU56" s="171">
        <v>18.05</v>
      </c>
      <c r="EV56" s="171">
        <v>-15.58</v>
      </c>
      <c r="EW56" s="171">
        <v>85</v>
      </c>
      <c r="EX56" s="171">
        <v>7.8929999999999998</v>
      </c>
      <c r="EY56" s="171">
        <v>83.410300000000007</v>
      </c>
      <c r="EZ56" s="171">
        <v>-38.281700000000001</v>
      </c>
      <c r="FA56" s="171">
        <v>-27.2623</v>
      </c>
      <c r="FB56" s="171">
        <v>11.7446</v>
      </c>
      <c r="FC56" s="171">
        <v>-108.2512</v>
      </c>
      <c r="FD56" s="171">
        <v>74.028199999999998</v>
      </c>
      <c r="FE56" s="171">
        <v>22.1645</v>
      </c>
      <c r="FF56" s="171">
        <v>21.853300000000001</v>
      </c>
      <c r="FG56" s="172"/>
      <c r="FH56" s="171">
        <v>31.856300000000001</v>
      </c>
      <c r="FI56" s="171">
        <v>31.7424</v>
      </c>
      <c r="FJ56" s="171">
        <v>31.201599999999999</v>
      </c>
      <c r="FK56" s="171">
        <v>-7.3681000000000001</v>
      </c>
      <c r="FL56" s="171">
        <v>-8.3727999999999998</v>
      </c>
      <c r="FM56" s="171">
        <v>29.639800000000001</v>
      </c>
      <c r="FN56" s="171">
        <v>-45.148299999999999</v>
      </c>
      <c r="FO56" s="171">
        <v>-45.689900000000002</v>
      </c>
      <c r="FP56" s="171">
        <v>14.9579</v>
      </c>
      <c r="FQ56" s="171">
        <v>18.325099999999999</v>
      </c>
      <c r="FR56" s="171">
        <v>9.9262999999999995</v>
      </c>
      <c r="FS56" s="171">
        <v>9.3800000000000008</v>
      </c>
      <c r="FT56" s="171">
        <v>18.179600000000001</v>
      </c>
      <c r="FU56" s="171">
        <v>1.0329999999999999</v>
      </c>
      <c r="FV56" s="171">
        <v>-12.05</v>
      </c>
      <c r="FW56" s="171">
        <v>20.55</v>
      </c>
      <c r="FX56" s="171">
        <v>9.3463999999999992</v>
      </c>
      <c r="FY56" s="172"/>
      <c r="FZ56" s="171">
        <v>-3.2690000000000001</v>
      </c>
      <c r="GA56" s="171">
        <v>4.5090000000000003</v>
      </c>
      <c r="GB56" s="172"/>
      <c r="GC56" s="171">
        <v>46.44</v>
      </c>
      <c r="GD56" s="171">
        <v>-19.712599999999998</v>
      </c>
      <c r="GE56" s="171">
        <v>-16.994900000000001</v>
      </c>
      <c r="GF56" s="171">
        <v>15.11</v>
      </c>
      <c r="GG56" s="171">
        <v>84.377899999999997</v>
      </c>
      <c r="GH56" s="171">
        <v>37</v>
      </c>
      <c r="GI56" s="171">
        <v>-13.387600000000001</v>
      </c>
      <c r="GJ56" s="171">
        <v>-4.1515000000000004</v>
      </c>
      <c r="GK56" s="171">
        <v>-4.4225000000000003</v>
      </c>
      <c r="GL56" s="171">
        <v>1.8701000000000001</v>
      </c>
      <c r="GM56" s="172"/>
      <c r="GN56" s="172"/>
      <c r="GO56" s="171">
        <v>-16.343699999999998</v>
      </c>
      <c r="GP56" s="171">
        <v>-26.1</v>
      </c>
      <c r="GQ56" s="171">
        <v>19.3355</v>
      </c>
      <c r="GR56" s="171">
        <v>27.2681</v>
      </c>
      <c r="GS56" s="171">
        <v>60.082900000000002</v>
      </c>
      <c r="GT56" s="171">
        <v>60.7121</v>
      </c>
      <c r="GU56" s="171">
        <v>-143.17089999999999</v>
      </c>
      <c r="GV56" s="171">
        <v>-22.1569</v>
      </c>
      <c r="GW56" s="171">
        <v>22.308399999999999</v>
      </c>
      <c r="GX56" s="171">
        <v>-26.501999999999999</v>
      </c>
      <c r="GY56" s="171">
        <v>10.948600000000001</v>
      </c>
      <c r="GZ56" s="171">
        <v>11.467599999999999</v>
      </c>
      <c r="HA56" s="171">
        <v>11.151</v>
      </c>
      <c r="HB56" s="171">
        <v>12.451700000000001</v>
      </c>
      <c r="HC56" s="171">
        <v>189.07570000000001</v>
      </c>
      <c r="HD56" s="171">
        <v>189.0744</v>
      </c>
      <c r="HE56" s="171">
        <v>127.4</v>
      </c>
      <c r="HF56" s="171">
        <v>-125.61360000000001</v>
      </c>
      <c r="HG56" s="171">
        <v>-386.74900000000002</v>
      </c>
      <c r="HH56" s="171">
        <v>386.25540000000001</v>
      </c>
      <c r="HI56" s="171">
        <v>611.46230000000003</v>
      </c>
      <c r="HJ56" s="171">
        <v>-179.24870000000001</v>
      </c>
      <c r="HK56" s="171">
        <v>-178.26320000000001</v>
      </c>
      <c r="HL56" s="171">
        <v>-19.945</v>
      </c>
      <c r="HM56" s="171">
        <v>-8.8610000000000007</v>
      </c>
      <c r="HN56" s="171">
        <v>81.5762</v>
      </c>
      <c r="HO56" s="171">
        <v>81.644900000000007</v>
      </c>
      <c r="HP56" s="171">
        <v>-91.625500000000002</v>
      </c>
      <c r="HQ56" s="171">
        <v>-95.618899999999996</v>
      </c>
      <c r="HR56" s="171">
        <v>32.6297</v>
      </c>
      <c r="HS56" s="171">
        <v>33.6434</v>
      </c>
      <c r="HT56" s="171">
        <v>-53.194299999999998</v>
      </c>
      <c r="HU56" s="171">
        <v>-54.357700000000001</v>
      </c>
      <c r="HV56" s="171">
        <v>75.489999999999995</v>
      </c>
      <c r="HW56" s="171">
        <v>74.540000000000006</v>
      </c>
      <c r="HX56" s="171">
        <v>84.5</v>
      </c>
      <c r="HY56" s="171">
        <v>84.9</v>
      </c>
      <c r="HZ56" s="171">
        <v>21.021899999999999</v>
      </c>
      <c r="IA56" s="171">
        <v>31.36</v>
      </c>
      <c r="IB56" s="171">
        <v>-446.39870000000002</v>
      </c>
      <c r="IC56" s="171">
        <v>113.9037</v>
      </c>
      <c r="ID56" s="171">
        <v>113.4708</v>
      </c>
      <c r="IE56" s="171">
        <v>11.6</v>
      </c>
      <c r="IF56" s="171">
        <v>60.9</v>
      </c>
      <c r="IG56" s="171">
        <v>-31.8</v>
      </c>
      <c r="IH56" s="171">
        <v>-31.9</v>
      </c>
      <c r="II56" s="171">
        <v>1.8672</v>
      </c>
      <c r="IJ56" s="171">
        <v>1.3854</v>
      </c>
      <c r="IK56" s="171">
        <v>-608.49559999999997</v>
      </c>
      <c r="IL56" s="171">
        <v>-543.51289999999995</v>
      </c>
      <c r="IM56" s="171">
        <v>600.09640000000002</v>
      </c>
      <c r="IN56" s="171">
        <v>480.01209999999998</v>
      </c>
      <c r="IO56" s="171">
        <v>-20.4373</v>
      </c>
      <c r="IP56" s="171">
        <v>-468.11759999999998</v>
      </c>
      <c r="IQ56" s="171">
        <v>466.31400000000002</v>
      </c>
      <c r="IR56" s="171">
        <v>-198.41820000000001</v>
      </c>
      <c r="IS56" s="171">
        <v>-272.65280000000001</v>
      </c>
      <c r="IT56" s="171">
        <v>-461.60399999999998</v>
      </c>
      <c r="IU56" s="171">
        <v>125.9152</v>
      </c>
      <c r="IV56" s="171">
        <v>127.2123</v>
      </c>
      <c r="IW56" s="171">
        <v>202.60069999999999</v>
      </c>
      <c r="IX56" s="171">
        <v>-580.42550000000006</v>
      </c>
      <c r="IY56" s="171">
        <v>283.53809999999999</v>
      </c>
      <c r="IZ56" s="171">
        <v>-305.4205</v>
      </c>
      <c r="JA56" s="171">
        <v>306.9554</v>
      </c>
      <c r="JB56" s="171">
        <v>-10.784599999999999</v>
      </c>
      <c r="JC56" s="172"/>
      <c r="JD56" s="172"/>
      <c r="JE56" s="171">
        <v>0.81599999999999995</v>
      </c>
      <c r="JF56" s="171">
        <v>0.80800000000000005</v>
      </c>
      <c r="JG56" s="172"/>
      <c r="JH56" s="171">
        <v>-26.88</v>
      </c>
      <c r="JI56" s="172"/>
      <c r="JJ56" s="171">
        <v>28.685400000000001</v>
      </c>
      <c r="JK56" s="171">
        <v>-39.082900000000002</v>
      </c>
      <c r="JL56" s="171">
        <v>-7.1763000000000003</v>
      </c>
      <c r="JM56" s="171">
        <v>-11.5</v>
      </c>
      <c r="JN56" s="171">
        <v>54.933</v>
      </c>
      <c r="JO56" s="171">
        <v>53.872</v>
      </c>
      <c r="JP56" s="172"/>
      <c r="JQ56" s="172"/>
      <c r="JR56" s="171">
        <v>53.488199999999999</v>
      </c>
      <c r="JS56" s="171">
        <v>53.4283</v>
      </c>
      <c r="JT56" s="171">
        <v>54.123800000000003</v>
      </c>
      <c r="JU56" s="172"/>
      <c r="JV56" s="171">
        <v>-56.7</v>
      </c>
      <c r="JW56" s="171">
        <v>12.4933</v>
      </c>
      <c r="JX56" s="171">
        <v>7.19</v>
      </c>
      <c r="JY56" s="172"/>
      <c r="JZ56" s="171">
        <v>-12.610900000000001</v>
      </c>
      <c r="KA56" s="171">
        <v>46.171799999999998</v>
      </c>
      <c r="KB56" s="171">
        <v>20.369900000000001</v>
      </c>
      <c r="KC56" s="171">
        <v>-13.6637</v>
      </c>
      <c r="KD56" s="171">
        <v>-45.238599999999998</v>
      </c>
      <c r="KE56" s="171">
        <v>8.3481000000000005</v>
      </c>
      <c r="KF56" s="171">
        <v>36.177199999999999</v>
      </c>
      <c r="KG56" s="171">
        <v>42.9</v>
      </c>
      <c r="KH56" s="171">
        <v>-41.8</v>
      </c>
      <c r="KI56" s="171">
        <v>229.43549999999999</v>
      </c>
      <c r="KJ56" s="171">
        <v>-136.4847</v>
      </c>
    </row>
    <row r="57" spans="1:296" x14ac:dyDescent="0.25">
      <c r="A57" s="240" t="s">
        <v>875</v>
      </c>
      <c r="B57" s="240"/>
      <c r="C57" s="173">
        <v>0</v>
      </c>
      <c r="D57" s="173">
        <v>0</v>
      </c>
      <c r="E57" s="173">
        <v>22.582999999999998</v>
      </c>
      <c r="F57" s="173">
        <v>-19.3277</v>
      </c>
      <c r="G57" s="173">
        <v>-27.027200000000001</v>
      </c>
      <c r="H57" s="173">
        <v>39.091099999999997</v>
      </c>
      <c r="I57" s="173">
        <v>0</v>
      </c>
      <c r="J57" s="173">
        <v>65.282700000000006</v>
      </c>
      <c r="K57" s="173">
        <v>-14.863899999999999</v>
      </c>
      <c r="L57" s="173">
        <v>77.974299999999999</v>
      </c>
      <c r="M57" s="173">
        <v>39.004800000000003</v>
      </c>
      <c r="N57" s="173">
        <v>38.2288</v>
      </c>
      <c r="O57" s="173">
        <v>35.520000000000003</v>
      </c>
      <c r="P57" s="173">
        <v>-36.043999999999997</v>
      </c>
      <c r="Q57" s="173">
        <v>74.8</v>
      </c>
      <c r="R57" s="173">
        <v>26.495999999999999</v>
      </c>
      <c r="S57" s="173">
        <v>-33</v>
      </c>
      <c r="T57" s="173">
        <v>13.9034</v>
      </c>
      <c r="U57" s="173">
        <v>57.002800000000001</v>
      </c>
      <c r="V57" s="173">
        <v>22.651399999999999</v>
      </c>
      <c r="W57" s="173">
        <v>23.0032</v>
      </c>
      <c r="X57" s="173">
        <v>37.784199999999998</v>
      </c>
      <c r="Y57" s="173">
        <v>17.202300000000001</v>
      </c>
      <c r="Z57" s="173">
        <v>5.9871999999999996</v>
      </c>
      <c r="AA57" s="173">
        <v>7.984</v>
      </c>
      <c r="AB57" s="173">
        <v>0</v>
      </c>
      <c r="AC57" s="173">
        <v>0</v>
      </c>
      <c r="AD57" s="173">
        <v>-40.83</v>
      </c>
      <c r="AE57" s="173">
        <v>-41.09</v>
      </c>
      <c r="AF57" s="173">
        <v>0</v>
      </c>
      <c r="AG57" s="173">
        <v>31.08</v>
      </c>
      <c r="AH57" s="173">
        <v>83.6</v>
      </c>
      <c r="AI57" s="173">
        <v>30.893000000000001</v>
      </c>
      <c r="AJ57" s="173">
        <v>0.30399999999999999</v>
      </c>
      <c r="AK57" s="173">
        <v>-36.479999999999997</v>
      </c>
      <c r="AL57" s="173">
        <v>-37</v>
      </c>
      <c r="AM57" s="173">
        <v>-18.2</v>
      </c>
      <c r="AN57" s="173">
        <v>88.84</v>
      </c>
      <c r="AO57" s="173">
        <v>89.81</v>
      </c>
      <c r="AP57" s="173">
        <v>25.3887</v>
      </c>
      <c r="AQ57" s="173">
        <v>-1.6696</v>
      </c>
      <c r="AR57" s="173">
        <v>78.292699999999996</v>
      </c>
      <c r="AS57" s="173">
        <v>82.004599999999996</v>
      </c>
      <c r="AT57" s="173">
        <v>80.228300000000004</v>
      </c>
      <c r="AU57" s="173">
        <v>-29.527999999999999</v>
      </c>
      <c r="AV57" s="173">
        <v>-29.6371</v>
      </c>
      <c r="AW57" s="173">
        <v>36.4664</v>
      </c>
      <c r="AX57" s="173">
        <v>33.940800000000003</v>
      </c>
      <c r="AY57" s="173">
        <v>89.023200000000003</v>
      </c>
      <c r="AZ57" s="173">
        <v>90.312299999999993</v>
      </c>
      <c r="BA57" s="173">
        <v>59.240499999999997</v>
      </c>
      <c r="BB57" s="173">
        <v>61.689700000000002</v>
      </c>
      <c r="BC57" s="173">
        <v>-506.87360000000001</v>
      </c>
      <c r="BD57" s="173">
        <v>22.526900000000001</v>
      </c>
      <c r="BE57" s="173">
        <v>-3.1</v>
      </c>
      <c r="BF57" s="173">
        <v>-3.2</v>
      </c>
      <c r="BG57" s="173">
        <v>73.112099999999998</v>
      </c>
      <c r="BH57" s="173">
        <v>71.306200000000004</v>
      </c>
      <c r="BI57" s="173">
        <v>-2.4618000000000002</v>
      </c>
      <c r="BJ57" s="173">
        <v>0</v>
      </c>
      <c r="BK57" s="173">
        <v>-60.931399999999996</v>
      </c>
      <c r="BL57" s="173">
        <v>10.9771</v>
      </c>
      <c r="BM57" s="173">
        <v>10.8268</v>
      </c>
      <c r="BN57" s="173">
        <v>7.4252000000000002</v>
      </c>
      <c r="BO57" s="173">
        <v>699.91129999999998</v>
      </c>
      <c r="BP57" s="173">
        <v>200.6591</v>
      </c>
      <c r="BQ57" s="173">
        <v>199.80459999999999</v>
      </c>
      <c r="BR57" s="173">
        <v>-579.44730000000004</v>
      </c>
      <c r="BS57" s="173">
        <v>673.94119999999998</v>
      </c>
      <c r="BT57" s="173">
        <v>0</v>
      </c>
      <c r="BU57" s="173">
        <v>-29.0288</v>
      </c>
      <c r="BV57" s="173">
        <v>118.6544</v>
      </c>
      <c r="BW57" s="173">
        <v>113.8068</v>
      </c>
      <c r="BX57" s="173">
        <v>39.18</v>
      </c>
      <c r="BY57" s="173">
        <v>43.55</v>
      </c>
      <c r="BZ57" s="173">
        <v>80.64</v>
      </c>
      <c r="CA57" s="173">
        <v>103.65</v>
      </c>
      <c r="CB57" s="173">
        <v>41.664900000000003</v>
      </c>
      <c r="CC57" s="173">
        <v>41.7988</v>
      </c>
      <c r="CD57" s="173">
        <v>73.77</v>
      </c>
      <c r="CE57" s="173">
        <v>73.776799999999994</v>
      </c>
      <c r="CF57" s="173">
        <v>50.166800000000002</v>
      </c>
      <c r="CG57" s="173">
        <v>-107.0496</v>
      </c>
      <c r="CH57" s="173">
        <v>-107.39239999999999</v>
      </c>
      <c r="CI57" s="173">
        <v>22.502400000000002</v>
      </c>
      <c r="CJ57" s="173">
        <v>0</v>
      </c>
      <c r="CK57" s="173">
        <v>20.906199999999998</v>
      </c>
      <c r="CL57" s="173">
        <v>28.875</v>
      </c>
      <c r="CM57" s="173">
        <v>162.19999999999999</v>
      </c>
      <c r="CN57" s="173">
        <v>146.4</v>
      </c>
      <c r="CO57" s="173">
        <v>-13.69</v>
      </c>
      <c r="CP57" s="173">
        <v>62.786700000000003</v>
      </c>
      <c r="CQ57" s="173">
        <v>61.101700000000001</v>
      </c>
      <c r="CR57" s="173">
        <v>60.579599999999999</v>
      </c>
      <c r="CS57" s="173">
        <v>-13.8209</v>
      </c>
      <c r="CT57" s="173">
        <v>-13.026999999999999</v>
      </c>
      <c r="CU57" s="173">
        <v>101.2099</v>
      </c>
      <c r="CV57" s="173">
        <v>-61.163200000000003</v>
      </c>
      <c r="CW57" s="173">
        <v>116.393</v>
      </c>
      <c r="CX57" s="173">
        <v>20.460100000000001</v>
      </c>
      <c r="CY57" s="173">
        <v>87.95</v>
      </c>
      <c r="CZ57" s="173">
        <v>44.92</v>
      </c>
      <c r="DA57" s="173">
        <v>52.976100000000002</v>
      </c>
      <c r="DB57" s="173">
        <v>50.688200000000002</v>
      </c>
      <c r="DC57" s="173">
        <v>-23.224299999999999</v>
      </c>
      <c r="DD57" s="173">
        <v>0</v>
      </c>
      <c r="DE57" s="173">
        <v>0</v>
      </c>
      <c r="DF57" s="173">
        <v>0</v>
      </c>
      <c r="DG57" s="173">
        <v>-64.542100000000005</v>
      </c>
      <c r="DH57" s="173">
        <v>0</v>
      </c>
      <c r="DI57" s="173">
        <v>-12.709</v>
      </c>
      <c r="DJ57" s="173">
        <v>-56.1</v>
      </c>
      <c r="DK57" s="173">
        <v>-56</v>
      </c>
      <c r="DL57" s="173">
        <v>27.6828</v>
      </c>
      <c r="DM57" s="173">
        <v>65.5</v>
      </c>
      <c r="DN57" s="173">
        <v>78.260000000000005</v>
      </c>
      <c r="DO57" s="173">
        <v>88.66</v>
      </c>
      <c r="DP57" s="173">
        <v>65.2</v>
      </c>
      <c r="DQ57" s="173">
        <v>-5.97</v>
      </c>
      <c r="DR57" s="173">
        <v>77.670500000000004</v>
      </c>
      <c r="DS57" s="173">
        <v>125.75709999999999</v>
      </c>
      <c r="DT57" s="173">
        <v>-1.81</v>
      </c>
      <c r="DU57" s="173">
        <v>-3.84</v>
      </c>
      <c r="DV57" s="173">
        <v>150.41999999999999</v>
      </c>
      <c r="DW57" s="173">
        <v>71.86</v>
      </c>
      <c r="DX57" s="173">
        <v>127.9091</v>
      </c>
      <c r="DY57" s="173">
        <v>124.3455</v>
      </c>
      <c r="DZ57" s="173">
        <v>76.028099999999995</v>
      </c>
      <c r="EA57" s="173">
        <v>74</v>
      </c>
      <c r="EB57" s="173">
        <v>261.7928</v>
      </c>
      <c r="EC57" s="173">
        <v>209.20099999999999</v>
      </c>
      <c r="ED57" s="173">
        <v>200.34649999999999</v>
      </c>
      <c r="EE57" s="173">
        <v>203.7056</v>
      </c>
      <c r="EF57" s="173">
        <v>142.3032</v>
      </c>
      <c r="EG57" s="173">
        <v>122.9748</v>
      </c>
      <c r="EH57" s="173">
        <v>-23.247</v>
      </c>
      <c r="EI57" s="173">
        <v>0</v>
      </c>
      <c r="EJ57" s="173">
        <v>576.69600000000003</v>
      </c>
      <c r="EK57" s="173">
        <v>0</v>
      </c>
      <c r="EL57" s="173">
        <v>-8.9971999999999994</v>
      </c>
      <c r="EM57" s="173">
        <v>-6.3978999999999999</v>
      </c>
      <c r="EN57" s="173">
        <v>44.242199999999997</v>
      </c>
      <c r="EO57" s="173">
        <v>80.385900000000007</v>
      </c>
      <c r="EP57" s="173">
        <v>76.107699999999994</v>
      </c>
      <c r="EQ57" s="173">
        <v>178.23599999999999</v>
      </c>
      <c r="ER57" s="173">
        <v>-18.553699999999999</v>
      </c>
      <c r="ES57" s="173">
        <v>-19.350999999999999</v>
      </c>
      <c r="ET57" s="173">
        <v>-41.180500000000002</v>
      </c>
      <c r="EU57" s="173">
        <v>18.760000000000002</v>
      </c>
      <c r="EV57" s="173">
        <v>-3.54</v>
      </c>
      <c r="EW57" s="173">
        <v>121.3</v>
      </c>
      <c r="EX57" s="173">
        <v>13.194599999999999</v>
      </c>
      <c r="EY57" s="173">
        <v>105.99169999999999</v>
      </c>
      <c r="EZ57" s="173">
        <v>-27.732099999999999</v>
      </c>
      <c r="FA57" s="173">
        <v>2E-3</v>
      </c>
      <c r="FB57" s="173">
        <v>13.1899</v>
      </c>
      <c r="FC57" s="173">
        <v>-27.6403</v>
      </c>
      <c r="FD57" s="173">
        <v>85.760099999999994</v>
      </c>
      <c r="FE57" s="173">
        <v>23.741299999999999</v>
      </c>
      <c r="FF57" s="173">
        <v>23.513300000000001</v>
      </c>
      <c r="FG57" s="173">
        <v>0</v>
      </c>
      <c r="FH57" s="173">
        <v>33.298400000000001</v>
      </c>
      <c r="FI57" s="173">
        <v>33.358800000000002</v>
      </c>
      <c r="FJ57" s="173">
        <v>32.8553</v>
      </c>
      <c r="FK57" s="173">
        <v>17.750399999999999</v>
      </c>
      <c r="FL57" s="173">
        <v>17.9178</v>
      </c>
      <c r="FM57" s="173">
        <v>180.5179</v>
      </c>
      <c r="FN57" s="173">
        <v>-28.736000000000001</v>
      </c>
      <c r="FO57" s="173">
        <v>-28.691099999999999</v>
      </c>
      <c r="FP57" s="173">
        <v>128.24029999999999</v>
      </c>
      <c r="FQ57" s="173">
        <v>135.63759999999999</v>
      </c>
      <c r="FR57" s="173">
        <v>61.745899999999999</v>
      </c>
      <c r="FS57" s="173">
        <v>20.18</v>
      </c>
      <c r="FT57" s="173">
        <v>18.179600000000001</v>
      </c>
      <c r="FU57" s="173">
        <v>1.6788000000000001</v>
      </c>
      <c r="FV57" s="173">
        <v>2.2000000000000002</v>
      </c>
      <c r="FW57" s="173">
        <v>20.57</v>
      </c>
      <c r="FX57" s="173">
        <v>61.843499999999999</v>
      </c>
      <c r="FY57" s="173">
        <v>8.5996000000000006</v>
      </c>
      <c r="FZ57" s="173">
        <v>-0.30499999999999999</v>
      </c>
      <c r="GA57" s="173">
        <v>4.6319999999999997</v>
      </c>
      <c r="GB57" s="173">
        <v>12.295400000000001</v>
      </c>
      <c r="GC57" s="173">
        <v>56.1</v>
      </c>
      <c r="GD57" s="173">
        <v>10.484999999999999</v>
      </c>
      <c r="GE57" s="173">
        <v>12.2423</v>
      </c>
      <c r="GF57" s="173">
        <v>17.96</v>
      </c>
      <c r="GG57" s="173">
        <v>103.4414</v>
      </c>
      <c r="GH57" s="173">
        <v>37.6</v>
      </c>
      <c r="GI57" s="173">
        <v>-12.6631</v>
      </c>
      <c r="GJ57" s="173">
        <v>-4.1515000000000004</v>
      </c>
      <c r="GK57" s="173">
        <v>-4.4225000000000003</v>
      </c>
      <c r="GL57" s="173">
        <v>3.1875</v>
      </c>
      <c r="GM57" s="173">
        <v>0</v>
      </c>
      <c r="GN57" s="173">
        <v>0</v>
      </c>
      <c r="GO57" s="173">
        <v>-11.2994</v>
      </c>
      <c r="GP57" s="173">
        <v>-20.747</v>
      </c>
      <c r="GQ57" s="173">
        <v>19.991</v>
      </c>
      <c r="GR57" s="173">
        <v>53.602400000000003</v>
      </c>
      <c r="GS57" s="173">
        <v>65.578699999999998</v>
      </c>
      <c r="GT57" s="173">
        <v>65.435500000000005</v>
      </c>
      <c r="GU57" s="173">
        <v>-96.174700000000001</v>
      </c>
      <c r="GV57" s="173">
        <v>-17.736799999999999</v>
      </c>
      <c r="GW57" s="173">
        <v>41.313899999999997</v>
      </c>
      <c r="GX57" s="173">
        <v>-25.299199999999999</v>
      </c>
      <c r="GY57" s="173">
        <v>13.888400000000001</v>
      </c>
      <c r="GZ57" s="173">
        <v>21.870799999999999</v>
      </c>
      <c r="HA57" s="173">
        <v>21.404199999999999</v>
      </c>
      <c r="HB57" s="173">
        <v>15.7987</v>
      </c>
      <c r="HC57" s="173">
        <v>227.8039</v>
      </c>
      <c r="HD57" s="173">
        <v>331.00510000000003</v>
      </c>
      <c r="HE57" s="173">
        <v>189</v>
      </c>
      <c r="HF57" s="173">
        <v>-72.662099999999995</v>
      </c>
      <c r="HG57" s="173">
        <v>-203.22</v>
      </c>
      <c r="HH57" s="173">
        <v>458.24380000000002</v>
      </c>
      <c r="HI57" s="173">
        <v>620.91459999999995</v>
      </c>
      <c r="HJ57" s="173">
        <v>-106.26049999999999</v>
      </c>
      <c r="HK57" s="173">
        <v>-106.9045</v>
      </c>
      <c r="HL57" s="173">
        <v>0</v>
      </c>
      <c r="HM57" s="173">
        <v>8.4564000000000004</v>
      </c>
      <c r="HN57" s="173">
        <v>87.0749</v>
      </c>
      <c r="HO57" s="173">
        <v>87.140299999999996</v>
      </c>
      <c r="HP57" s="173">
        <v>-11.0801</v>
      </c>
      <c r="HQ57" s="173">
        <v>-11.254</v>
      </c>
      <c r="HR57" s="173">
        <v>48.519300000000001</v>
      </c>
      <c r="HS57" s="173">
        <v>49.013500000000001</v>
      </c>
      <c r="HT57" s="173">
        <v>-20.220400000000001</v>
      </c>
      <c r="HU57" s="173">
        <v>-20.2803</v>
      </c>
      <c r="HV57" s="173">
        <v>131.06</v>
      </c>
      <c r="HW57" s="173">
        <v>131.11000000000001</v>
      </c>
      <c r="HX57" s="173">
        <v>104</v>
      </c>
      <c r="HY57" s="173">
        <v>103.4</v>
      </c>
      <c r="HZ57" s="173">
        <v>22.006699999999999</v>
      </c>
      <c r="IA57" s="173">
        <v>43.44</v>
      </c>
      <c r="IB57" s="173">
        <v>-280.22820000000002</v>
      </c>
      <c r="IC57" s="173">
        <v>118.6054</v>
      </c>
      <c r="ID57" s="173">
        <v>116.9906</v>
      </c>
      <c r="IE57" s="173">
        <v>17.899999999999999</v>
      </c>
      <c r="IF57" s="173">
        <v>99.3</v>
      </c>
      <c r="IG57" s="173">
        <v>9</v>
      </c>
      <c r="IH57" s="173">
        <v>9.1</v>
      </c>
      <c r="II57" s="173">
        <v>1.9057999999999999</v>
      </c>
      <c r="IJ57" s="173">
        <v>1.6015999999999999</v>
      </c>
      <c r="IK57" s="173">
        <v>-185.86699999999999</v>
      </c>
      <c r="IL57" s="173">
        <v>-168.8329</v>
      </c>
      <c r="IM57" s="173">
        <v>624.55510000000004</v>
      </c>
      <c r="IN57" s="173">
        <v>494.29360000000003</v>
      </c>
      <c r="IO57" s="173">
        <v>25.385300000000001</v>
      </c>
      <c r="IP57" s="173">
        <v>-71.954499999999996</v>
      </c>
      <c r="IQ57" s="173">
        <v>478.0838</v>
      </c>
      <c r="IR57" s="173">
        <v>-141.19380000000001</v>
      </c>
      <c r="IS57" s="173">
        <v>0</v>
      </c>
      <c r="IT57" s="173">
        <v>-66.562200000000004</v>
      </c>
      <c r="IU57" s="173">
        <v>216.47130000000001</v>
      </c>
      <c r="IV57" s="173">
        <v>216.5941</v>
      </c>
      <c r="IW57" s="173">
        <v>289.1465</v>
      </c>
      <c r="IX57" s="173">
        <v>-114.2548</v>
      </c>
      <c r="IY57" s="173">
        <v>286.28629999999998</v>
      </c>
      <c r="IZ57" s="173">
        <v>-115.261</v>
      </c>
      <c r="JA57" s="173">
        <v>332.2208</v>
      </c>
      <c r="JB57" s="173">
        <v>-7.9885999999999999</v>
      </c>
      <c r="JC57" s="173">
        <v>0</v>
      </c>
      <c r="JD57" s="173">
        <v>0</v>
      </c>
      <c r="JE57" s="173">
        <v>1.478</v>
      </c>
      <c r="JF57" s="173">
        <v>1.4830000000000001</v>
      </c>
      <c r="JG57" s="173">
        <v>0</v>
      </c>
      <c r="JH57" s="173">
        <v>-23.6</v>
      </c>
      <c r="JI57" s="173">
        <v>0</v>
      </c>
      <c r="JJ57" s="173">
        <v>30.470700000000001</v>
      </c>
      <c r="JK57" s="173">
        <v>-16.493500000000001</v>
      </c>
      <c r="JL57" s="173">
        <v>0.23649999999999999</v>
      </c>
      <c r="JM57" s="173">
        <v>-0.2</v>
      </c>
      <c r="JN57" s="173">
        <v>56.423999999999999</v>
      </c>
      <c r="JO57" s="173">
        <v>56.277000000000001</v>
      </c>
      <c r="JP57" s="173">
        <v>0</v>
      </c>
      <c r="JQ57" s="173">
        <v>0</v>
      </c>
      <c r="JR57" s="173">
        <v>56.877499999999998</v>
      </c>
      <c r="JS57" s="173">
        <v>55.473599999999998</v>
      </c>
      <c r="JT57" s="173">
        <v>55.812600000000003</v>
      </c>
      <c r="JU57" s="173">
        <v>0</v>
      </c>
      <c r="JV57" s="173">
        <v>19.600000000000001</v>
      </c>
      <c r="JW57" s="173">
        <v>37.268799999999999</v>
      </c>
      <c r="JX57" s="173">
        <v>11.35</v>
      </c>
      <c r="JY57" s="173">
        <v>0</v>
      </c>
      <c r="JZ57" s="173">
        <v>5.3471000000000002</v>
      </c>
      <c r="KA57" s="173">
        <v>50.019599999999997</v>
      </c>
      <c r="KB57" s="173">
        <v>26.6662</v>
      </c>
      <c r="KC57" s="173">
        <v>5.6866000000000003</v>
      </c>
      <c r="KD57" s="173">
        <v>-41.813699999999997</v>
      </c>
      <c r="KE57" s="173">
        <v>16.3475</v>
      </c>
      <c r="KF57" s="173">
        <v>50.520899999999997</v>
      </c>
      <c r="KG57" s="173">
        <v>83.9</v>
      </c>
      <c r="KH57" s="173">
        <v>25.4</v>
      </c>
      <c r="KI57" s="173">
        <v>229.43549999999999</v>
      </c>
      <c r="KJ57" s="173">
        <v>186.51519999999999</v>
      </c>
    </row>
    <row r="58" spans="1:296" x14ac:dyDescent="0.25">
      <c r="A58" s="240" t="s">
        <v>876</v>
      </c>
      <c r="B58" s="240"/>
      <c r="C58" s="173">
        <v>0</v>
      </c>
      <c r="D58" s="173">
        <v>0</v>
      </c>
      <c r="E58" s="173">
        <v>13.9916</v>
      </c>
      <c r="F58" s="173">
        <v>-34.285499999999999</v>
      </c>
      <c r="G58" s="173">
        <v>-34.629300000000001</v>
      </c>
      <c r="H58" s="173">
        <v>19.9268</v>
      </c>
      <c r="I58" s="173">
        <v>0</v>
      </c>
      <c r="J58" s="173">
        <v>39.9011</v>
      </c>
      <c r="K58" s="173">
        <v>-105.6242</v>
      </c>
      <c r="L58" s="173">
        <v>46.897199999999998</v>
      </c>
      <c r="M58" s="173">
        <v>23.683299999999999</v>
      </c>
      <c r="N58" s="173">
        <v>23.080400000000001</v>
      </c>
      <c r="O58" s="173">
        <v>-31.08</v>
      </c>
      <c r="P58" s="173">
        <v>-85.298000000000002</v>
      </c>
      <c r="Q58" s="173">
        <v>33</v>
      </c>
      <c r="R58" s="173">
        <v>17.388000000000002</v>
      </c>
      <c r="S58" s="173">
        <v>-74.8</v>
      </c>
      <c r="T58" s="173">
        <v>10.420999999999999</v>
      </c>
      <c r="U58" s="173">
        <v>-16.480799999999999</v>
      </c>
      <c r="V58" s="173">
        <v>12.532</v>
      </c>
      <c r="W58" s="173">
        <v>13.0428</v>
      </c>
      <c r="X58" s="173">
        <v>21.755099999999999</v>
      </c>
      <c r="Y58" s="173">
        <v>12.9918</v>
      </c>
      <c r="Z58" s="173">
        <v>9.8199999999999996E-2</v>
      </c>
      <c r="AA58" s="173">
        <v>2.2098</v>
      </c>
      <c r="AB58" s="173">
        <v>0</v>
      </c>
      <c r="AC58" s="173">
        <v>0</v>
      </c>
      <c r="AD58" s="173">
        <v>-85.94</v>
      </c>
      <c r="AE58" s="173">
        <v>-86.07</v>
      </c>
      <c r="AF58" s="173">
        <v>0</v>
      </c>
      <c r="AG58" s="173">
        <v>-35.520000000000003</v>
      </c>
      <c r="AH58" s="173">
        <v>35.200000000000003</v>
      </c>
      <c r="AI58" s="173">
        <v>22.454999999999998</v>
      </c>
      <c r="AJ58" s="173">
        <v>0.254</v>
      </c>
      <c r="AK58" s="173">
        <v>-88.16</v>
      </c>
      <c r="AL58" s="173">
        <v>-88.72</v>
      </c>
      <c r="AM58" s="173">
        <v>-66.19</v>
      </c>
      <c r="AN58" s="173">
        <v>36.94</v>
      </c>
      <c r="AO58" s="173">
        <v>36.869999999999997</v>
      </c>
      <c r="AP58" s="173">
        <v>13.7227</v>
      </c>
      <c r="AQ58" s="173">
        <v>-8.5404999999999998</v>
      </c>
      <c r="AR58" s="173">
        <v>53.234499999999997</v>
      </c>
      <c r="AS58" s="173">
        <v>54.8902</v>
      </c>
      <c r="AT58" s="173">
        <v>27.660900000000002</v>
      </c>
      <c r="AU58" s="173">
        <v>-65.104900000000001</v>
      </c>
      <c r="AV58" s="173">
        <v>-65.678700000000006</v>
      </c>
      <c r="AW58" s="173">
        <v>5.8707000000000003</v>
      </c>
      <c r="AX58" s="173">
        <v>5.8095999999999997</v>
      </c>
      <c r="AY58" s="173">
        <v>63.221200000000003</v>
      </c>
      <c r="AZ58" s="173">
        <v>63.962000000000003</v>
      </c>
      <c r="BA58" s="173">
        <v>25.654800000000002</v>
      </c>
      <c r="BB58" s="173">
        <v>25.883500000000002</v>
      </c>
      <c r="BC58" s="173">
        <v>-645.13959999999997</v>
      </c>
      <c r="BD58" s="173">
        <v>-23.020700000000001</v>
      </c>
      <c r="BE58" s="173">
        <v>-20.9</v>
      </c>
      <c r="BF58" s="173">
        <v>-21</v>
      </c>
      <c r="BG58" s="173">
        <v>35.316499999999998</v>
      </c>
      <c r="BH58" s="173">
        <v>34.1828</v>
      </c>
      <c r="BI58" s="173">
        <v>-7.9537000000000004</v>
      </c>
      <c r="BJ58" s="173">
        <v>0</v>
      </c>
      <c r="BK58" s="173">
        <v>-108.64279999999999</v>
      </c>
      <c r="BL58" s="173">
        <v>3.1627000000000001</v>
      </c>
      <c r="BM58" s="173">
        <v>-7.7336</v>
      </c>
      <c r="BN58" s="173">
        <v>-5.1748000000000003</v>
      </c>
      <c r="BO58" s="173">
        <v>544.60270000000003</v>
      </c>
      <c r="BP58" s="173">
        <v>80.629900000000006</v>
      </c>
      <c r="BQ58" s="173">
        <v>80.324700000000007</v>
      </c>
      <c r="BR58" s="173">
        <v>-689.64499999999998</v>
      </c>
      <c r="BS58" s="173">
        <v>404.47750000000002</v>
      </c>
      <c r="BT58" s="173">
        <v>0</v>
      </c>
      <c r="BU58" s="173">
        <v>-115.7624</v>
      </c>
      <c r="BV58" s="173">
        <v>30.481400000000001</v>
      </c>
      <c r="BW58" s="173">
        <v>79.307500000000005</v>
      </c>
      <c r="BX58" s="173">
        <v>17.86</v>
      </c>
      <c r="BY58" s="173">
        <v>28.8</v>
      </c>
      <c r="BZ58" s="173">
        <v>0</v>
      </c>
      <c r="CA58" s="173">
        <v>82.04</v>
      </c>
      <c r="CB58" s="173">
        <v>-18.6158</v>
      </c>
      <c r="CC58" s="173">
        <v>-18.213999999999999</v>
      </c>
      <c r="CD58" s="173">
        <v>26.560700000000001</v>
      </c>
      <c r="CE58" s="173">
        <v>26.757200000000001</v>
      </c>
      <c r="CF58" s="173">
        <v>33.371000000000002</v>
      </c>
      <c r="CG58" s="173">
        <v>-246.07380000000001</v>
      </c>
      <c r="CH58" s="173">
        <v>-245.0461</v>
      </c>
      <c r="CI58" s="173">
        <v>2.9630000000000001</v>
      </c>
      <c r="CJ58" s="173">
        <v>0</v>
      </c>
      <c r="CK58" s="173">
        <v>12.279299999999999</v>
      </c>
      <c r="CL58" s="173">
        <v>23.722000000000001</v>
      </c>
      <c r="CM58" s="173">
        <v>104.6</v>
      </c>
      <c r="CN58" s="173">
        <v>94.3</v>
      </c>
      <c r="CO58" s="173">
        <v>-18.45</v>
      </c>
      <c r="CP58" s="173">
        <v>37.674199999999999</v>
      </c>
      <c r="CQ58" s="173">
        <v>34.985500000000002</v>
      </c>
      <c r="CR58" s="173">
        <v>36.153500000000001</v>
      </c>
      <c r="CS58" s="173">
        <v>-69.021900000000002</v>
      </c>
      <c r="CT58" s="173">
        <v>-67.985100000000003</v>
      </c>
      <c r="CU58" s="173">
        <v>67.121499999999997</v>
      </c>
      <c r="CV58" s="173">
        <v>-137.7722</v>
      </c>
      <c r="CW58" s="173">
        <v>80.911900000000003</v>
      </c>
      <c r="CX58" s="173">
        <v>12.138400000000001</v>
      </c>
      <c r="CY58" s="173">
        <v>53.98</v>
      </c>
      <c r="CZ58" s="173">
        <v>28.14</v>
      </c>
      <c r="DA58" s="173">
        <v>30.7104</v>
      </c>
      <c r="DB58" s="173">
        <v>28.861999999999998</v>
      </c>
      <c r="DC58" s="173">
        <v>-35.803699999999999</v>
      </c>
      <c r="DD58" s="173">
        <v>0</v>
      </c>
      <c r="DE58" s="173">
        <v>0</v>
      </c>
      <c r="DF58" s="173">
        <v>0</v>
      </c>
      <c r="DG58" s="173">
        <v>-126.49930000000001</v>
      </c>
      <c r="DH58" s="173">
        <v>0</v>
      </c>
      <c r="DI58" s="173">
        <v>-19.482299999999999</v>
      </c>
      <c r="DJ58" s="173">
        <v>-108.3</v>
      </c>
      <c r="DK58" s="173">
        <v>-107.6</v>
      </c>
      <c r="DL58" s="173">
        <v>20.558199999999999</v>
      </c>
      <c r="DM58" s="173">
        <v>32</v>
      </c>
      <c r="DN58" s="173">
        <v>39.6</v>
      </c>
      <c r="DO58" s="173">
        <v>43.9</v>
      </c>
      <c r="DP58" s="173">
        <v>32.17</v>
      </c>
      <c r="DQ58" s="173">
        <v>-12.24</v>
      </c>
      <c r="DR58" s="173">
        <v>60.000500000000002</v>
      </c>
      <c r="DS58" s="173">
        <v>64.126099999999994</v>
      </c>
      <c r="DT58" s="173">
        <v>-41.51</v>
      </c>
      <c r="DU58" s="173">
        <v>-11.37</v>
      </c>
      <c r="DV58" s="173">
        <v>78.23</v>
      </c>
      <c r="DW58" s="173">
        <v>0</v>
      </c>
      <c r="DX58" s="173">
        <v>65.927300000000002</v>
      </c>
      <c r="DY58" s="173">
        <v>63.454500000000003</v>
      </c>
      <c r="DZ58" s="173">
        <v>31.3032</v>
      </c>
      <c r="EA58" s="173">
        <v>29.6</v>
      </c>
      <c r="EB58" s="173">
        <v>216.04830000000001</v>
      </c>
      <c r="EC58" s="173">
        <v>173.77979999999999</v>
      </c>
      <c r="ED58" s="173">
        <v>165.62260000000001</v>
      </c>
      <c r="EE58" s="173">
        <v>168.10810000000001</v>
      </c>
      <c r="EF58" s="173">
        <v>101.93980000000001</v>
      </c>
      <c r="EG58" s="173">
        <v>29.176500000000001</v>
      </c>
      <c r="EH58" s="173">
        <v>-31.431999999999999</v>
      </c>
      <c r="EI58" s="173">
        <v>0</v>
      </c>
      <c r="EJ58" s="173">
        <v>191.61709999999999</v>
      </c>
      <c r="EK58" s="173">
        <v>0</v>
      </c>
      <c r="EL58" s="173">
        <v>-25.201499999999999</v>
      </c>
      <c r="EM58" s="173">
        <v>-23.470300000000002</v>
      </c>
      <c r="EN58" s="173">
        <v>-51.988</v>
      </c>
      <c r="EO58" s="173">
        <v>13.960900000000001</v>
      </c>
      <c r="EP58" s="173">
        <v>12.6691</v>
      </c>
      <c r="EQ58" s="173">
        <v>33.840000000000003</v>
      </c>
      <c r="ER58" s="173">
        <v>-63.284999999999997</v>
      </c>
      <c r="ES58" s="173">
        <v>-64.227900000000005</v>
      </c>
      <c r="ET58" s="173">
        <v>-81.4786</v>
      </c>
      <c r="EU58" s="173">
        <v>0</v>
      </c>
      <c r="EV58" s="173">
        <v>-19.34</v>
      </c>
      <c r="EW58" s="173">
        <v>1</v>
      </c>
      <c r="EX58" s="173">
        <v>7.8929999999999998</v>
      </c>
      <c r="EY58" s="173">
        <v>-26.4665</v>
      </c>
      <c r="EZ58" s="173">
        <v>-60.5349</v>
      </c>
      <c r="FA58" s="173">
        <v>-37.781199999999998</v>
      </c>
      <c r="FB58" s="173">
        <v>2.5381</v>
      </c>
      <c r="FC58" s="173">
        <v>-118.8023</v>
      </c>
      <c r="FD58" s="173">
        <v>0</v>
      </c>
      <c r="FE58" s="173">
        <v>14.6157</v>
      </c>
      <c r="FF58" s="173">
        <v>14.7919</v>
      </c>
      <c r="FG58" s="173">
        <v>0</v>
      </c>
      <c r="FH58" s="173">
        <v>22.958200000000001</v>
      </c>
      <c r="FI58" s="173">
        <v>22.7149</v>
      </c>
      <c r="FJ58" s="173">
        <v>21.694700000000001</v>
      </c>
      <c r="FK58" s="173">
        <v>-42.7014</v>
      </c>
      <c r="FL58" s="173">
        <v>-42.7014</v>
      </c>
      <c r="FM58" s="173">
        <v>-12.726699999999999</v>
      </c>
      <c r="FN58" s="173">
        <v>-73.438699999999997</v>
      </c>
      <c r="FO58" s="173">
        <v>-72.716800000000006</v>
      </c>
      <c r="FP58" s="173">
        <v>-13.046200000000001</v>
      </c>
      <c r="FQ58" s="173">
        <v>-10.6305</v>
      </c>
      <c r="FR58" s="173">
        <v>0.98329999999999995</v>
      </c>
      <c r="FS58" s="173">
        <v>1.91</v>
      </c>
      <c r="FT58" s="173">
        <v>-0.8246</v>
      </c>
      <c r="FU58" s="173">
        <v>0.7742</v>
      </c>
      <c r="FV58" s="173">
        <v>-12.05</v>
      </c>
      <c r="FW58" s="173">
        <v>14.81</v>
      </c>
      <c r="FX58" s="173">
        <v>0</v>
      </c>
      <c r="FY58" s="173">
        <v>3.8820999999999999</v>
      </c>
      <c r="FZ58" s="173">
        <v>-4.4850000000000003</v>
      </c>
      <c r="GA58" s="173">
        <v>1.35</v>
      </c>
      <c r="GB58" s="173">
        <v>10.3195</v>
      </c>
      <c r="GC58" s="173">
        <v>37.51</v>
      </c>
      <c r="GD58" s="173">
        <v>-136.29320000000001</v>
      </c>
      <c r="GE58" s="173">
        <v>-125.3404</v>
      </c>
      <c r="GF58" s="173">
        <v>14.74</v>
      </c>
      <c r="GG58" s="173">
        <v>64.938599999999994</v>
      </c>
      <c r="GH58" s="173">
        <v>29.2</v>
      </c>
      <c r="GI58" s="173">
        <v>-23.599399999999999</v>
      </c>
      <c r="GJ58" s="173">
        <v>-11.796799999999999</v>
      </c>
      <c r="GK58" s="173">
        <v>-12.280799999999999</v>
      </c>
      <c r="GL58" s="173">
        <v>1.3183</v>
      </c>
      <c r="GM58" s="173">
        <v>0</v>
      </c>
      <c r="GN58" s="173">
        <v>0</v>
      </c>
      <c r="GO58" s="173">
        <v>-20.390699999999999</v>
      </c>
      <c r="GP58" s="173">
        <v>-50.372399999999999</v>
      </c>
      <c r="GQ58" s="173">
        <v>12.7308</v>
      </c>
      <c r="GR58" s="173">
        <v>21.228200000000001</v>
      </c>
      <c r="GS58" s="173">
        <v>34.116</v>
      </c>
      <c r="GT58" s="173">
        <v>34.323300000000003</v>
      </c>
      <c r="GU58" s="173">
        <v>-192.876</v>
      </c>
      <c r="GV58" s="173">
        <v>-34.6967</v>
      </c>
      <c r="GW58" s="173">
        <v>22.308399999999999</v>
      </c>
      <c r="GX58" s="173">
        <v>-58.803199999999997</v>
      </c>
      <c r="GY58" s="173">
        <v>10.5566</v>
      </c>
      <c r="GZ58" s="173">
        <v>8.4487000000000005</v>
      </c>
      <c r="HA58" s="173">
        <v>8.1648999999999994</v>
      </c>
      <c r="HB58" s="173">
        <v>12.0594</v>
      </c>
      <c r="HC58" s="173">
        <v>110.8002</v>
      </c>
      <c r="HD58" s="173">
        <v>110.13509999999999</v>
      </c>
      <c r="HE58" s="173">
        <v>73.3</v>
      </c>
      <c r="HF58" s="173">
        <v>-188.40520000000001</v>
      </c>
      <c r="HG58" s="173">
        <v>-456.31799999999998</v>
      </c>
      <c r="HH58" s="173">
        <v>207.2363</v>
      </c>
      <c r="HI58" s="173">
        <v>191.48179999999999</v>
      </c>
      <c r="HJ58" s="173">
        <v>-215.90180000000001</v>
      </c>
      <c r="HK58" s="173">
        <v>-306.48219999999998</v>
      </c>
      <c r="HL58" s="173">
        <v>-26.7864</v>
      </c>
      <c r="HM58" s="173">
        <v>-17.5946</v>
      </c>
      <c r="HN58" s="173">
        <v>77.086699999999993</v>
      </c>
      <c r="HO58" s="173">
        <v>76.58</v>
      </c>
      <c r="HP58" s="173">
        <v>-142.98660000000001</v>
      </c>
      <c r="HQ58" s="173">
        <v>-138.14410000000001</v>
      </c>
      <c r="HR58" s="173">
        <v>-8.5105000000000004</v>
      </c>
      <c r="HS58" s="173">
        <v>-7.4351000000000003</v>
      </c>
      <c r="HT58" s="173">
        <v>-87.3018</v>
      </c>
      <c r="HU58" s="173">
        <v>-87.806200000000004</v>
      </c>
      <c r="HV58" s="173">
        <v>8.11</v>
      </c>
      <c r="HW58" s="173">
        <v>8.11</v>
      </c>
      <c r="HX58" s="173">
        <v>39</v>
      </c>
      <c r="HY58" s="173">
        <v>39.799999999999997</v>
      </c>
      <c r="HZ58" s="173">
        <v>18.6036</v>
      </c>
      <c r="IA58" s="173">
        <v>-62</v>
      </c>
      <c r="IB58" s="173">
        <v>-451.7688</v>
      </c>
      <c r="IC58" s="173">
        <v>65.357399999999998</v>
      </c>
      <c r="ID58" s="173">
        <v>64.913600000000002</v>
      </c>
      <c r="IE58" s="173">
        <v>2.6</v>
      </c>
      <c r="IF58" s="173">
        <v>-20.5</v>
      </c>
      <c r="IG58" s="173">
        <v>-48</v>
      </c>
      <c r="IH58" s="173">
        <v>-48.1</v>
      </c>
      <c r="II58" s="173">
        <v>1.0790999999999999</v>
      </c>
      <c r="IJ58" s="173">
        <v>1.0078</v>
      </c>
      <c r="IK58" s="173">
        <v>-609.87869999999998</v>
      </c>
      <c r="IL58" s="173">
        <v>-543.51289999999995</v>
      </c>
      <c r="IM58" s="173">
        <v>121.18340000000001</v>
      </c>
      <c r="IN58" s="173">
        <v>72.945499999999996</v>
      </c>
      <c r="IO58" s="173">
        <v>-73.016900000000007</v>
      </c>
      <c r="IP58" s="173">
        <v>-482.88200000000001</v>
      </c>
      <c r="IQ58" s="173">
        <v>67.366900000000001</v>
      </c>
      <c r="IR58" s="173">
        <v>-282.78730000000002</v>
      </c>
      <c r="IS58" s="173">
        <v>-272.65280000000001</v>
      </c>
      <c r="IT58" s="173">
        <v>-470.73070000000001</v>
      </c>
      <c r="IU58" s="173">
        <v>89.087699999999998</v>
      </c>
      <c r="IV58" s="173">
        <v>88.623199999999997</v>
      </c>
      <c r="IW58" s="173">
        <v>146.86439999999999</v>
      </c>
      <c r="IX58" s="173">
        <v>-596.11659999999995</v>
      </c>
      <c r="IY58" s="173">
        <v>0</v>
      </c>
      <c r="IZ58" s="173">
        <v>-333.09989999999999</v>
      </c>
      <c r="JA58" s="173">
        <v>117.22029999999999</v>
      </c>
      <c r="JB58" s="173">
        <v>-11.2049</v>
      </c>
      <c r="JC58" s="173">
        <v>0</v>
      </c>
      <c r="JD58" s="173">
        <v>0</v>
      </c>
      <c r="JE58" s="173">
        <v>-0.92300000000000004</v>
      </c>
      <c r="JF58" s="173">
        <v>-0.94299999999999995</v>
      </c>
      <c r="JG58" s="173">
        <v>0</v>
      </c>
      <c r="JH58" s="173">
        <v>-28.24</v>
      </c>
      <c r="JI58" s="173">
        <v>0</v>
      </c>
      <c r="JJ58" s="173">
        <v>25.111799999999999</v>
      </c>
      <c r="JK58" s="173">
        <v>-42.540599999999998</v>
      </c>
      <c r="JL58" s="173">
        <v>-27.5685</v>
      </c>
      <c r="JM58" s="173">
        <v>-23.6</v>
      </c>
      <c r="JN58" s="173">
        <v>48.792999999999999</v>
      </c>
      <c r="JO58" s="173">
        <v>49.57</v>
      </c>
      <c r="JP58" s="173">
        <v>0</v>
      </c>
      <c r="JQ58" s="173">
        <v>0</v>
      </c>
      <c r="JR58" s="173">
        <v>50.556800000000003</v>
      </c>
      <c r="JS58" s="173">
        <v>50.863100000000003</v>
      </c>
      <c r="JT58" s="173">
        <v>50.599200000000003</v>
      </c>
      <c r="JU58" s="173">
        <v>0</v>
      </c>
      <c r="JV58" s="173">
        <v>-97.4</v>
      </c>
      <c r="JW58" s="173">
        <v>0.90900000000000003</v>
      </c>
      <c r="JX58" s="173">
        <v>5.73</v>
      </c>
      <c r="JY58" s="173">
        <v>0</v>
      </c>
      <c r="JZ58" s="173">
        <v>-18.388200000000001</v>
      </c>
      <c r="KA58" s="173">
        <v>42.5505</v>
      </c>
      <c r="KB58" s="173">
        <v>6.0746000000000002</v>
      </c>
      <c r="KC58" s="173">
        <v>-19.2712</v>
      </c>
      <c r="KD58" s="173">
        <v>-49.726900000000001</v>
      </c>
      <c r="KE58" s="173">
        <v>-8.4687999999999999</v>
      </c>
      <c r="KF58" s="173">
        <v>30.738399999999999</v>
      </c>
      <c r="KG58" s="173">
        <v>-24.9</v>
      </c>
      <c r="KH58" s="173">
        <v>-83.2</v>
      </c>
      <c r="KI58" s="173">
        <v>-42.823900000000002</v>
      </c>
      <c r="KJ58" s="173">
        <v>-152.5265</v>
      </c>
    </row>
    <row r="59" spans="1:296" x14ac:dyDescent="0.25">
      <c r="A59" s="240" t="s">
        <v>877</v>
      </c>
      <c r="B59" s="240"/>
      <c r="C59" s="173">
        <v>0</v>
      </c>
      <c r="D59" s="173">
        <v>0</v>
      </c>
      <c r="E59" s="173">
        <v>19.764819047619049</v>
      </c>
      <c r="F59" s="173">
        <v>-28.77265641025641</v>
      </c>
      <c r="G59" s="173">
        <v>-30.897491666666667</v>
      </c>
      <c r="H59" s="173">
        <v>25.322418750000001</v>
      </c>
      <c r="I59" s="173">
        <v>0</v>
      </c>
      <c r="J59" s="173">
        <v>52.855280851063831</v>
      </c>
      <c r="K59" s="173">
        <v>-60.435535416666667</v>
      </c>
      <c r="L59" s="173">
        <v>64.578655319148936</v>
      </c>
      <c r="M59" s="173">
        <v>32.603047826086957</v>
      </c>
      <c r="N59" s="173">
        <v>31.915955319148935</v>
      </c>
      <c r="O59" s="173">
        <v>-5.4112499999999999</v>
      </c>
      <c r="P59" s="173">
        <v>-62.284437500000003</v>
      </c>
      <c r="Q59" s="173">
        <v>55.562790697674416</v>
      </c>
      <c r="R59" s="173">
        <v>21.84510638297872</v>
      </c>
      <c r="S59" s="173">
        <v>-55.831111111111113</v>
      </c>
      <c r="T59" s="173">
        <v>12.856414583333335</v>
      </c>
      <c r="U59" s="173">
        <v>21.387787500000002</v>
      </c>
      <c r="V59" s="173">
        <v>17.542879166666665</v>
      </c>
      <c r="W59" s="173">
        <v>17.830154166666667</v>
      </c>
      <c r="X59" s="173">
        <v>29.563797916666669</v>
      </c>
      <c r="Y59" s="173">
        <v>14.434664583333333</v>
      </c>
      <c r="Z59" s="173">
        <v>3.5444666666666671</v>
      </c>
      <c r="AA59" s="173">
        <v>6.5186395833333339</v>
      </c>
      <c r="AB59" s="173">
        <v>0</v>
      </c>
      <c r="AC59" s="173">
        <v>0</v>
      </c>
      <c r="AD59" s="173">
        <v>-58.673541666666665</v>
      </c>
      <c r="AE59" s="173">
        <v>-58.710833333333333</v>
      </c>
      <c r="AF59" s="173">
        <v>0</v>
      </c>
      <c r="AG59" s="173">
        <v>5.4574999999999996</v>
      </c>
      <c r="AH59" s="173">
        <v>60.774999999999999</v>
      </c>
      <c r="AI59" s="173">
        <v>26.335000000000001</v>
      </c>
      <c r="AJ59" s="173">
        <v>0.2739375</v>
      </c>
      <c r="AK59" s="173">
        <v>-57.306041666666665</v>
      </c>
      <c r="AL59" s="173">
        <v>-57.504166666666663</v>
      </c>
      <c r="AM59" s="173">
        <v>-48.536458333333336</v>
      </c>
      <c r="AN59" s="173">
        <v>57.957916666666662</v>
      </c>
      <c r="AO59" s="173">
        <v>58.204999999999998</v>
      </c>
      <c r="AP59" s="173">
        <v>19.268058333333332</v>
      </c>
      <c r="AQ59" s="173">
        <v>-4.2978083333333332</v>
      </c>
      <c r="AR59" s="173">
        <v>66.522914583333332</v>
      </c>
      <c r="AS59" s="173">
        <v>68.981064583333335</v>
      </c>
      <c r="AT59" s="173">
        <v>57.942877083333336</v>
      </c>
      <c r="AU59" s="173">
        <v>-47.226210416666667</v>
      </c>
      <c r="AV59" s="173">
        <v>-47.770991666666667</v>
      </c>
      <c r="AW59" s="173">
        <v>15.945768749999999</v>
      </c>
      <c r="AX59" s="173">
        <v>15.9542875</v>
      </c>
      <c r="AY59" s="173">
        <v>77.712556250000006</v>
      </c>
      <c r="AZ59" s="173">
        <v>78.923454166666673</v>
      </c>
      <c r="BA59" s="173">
        <v>39.91260208333334</v>
      </c>
      <c r="BB59" s="173">
        <v>40.589312499999998</v>
      </c>
      <c r="BC59" s="173">
        <v>-582.42604583333332</v>
      </c>
      <c r="BD59" s="173">
        <v>0.50175833333333331</v>
      </c>
      <c r="BE59" s="173">
        <v>-11.768750000000001</v>
      </c>
      <c r="BF59" s="173">
        <v>-11.772916666666665</v>
      </c>
      <c r="BG59" s="173">
        <v>54.584583333333335</v>
      </c>
      <c r="BH59" s="173">
        <v>53.39042083333333</v>
      </c>
      <c r="BI59" s="173">
        <v>-4.887914583333334</v>
      </c>
      <c r="BJ59" s="173">
        <v>0</v>
      </c>
      <c r="BK59" s="173">
        <v>-86.149004166666657</v>
      </c>
      <c r="BL59" s="173">
        <v>7.6849895833333344</v>
      </c>
      <c r="BM59" s="173">
        <v>7.7595437499999997</v>
      </c>
      <c r="BN59" s="173">
        <v>5.5584020833333332</v>
      </c>
      <c r="BO59" s="173">
        <v>629.20501249999995</v>
      </c>
      <c r="BP59" s="173">
        <v>142.42030208333333</v>
      </c>
      <c r="BQ59" s="173">
        <v>142.3974125</v>
      </c>
      <c r="BR59" s="173">
        <v>-625.85876250000001</v>
      </c>
      <c r="BS59" s="173">
        <v>558.62266458333329</v>
      </c>
      <c r="BT59" s="173">
        <v>0</v>
      </c>
      <c r="BU59" s="173">
        <v>-64.555602083333326</v>
      </c>
      <c r="BV59" s="173">
        <v>66.373864583333329</v>
      </c>
      <c r="BW59" s="173">
        <v>96.866070454545451</v>
      </c>
      <c r="BX59" s="173">
        <v>30.525625000000002</v>
      </c>
      <c r="BY59" s="173">
        <v>34.346595744680847</v>
      </c>
      <c r="BZ59" s="173">
        <v>69.919032258064519</v>
      </c>
      <c r="CA59" s="173">
        <v>96.077441860465115</v>
      </c>
      <c r="CB59" s="173">
        <v>17.036272916666665</v>
      </c>
      <c r="CC59" s="173">
        <v>16.893956249999999</v>
      </c>
      <c r="CD59" s="173">
        <v>46.253208333333333</v>
      </c>
      <c r="CE59" s="173">
        <v>46.656874999999999</v>
      </c>
      <c r="CF59" s="173">
        <v>40.256487499999999</v>
      </c>
      <c r="CG59" s="173">
        <v>-164.79726666666664</v>
      </c>
      <c r="CH59" s="173">
        <v>-163.93015416666665</v>
      </c>
      <c r="CI59" s="173">
        <v>12.745370833333334</v>
      </c>
      <c r="CJ59" s="173">
        <v>0</v>
      </c>
      <c r="CK59" s="173">
        <v>18.482996551724138</v>
      </c>
      <c r="CL59" s="173">
        <v>27.339405405405405</v>
      </c>
      <c r="CM59" s="173">
        <v>131.03541666666666</v>
      </c>
      <c r="CN59" s="173">
        <v>118.53125</v>
      </c>
      <c r="CO59" s="173">
        <v>-16.490208333333332</v>
      </c>
      <c r="CP59" s="173">
        <v>52.974068750000001</v>
      </c>
      <c r="CQ59" s="173">
        <v>51.231772916666664</v>
      </c>
      <c r="CR59" s="173">
        <v>51.567687499999998</v>
      </c>
      <c r="CS59" s="173">
        <v>-44.005806249999999</v>
      </c>
      <c r="CT59" s="173">
        <v>-43.424556250000002</v>
      </c>
      <c r="CU59" s="173">
        <v>85.340885416666666</v>
      </c>
      <c r="CV59" s="173">
        <v>-98.135164583333335</v>
      </c>
      <c r="CW59" s="173">
        <v>99.101152083333332</v>
      </c>
      <c r="CX59" s="173">
        <v>15.136214583333334</v>
      </c>
      <c r="CY59" s="173">
        <v>70.758958333333339</v>
      </c>
      <c r="CZ59" s="173">
        <v>36.743749999999999</v>
      </c>
      <c r="DA59" s="173">
        <v>43.526255319148937</v>
      </c>
      <c r="DB59" s="173">
        <v>41.477964583333332</v>
      </c>
      <c r="DC59" s="173">
        <v>-30.084356249999999</v>
      </c>
      <c r="DD59" s="173">
        <v>0</v>
      </c>
      <c r="DE59" s="173">
        <v>0</v>
      </c>
      <c r="DF59" s="173">
        <v>0</v>
      </c>
      <c r="DG59" s="173">
        <v>-95.692291666666662</v>
      </c>
      <c r="DH59" s="173">
        <v>0</v>
      </c>
      <c r="DI59" s="173">
        <v>-16.459589583333333</v>
      </c>
      <c r="DJ59" s="173">
        <v>-85.131914893617022</v>
      </c>
      <c r="DK59" s="173">
        <v>-84.842553191489358</v>
      </c>
      <c r="DL59" s="173">
        <v>23.953415217391303</v>
      </c>
      <c r="DM59" s="173">
        <v>50.954347826086952</v>
      </c>
      <c r="DN59" s="173">
        <v>61.802916666666668</v>
      </c>
      <c r="DO59" s="173">
        <v>68.142325581395355</v>
      </c>
      <c r="DP59" s="173">
        <v>51.076222222222221</v>
      </c>
      <c r="DQ59" s="173">
        <v>-9.2720833333333328</v>
      </c>
      <c r="DR59" s="173">
        <v>67.807882978723399</v>
      </c>
      <c r="DS59" s="173">
        <v>94.671554166666667</v>
      </c>
      <c r="DT59" s="173">
        <v>-26.103541666666668</v>
      </c>
      <c r="DU59" s="173">
        <v>-9.3608333333333338</v>
      </c>
      <c r="DV59" s="173">
        <v>109.27354166666666</v>
      </c>
      <c r="DW59" s="173">
        <v>58.313214285714288</v>
      </c>
      <c r="DX59" s="173">
        <v>95.762124999999997</v>
      </c>
      <c r="DY59" s="173">
        <v>93.700760416666668</v>
      </c>
      <c r="DZ59" s="173">
        <v>50.751793749999997</v>
      </c>
      <c r="EA59" s="173">
        <v>49.139775</v>
      </c>
      <c r="EB59" s="173">
        <v>241.02608043478261</v>
      </c>
      <c r="EC59" s="173">
        <v>191.84651875</v>
      </c>
      <c r="ED59" s="173">
        <v>184.416675</v>
      </c>
      <c r="EE59" s="173">
        <v>186.73907446808508</v>
      </c>
      <c r="EF59" s="173">
        <v>120.71591875</v>
      </c>
      <c r="EG59" s="173">
        <v>77.430360416666673</v>
      </c>
      <c r="EH59" s="173">
        <v>-27.338291666666667</v>
      </c>
      <c r="EI59" s="173">
        <v>0</v>
      </c>
      <c r="EJ59" s="173">
        <v>401.70968749999997</v>
      </c>
      <c r="EK59" s="173">
        <v>0</v>
      </c>
      <c r="EL59" s="173">
        <v>-18.208379166666667</v>
      </c>
      <c r="EM59" s="173">
        <v>-16.020739583333331</v>
      </c>
      <c r="EN59" s="173">
        <v>-6.6909166666666673</v>
      </c>
      <c r="EO59" s="173">
        <v>46.150358333333337</v>
      </c>
      <c r="EP59" s="173">
        <v>43.304654166666666</v>
      </c>
      <c r="EQ59" s="173">
        <v>101.494</v>
      </c>
      <c r="ER59" s="173">
        <v>-39.668433333333333</v>
      </c>
      <c r="ES59" s="173">
        <v>-40.653293750000003</v>
      </c>
      <c r="ET59" s="173">
        <v>-60.714154166666667</v>
      </c>
      <c r="EU59" s="173">
        <v>4.4272499999999999</v>
      </c>
      <c r="EV59" s="173">
        <v>-14.951041666666667</v>
      </c>
      <c r="EW59" s="173">
        <v>66.643589743589743</v>
      </c>
      <c r="EX59" s="173">
        <v>11.251093750000001</v>
      </c>
      <c r="EY59" s="173">
        <v>41.079085416666665</v>
      </c>
      <c r="EZ59" s="173">
        <v>-42.719331250000003</v>
      </c>
      <c r="FA59" s="173">
        <v>-28.080522222222221</v>
      </c>
      <c r="FB59" s="173">
        <v>9.1475541666666658</v>
      </c>
      <c r="FC59" s="173">
        <v>-74.604197916666664</v>
      </c>
      <c r="FD59" s="173">
        <v>62.649221875000002</v>
      </c>
      <c r="FE59" s="173">
        <v>19.40886875</v>
      </c>
      <c r="FF59" s="173">
        <v>19.269068749999999</v>
      </c>
      <c r="FG59" s="173">
        <v>0</v>
      </c>
      <c r="FH59" s="173">
        <v>30.874529166666669</v>
      </c>
      <c r="FI59" s="173">
        <v>31.166318749999999</v>
      </c>
      <c r="FJ59" s="173">
        <v>30.193212500000001</v>
      </c>
      <c r="FK59" s="173">
        <v>-17.764324999999999</v>
      </c>
      <c r="FL59" s="173">
        <v>-17.642229166666667</v>
      </c>
      <c r="FM59" s="173">
        <v>113.37141666666666</v>
      </c>
      <c r="FN59" s="173">
        <v>-48.210127083333333</v>
      </c>
      <c r="FO59" s="173">
        <v>-48.203375000000001</v>
      </c>
      <c r="FP59" s="173">
        <v>71.612616666666668</v>
      </c>
      <c r="FQ59" s="173">
        <v>81.811402272727264</v>
      </c>
      <c r="FR59" s="173">
        <v>35.9093625</v>
      </c>
      <c r="FS59" s="173">
        <v>9.5129166666666674</v>
      </c>
      <c r="FT59" s="173">
        <v>10.2532</v>
      </c>
      <c r="FU59" s="173">
        <v>1.0838625</v>
      </c>
      <c r="FV59" s="173">
        <v>-4.588541666666667</v>
      </c>
      <c r="FW59" s="173">
        <v>18.252291666666668</v>
      </c>
      <c r="FX59" s="173">
        <v>37.378873333333331</v>
      </c>
      <c r="FY59" s="173">
        <v>6.497242857142858</v>
      </c>
      <c r="FZ59" s="173">
        <v>-2.9621739130434781</v>
      </c>
      <c r="GA59" s="173">
        <v>4.3873125000000002</v>
      </c>
      <c r="GB59" s="173">
        <v>11.307083333333335</v>
      </c>
      <c r="GC59" s="173">
        <v>47.226458333333333</v>
      </c>
      <c r="GD59" s="173">
        <v>-74.799906250000006</v>
      </c>
      <c r="GE59" s="173">
        <v>-70.838120833333335</v>
      </c>
      <c r="GF59" s="173">
        <v>16.205384615384617</v>
      </c>
      <c r="GG59" s="173">
        <v>80.8309</v>
      </c>
      <c r="GH59" s="173">
        <v>33.989583333333336</v>
      </c>
      <c r="GI59" s="173">
        <v>-16.598041666666667</v>
      </c>
      <c r="GJ59" s="173">
        <v>-7.4988312500000003</v>
      </c>
      <c r="GK59" s="173">
        <v>-7.9383479166666664</v>
      </c>
      <c r="GL59" s="173">
        <v>2.05935625</v>
      </c>
      <c r="GM59" s="173">
        <v>0</v>
      </c>
      <c r="GN59" s="173">
        <v>0</v>
      </c>
      <c r="GO59" s="173">
        <v>-15.182102564102562</v>
      </c>
      <c r="GP59" s="173">
        <v>-32.884920833333332</v>
      </c>
      <c r="GQ59" s="173">
        <v>17.198666666666668</v>
      </c>
      <c r="GR59" s="173">
        <v>34.360943749999997</v>
      </c>
      <c r="GS59" s="173">
        <v>59.15834375</v>
      </c>
      <c r="GT59" s="173">
        <v>60.122808333333339</v>
      </c>
      <c r="GU59" s="173">
        <v>-128.56033958333333</v>
      </c>
      <c r="GV59" s="173">
        <v>-26.687081249999999</v>
      </c>
      <c r="GW59" s="173">
        <v>31.936514583333334</v>
      </c>
      <c r="GX59" s="173">
        <v>-46.806870833333335</v>
      </c>
      <c r="GY59" s="173">
        <v>11.970222916666668</v>
      </c>
      <c r="GZ59" s="173">
        <v>14.499378723404256</v>
      </c>
      <c r="HA59" s="173">
        <v>14.24599375</v>
      </c>
      <c r="HB59" s="173">
        <v>13.684029166666667</v>
      </c>
      <c r="HC59" s="173">
        <v>169.9323</v>
      </c>
      <c r="HD59" s="173">
        <v>173.96271250000001</v>
      </c>
      <c r="HE59" s="173">
        <v>150.34130434782608</v>
      </c>
      <c r="HF59" s="173">
        <v>-149.48484222222223</v>
      </c>
      <c r="HG59" s="173">
        <v>-356.58845319148935</v>
      </c>
      <c r="HH59" s="173">
        <v>358.63110212765957</v>
      </c>
      <c r="HI59" s="173">
        <v>451.44366874999997</v>
      </c>
      <c r="HJ59" s="173">
        <v>-161.57181875000001</v>
      </c>
      <c r="HK59" s="173">
        <v>-164.56897499999999</v>
      </c>
      <c r="HL59" s="173">
        <v>-18.413576595744679</v>
      </c>
      <c r="HM59" s="173">
        <v>-7.4512139534883728</v>
      </c>
      <c r="HN59" s="173">
        <v>82.214693749999995</v>
      </c>
      <c r="HO59" s="173">
        <v>82.009537499999993</v>
      </c>
      <c r="HP59" s="173">
        <v>-76.582830000000001</v>
      </c>
      <c r="HQ59" s="173">
        <v>-77.604626315789474</v>
      </c>
      <c r="HR59" s="173">
        <v>15.307445833333333</v>
      </c>
      <c r="HS59" s="173">
        <v>16.130458333333333</v>
      </c>
      <c r="HT59" s="173">
        <v>-53.042995833333336</v>
      </c>
      <c r="HU59" s="173">
        <v>-53.145335416666661</v>
      </c>
      <c r="HV59" s="173">
        <v>58.61333333333333</v>
      </c>
      <c r="HW59" s="173">
        <v>58.011875000000003</v>
      </c>
      <c r="HX59" s="173">
        <v>81.177083333333329</v>
      </c>
      <c r="HY59" s="173">
        <v>81.316666666666663</v>
      </c>
      <c r="HZ59" s="173">
        <v>20.973302083333333</v>
      </c>
      <c r="IA59" s="173">
        <v>2.1804255319148935</v>
      </c>
      <c r="IB59" s="173">
        <v>-389.29498124999998</v>
      </c>
      <c r="IC59" s="173">
        <v>97.398293478260868</v>
      </c>
      <c r="ID59" s="173">
        <v>97.034413043478253</v>
      </c>
      <c r="IE59" s="173">
        <v>11.195348837209304</v>
      </c>
      <c r="IF59" s="173">
        <v>60.47291666666667</v>
      </c>
      <c r="IG59" s="173">
        <v>-15.002083333333333</v>
      </c>
      <c r="IH59" s="173">
        <v>-14.875</v>
      </c>
      <c r="II59" s="173">
        <v>1.5552916666666667</v>
      </c>
      <c r="IJ59" s="173">
        <v>1.2880692307692307</v>
      </c>
      <c r="IK59" s="173">
        <v>-443.51826249999999</v>
      </c>
      <c r="IL59" s="173">
        <v>-367.29943958333331</v>
      </c>
      <c r="IM59" s="173">
        <v>422.01479791666668</v>
      </c>
      <c r="IN59" s="173">
        <v>334.85209166666664</v>
      </c>
      <c r="IO59" s="173">
        <v>-19.412833333333332</v>
      </c>
      <c r="IP59" s="173">
        <v>-325.05975208333331</v>
      </c>
      <c r="IQ59" s="173">
        <v>323.07599791666661</v>
      </c>
      <c r="IR59" s="173">
        <v>-190.69815208333333</v>
      </c>
      <c r="IS59" s="173">
        <v>-213.91007878787877</v>
      </c>
      <c r="IT59" s="173">
        <v>-319.93420208333333</v>
      </c>
      <c r="IU59" s="173">
        <v>154.96152083333331</v>
      </c>
      <c r="IV59" s="173">
        <v>154.65381041666666</v>
      </c>
      <c r="IW59" s="173">
        <v>193.76511041666666</v>
      </c>
      <c r="IX59" s="173">
        <v>-407.05488750000001</v>
      </c>
      <c r="IY59" s="173">
        <v>228.96249062499999</v>
      </c>
      <c r="IZ59" s="173">
        <v>-259.44832291666665</v>
      </c>
      <c r="JA59" s="173">
        <v>259.81423124999998</v>
      </c>
      <c r="JB59" s="173">
        <v>-9.7270520833333336</v>
      </c>
      <c r="JC59" s="173">
        <v>0</v>
      </c>
      <c r="JD59" s="173">
        <v>0</v>
      </c>
      <c r="JE59" s="173">
        <v>0.51179166666666664</v>
      </c>
      <c r="JF59" s="173">
        <v>0.5058541666666666</v>
      </c>
      <c r="JG59" s="173">
        <v>0</v>
      </c>
      <c r="JH59" s="173">
        <v>-25.91</v>
      </c>
      <c r="JI59" s="173">
        <v>0</v>
      </c>
      <c r="JJ59" s="173">
        <v>27.556966666666664</v>
      </c>
      <c r="JK59" s="173">
        <v>-31.970949999999998</v>
      </c>
      <c r="JL59" s="173">
        <v>-9.9953562500000004</v>
      </c>
      <c r="JM59" s="173">
        <v>-13.125</v>
      </c>
      <c r="JN59" s="173">
        <v>53.169625000000003</v>
      </c>
      <c r="JO59" s="173">
        <v>53.142812499999998</v>
      </c>
      <c r="JP59" s="173">
        <v>0</v>
      </c>
      <c r="JQ59" s="173">
        <v>0</v>
      </c>
      <c r="JR59" s="173">
        <v>53.770131249999999</v>
      </c>
      <c r="JS59" s="173">
        <v>53.544206250000002</v>
      </c>
      <c r="JT59" s="173">
        <v>53.630400000000002</v>
      </c>
      <c r="JU59" s="173">
        <v>0</v>
      </c>
      <c r="JV59" s="173">
        <v>-59.256250000000001</v>
      </c>
      <c r="JW59" s="173">
        <v>16.475233333333332</v>
      </c>
      <c r="JX59" s="173">
        <v>8.0668749999999996</v>
      </c>
      <c r="JY59" s="173">
        <v>0</v>
      </c>
      <c r="JZ59" s="173">
        <v>-8.1383875000000003</v>
      </c>
      <c r="KA59" s="173">
        <v>46.632081249999999</v>
      </c>
      <c r="KB59" s="173">
        <v>18.642247916666665</v>
      </c>
      <c r="KC59" s="173">
        <v>-8.3810833333333328</v>
      </c>
      <c r="KD59" s="173">
        <v>-46.031633333333332</v>
      </c>
      <c r="KE59" s="173">
        <v>6.0133000000000001</v>
      </c>
      <c r="KF59" s="173">
        <v>38.998135416666663</v>
      </c>
      <c r="KG59" s="173">
        <v>46.12916666666667</v>
      </c>
      <c r="KH59" s="173">
        <v>-45.831249999999997</v>
      </c>
      <c r="KI59" s="173">
        <v>93.068277083333328</v>
      </c>
      <c r="KJ59" s="173">
        <v>2.78669375</v>
      </c>
    </row>
    <row r="60" spans="1:296" x14ac:dyDescent="0.25">
      <c r="A60" s="240" t="s">
        <v>2443</v>
      </c>
      <c r="B60" s="240"/>
      <c r="C60" s="160" t="s">
        <v>184</v>
      </c>
      <c r="D60" s="160" t="s">
        <v>184</v>
      </c>
      <c r="E60" s="160" t="s">
        <v>184</v>
      </c>
      <c r="F60" s="160" t="s">
        <v>184</v>
      </c>
      <c r="G60" s="160" t="s">
        <v>184</v>
      </c>
      <c r="H60" s="160" t="s">
        <v>184</v>
      </c>
      <c r="I60" s="160" t="s">
        <v>2444</v>
      </c>
      <c r="J60" s="160" t="s">
        <v>184</v>
      </c>
      <c r="K60" s="160" t="s">
        <v>184</v>
      </c>
      <c r="L60" s="160" t="s">
        <v>2444</v>
      </c>
      <c r="M60" s="160" t="s">
        <v>184</v>
      </c>
      <c r="N60" s="160" t="s">
        <v>184</v>
      </c>
      <c r="O60" s="160" t="s">
        <v>184</v>
      </c>
      <c r="P60" s="160" t="s">
        <v>184</v>
      </c>
      <c r="Q60" s="160" t="s">
        <v>184</v>
      </c>
      <c r="R60" s="160" t="s">
        <v>184</v>
      </c>
      <c r="S60" s="160" t="s">
        <v>184</v>
      </c>
      <c r="T60" s="160" t="s">
        <v>184</v>
      </c>
      <c r="U60" s="160" t="s">
        <v>184</v>
      </c>
      <c r="V60" s="160" t="s">
        <v>184</v>
      </c>
      <c r="W60" s="160" t="s">
        <v>184</v>
      </c>
      <c r="X60" s="160" t="s">
        <v>184</v>
      </c>
      <c r="Y60" s="160" t="s">
        <v>2444</v>
      </c>
      <c r="Z60" s="160" t="s">
        <v>2444</v>
      </c>
      <c r="AA60" s="160" t="s">
        <v>2444</v>
      </c>
      <c r="AB60" s="160" t="s">
        <v>184</v>
      </c>
      <c r="AC60" s="160" t="s">
        <v>2444</v>
      </c>
      <c r="AD60" s="160" t="s">
        <v>184</v>
      </c>
      <c r="AE60" s="160" t="s">
        <v>184</v>
      </c>
      <c r="AF60" s="160" t="s">
        <v>2444</v>
      </c>
      <c r="AG60" s="160" t="s">
        <v>184</v>
      </c>
      <c r="AH60" s="160" t="s">
        <v>184</v>
      </c>
      <c r="AI60" s="160" t="s">
        <v>184</v>
      </c>
      <c r="AJ60" s="160" t="s">
        <v>184</v>
      </c>
      <c r="AK60" s="160" t="s">
        <v>184</v>
      </c>
      <c r="AL60" s="160" t="s">
        <v>184</v>
      </c>
      <c r="AM60" s="160" t="s">
        <v>2444</v>
      </c>
      <c r="AN60" s="160" t="s">
        <v>184</v>
      </c>
      <c r="AO60" s="160" t="s">
        <v>184</v>
      </c>
      <c r="AP60" s="160" t="s">
        <v>184</v>
      </c>
      <c r="AQ60" s="160" t="s">
        <v>2444</v>
      </c>
      <c r="AR60" s="160" t="s">
        <v>184</v>
      </c>
      <c r="AS60" s="160" t="s">
        <v>184</v>
      </c>
      <c r="AT60" s="160" t="s">
        <v>184</v>
      </c>
      <c r="AU60" s="160" t="s">
        <v>184</v>
      </c>
      <c r="AV60" s="160" t="s">
        <v>184</v>
      </c>
      <c r="AW60" s="160" t="s">
        <v>2444</v>
      </c>
      <c r="AX60" s="160" t="s">
        <v>2444</v>
      </c>
      <c r="AY60" s="160" t="s">
        <v>184</v>
      </c>
      <c r="AZ60" s="160" t="s">
        <v>184</v>
      </c>
      <c r="BA60" s="160" t="s">
        <v>184</v>
      </c>
      <c r="BB60" s="160" t="s">
        <v>184</v>
      </c>
      <c r="BC60" s="160" t="s">
        <v>184</v>
      </c>
      <c r="BD60" s="160" t="s">
        <v>2444</v>
      </c>
      <c r="BE60" s="160" t="s">
        <v>2444</v>
      </c>
      <c r="BF60" s="160" t="s">
        <v>2444</v>
      </c>
      <c r="BG60" s="160" t="s">
        <v>184</v>
      </c>
      <c r="BH60" s="160" t="s">
        <v>184</v>
      </c>
      <c r="BI60" s="160" t="s">
        <v>2444</v>
      </c>
      <c r="BJ60" s="160" t="s">
        <v>2444</v>
      </c>
      <c r="BK60" s="160" t="s">
        <v>2444</v>
      </c>
      <c r="BL60" s="160" t="s">
        <v>2444</v>
      </c>
      <c r="BM60" s="160" t="s">
        <v>2444</v>
      </c>
      <c r="BN60" s="160" t="s">
        <v>2444</v>
      </c>
      <c r="BO60" s="160" t="s">
        <v>184</v>
      </c>
      <c r="BP60" s="160" t="s">
        <v>184</v>
      </c>
      <c r="BQ60" s="160" t="s">
        <v>184</v>
      </c>
      <c r="BR60" s="160" t="s">
        <v>2444</v>
      </c>
      <c r="BS60" s="160" t="s">
        <v>2444</v>
      </c>
      <c r="BT60" s="160" t="s">
        <v>2444</v>
      </c>
      <c r="BU60" s="160" t="s">
        <v>2444</v>
      </c>
      <c r="BV60" s="160" t="s">
        <v>2444</v>
      </c>
      <c r="BW60" s="160" t="s">
        <v>2444</v>
      </c>
      <c r="BX60" s="160" t="s">
        <v>2444</v>
      </c>
      <c r="BY60" s="160" t="s">
        <v>213</v>
      </c>
      <c r="BZ60" s="160" t="s">
        <v>2444</v>
      </c>
      <c r="CA60" s="160" t="s">
        <v>2444</v>
      </c>
      <c r="CB60" s="160" t="s">
        <v>2444</v>
      </c>
      <c r="CC60" s="160" t="s">
        <v>2444</v>
      </c>
      <c r="CD60" s="160" t="s">
        <v>2444</v>
      </c>
      <c r="CE60" s="160" t="s">
        <v>2444</v>
      </c>
      <c r="CF60" s="160" t="s">
        <v>2444</v>
      </c>
      <c r="CG60" s="160" t="s">
        <v>2444</v>
      </c>
      <c r="CH60" s="160" t="s">
        <v>2444</v>
      </c>
      <c r="CI60" s="160" t="s">
        <v>2444</v>
      </c>
      <c r="CJ60" s="160" t="s">
        <v>2444</v>
      </c>
      <c r="CK60" s="160" t="s">
        <v>2444</v>
      </c>
      <c r="CL60" s="160" t="s">
        <v>2444</v>
      </c>
      <c r="CM60" s="160" t="s">
        <v>2444</v>
      </c>
      <c r="CN60" s="160" t="s">
        <v>2444</v>
      </c>
      <c r="CO60" s="160" t="s">
        <v>2444</v>
      </c>
      <c r="CP60" s="160" t="s">
        <v>2444</v>
      </c>
      <c r="CQ60" s="160" t="s">
        <v>2444</v>
      </c>
      <c r="CR60" s="160" t="s">
        <v>2444</v>
      </c>
      <c r="CS60" s="160" t="s">
        <v>2444</v>
      </c>
      <c r="CT60" s="160" t="s">
        <v>2444</v>
      </c>
      <c r="CU60" s="160" t="s">
        <v>2444</v>
      </c>
      <c r="CV60" s="160" t="s">
        <v>2444</v>
      </c>
      <c r="CW60" s="160" t="s">
        <v>2444</v>
      </c>
      <c r="CX60" s="160" t="s">
        <v>2444</v>
      </c>
      <c r="CY60" s="160" t="s">
        <v>2444</v>
      </c>
      <c r="CZ60" s="160" t="s">
        <v>2444</v>
      </c>
      <c r="DA60" s="160" t="s">
        <v>2444</v>
      </c>
      <c r="DB60" s="160" t="s">
        <v>2444</v>
      </c>
      <c r="DC60" s="160" t="s">
        <v>2444</v>
      </c>
      <c r="DD60" s="160" t="s">
        <v>2444</v>
      </c>
      <c r="DE60" s="160" t="s">
        <v>2444</v>
      </c>
      <c r="DF60" s="160" t="s">
        <v>2444</v>
      </c>
      <c r="DG60" s="160" t="s">
        <v>2444</v>
      </c>
      <c r="DH60" s="160" t="s">
        <v>2444</v>
      </c>
      <c r="DI60" s="160" t="s">
        <v>2444</v>
      </c>
      <c r="DJ60" s="160" t="s">
        <v>2444</v>
      </c>
      <c r="DK60" s="160" t="s">
        <v>2444</v>
      </c>
      <c r="DL60" s="160" t="s">
        <v>2444</v>
      </c>
      <c r="DM60" s="160" t="s">
        <v>2444</v>
      </c>
      <c r="DN60" s="160" t="s">
        <v>2444</v>
      </c>
      <c r="DO60" s="160" t="s">
        <v>2444</v>
      </c>
      <c r="DP60" s="160" t="s">
        <v>2444</v>
      </c>
      <c r="DQ60" s="160" t="s">
        <v>2444</v>
      </c>
      <c r="DR60" s="160" t="s">
        <v>2444</v>
      </c>
      <c r="DS60" s="160" t="s">
        <v>2444</v>
      </c>
      <c r="DT60" s="160" t="s">
        <v>2444</v>
      </c>
      <c r="DU60" s="160" t="s">
        <v>2444</v>
      </c>
      <c r="DV60" s="160" t="s">
        <v>2444</v>
      </c>
      <c r="DW60" s="160" t="s">
        <v>2444</v>
      </c>
      <c r="DX60" s="160" t="s">
        <v>2444</v>
      </c>
      <c r="DY60" s="160" t="s">
        <v>2444</v>
      </c>
      <c r="DZ60" s="160" t="s">
        <v>2444</v>
      </c>
      <c r="EA60" s="160" t="s">
        <v>2444</v>
      </c>
      <c r="EB60" s="160" t="s">
        <v>2444</v>
      </c>
      <c r="EC60" s="160" t="s">
        <v>2444</v>
      </c>
      <c r="ED60" s="160" t="s">
        <v>2444</v>
      </c>
      <c r="EE60" s="160" t="s">
        <v>2444</v>
      </c>
      <c r="EF60" s="160" t="s">
        <v>2444</v>
      </c>
      <c r="EG60" s="160" t="s">
        <v>2444</v>
      </c>
      <c r="EH60" s="160" t="s">
        <v>2444</v>
      </c>
      <c r="EI60" s="160" t="s">
        <v>2444</v>
      </c>
      <c r="EJ60" s="160" t="s">
        <v>2444</v>
      </c>
      <c r="EK60" s="160" t="s">
        <v>2444</v>
      </c>
      <c r="EL60" s="160" t="s">
        <v>2444</v>
      </c>
      <c r="EM60" s="160" t="s">
        <v>2444</v>
      </c>
      <c r="EN60" s="160" t="s">
        <v>2444</v>
      </c>
      <c r="EO60" s="160" t="s">
        <v>2444</v>
      </c>
      <c r="EP60" s="160" t="s">
        <v>2444</v>
      </c>
      <c r="EQ60" s="160" t="s">
        <v>2444</v>
      </c>
      <c r="ER60" s="160" t="s">
        <v>2444</v>
      </c>
      <c r="ES60" s="160" t="s">
        <v>2444</v>
      </c>
      <c r="ET60" s="160" t="s">
        <v>2444</v>
      </c>
      <c r="EU60" s="160" t="s">
        <v>2444</v>
      </c>
      <c r="EV60" s="160" t="s">
        <v>2444</v>
      </c>
      <c r="EW60" s="160" t="s">
        <v>2444</v>
      </c>
      <c r="EX60" s="160" t="s">
        <v>2444</v>
      </c>
      <c r="EY60" s="160" t="s">
        <v>2444</v>
      </c>
      <c r="EZ60" s="160" t="s">
        <v>2444</v>
      </c>
      <c r="FA60" s="160" t="s">
        <v>2444</v>
      </c>
      <c r="FB60" s="160" t="s">
        <v>2444</v>
      </c>
      <c r="FC60" s="160" t="s">
        <v>2444</v>
      </c>
      <c r="FD60" s="160" t="s">
        <v>2444</v>
      </c>
      <c r="FE60" s="160" t="s">
        <v>2444</v>
      </c>
      <c r="FF60" s="160" t="s">
        <v>2444</v>
      </c>
      <c r="FG60" s="160" t="s">
        <v>2444</v>
      </c>
      <c r="FH60" s="160" t="s">
        <v>2444</v>
      </c>
      <c r="FI60" s="160" t="s">
        <v>2444</v>
      </c>
      <c r="FJ60" s="160" t="s">
        <v>2444</v>
      </c>
      <c r="FK60" s="160" t="s">
        <v>2444</v>
      </c>
      <c r="FL60" s="160" t="s">
        <v>2444</v>
      </c>
      <c r="FM60" s="160" t="s">
        <v>2444</v>
      </c>
      <c r="FN60" s="160" t="s">
        <v>2444</v>
      </c>
      <c r="FO60" s="160" t="s">
        <v>2444</v>
      </c>
      <c r="FP60" s="160" t="s">
        <v>2444</v>
      </c>
      <c r="FQ60" s="160" t="s">
        <v>2444</v>
      </c>
      <c r="FR60" s="160" t="s">
        <v>2444</v>
      </c>
      <c r="FS60" s="160" t="s">
        <v>2444</v>
      </c>
      <c r="FT60" s="160" t="s">
        <v>2444</v>
      </c>
      <c r="FU60" s="160" t="s">
        <v>2444</v>
      </c>
      <c r="FV60" s="160" t="s">
        <v>2444</v>
      </c>
      <c r="FW60" s="160" t="s">
        <v>2444</v>
      </c>
      <c r="FX60" s="160" t="s">
        <v>2444</v>
      </c>
      <c r="FY60" s="160" t="s">
        <v>2444</v>
      </c>
      <c r="FZ60" s="160" t="s">
        <v>2444</v>
      </c>
      <c r="GA60" s="160" t="s">
        <v>2444</v>
      </c>
      <c r="GB60" s="160" t="s">
        <v>2444</v>
      </c>
      <c r="GC60" s="160" t="s">
        <v>2444</v>
      </c>
      <c r="GD60" s="160" t="s">
        <v>2444</v>
      </c>
      <c r="GE60" s="160" t="s">
        <v>2444</v>
      </c>
      <c r="GF60" s="160" t="s">
        <v>2444</v>
      </c>
      <c r="GG60" s="160" t="s">
        <v>2444</v>
      </c>
      <c r="GH60" s="160" t="s">
        <v>2444</v>
      </c>
      <c r="GI60" s="160" t="s">
        <v>2444</v>
      </c>
      <c r="GJ60" s="160" t="s">
        <v>2444</v>
      </c>
      <c r="GK60" s="160" t="s">
        <v>2444</v>
      </c>
      <c r="GL60" s="160" t="s">
        <v>2444</v>
      </c>
      <c r="GM60" s="160" t="s">
        <v>2444</v>
      </c>
      <c r="GN60" s="160" t="s">
        <v>2444</v>
      </c>
      <c r="GO60" s="160" t="s">
        <v>2444</v>
      </c>
      <c r="GP60" s="160" t="s">
        <v>2444</v>
      </c>
      <c r="GQ60" s="160" t="s">
        <v>2444</v>
      </c>
      <c r="GR60" s="160" t="s">
        <v>2444</v>
      </c>
      <c r="GS60" s="160" t="s">
        <v>2444</v>
      </c>
      <c r="GT60" s="160" t="s">
        <v>2444</v>
      </c>
      <c r="GU60" s="160" t="s">
        <v>2444</v>
      </c>
      <c r="GV60" s="160" t="s">
        <v>2444</v>
      </c>
      <c r="GW60" s="160" t="s">
        <v>2444</v>
      </c>
      <c r="GX60" s="160" t="s">
        <v>2444</v>
      </c>
      <c r="GY60" s="160" t="s">
        <v>2444</v>
      </c>
      <c r="GZ60" s="160" t="s">
        <v>2444</v>
      </c>
      <c r="HA60" s="160" t="s">
        <v>2444</v>
      </c>
      <c r="HB60" s="160" t="s">
        <v>2444</v>
      </c>
      <c r="HC60" s="160" t="s">
        <v>2444</v>
      </c>
      <c r="HD60" s="160" t="s">
        <v>2444</v>
      </c>
      <c r="HE60" s="160" t="s">
        <v>2444</v>
      </c>
      <c r="HF60" s="160" t="s">
        <v>213</v>
      </c>
      <c r="HG60" s="160" t="s">
        <v>213</v>
      </c>
      <c r="HH60" s="160" t="s">
        <v>213</v>
      </c>
      <c r="HI60" s="160" t="s">
        <v>213</v>
      </c>
      <c r="HJ60" s="160" t="s">
        <v>213</v>
      </c>
      <c r="HK60" s="160" t="s">
        <v>213</v>
      </c>
      <c r="HL60" s="160" t="s">
        <v>213</v>
      </c>
      <c r="HM60" s="160" t="s">
        <v>213</v>
      </c>
      <c r="HN60" s="160" t="s">
        <v>213</v>
      </c>
      <c r="HO60" s="160" t="s">
        <v>213</v>
      </c>
      <c r="HP60" s="160" t="s">
        <v>213</v>
      </c>
      <c r="HQ60" s="160" t="s">
        <v>213</v>
      </c>
      <c r="HR60" s="160" t="s">
        <v>213</v>
      </c>
      <c r="HS60" s="160" t="s">
        <v>213</v>
      </c>
      <c r="HT60" s="160" t="s">
        <v>213</v>
      </c>
      <c r="HU60" s="160" t="s">
        <v>213</v>
      </c>
      <c r="HV60" s="160" t="s">
        <v>213</v>
      </c>
      <c r="HW60" s="160" t="s">
        <v>213</v>
      </c>
      <c r="HX60" s="160" t="s">
        <v>213</v>
      </c>
      <c r="HY60" s="160" t="s">
        <v>213</v>
      </c>
      <c r="HZ60" s="160" t="s">
        <v>213</v>
      </c>
      <c r="IA60" s="160" t="s">
        <v>213</v>
      </c>
      <c r="IB60" s="160" t="s">
        <v>213</v>
      </c>
      <c r="IC60" s="160" t="s">
        <v>213</v>
      </c>
      <c r="ID60" s="160" t="s">
        <v>213</v>
      </c>
      <c r="IE60" s="160" t="s">
        <v>213</v>
      </c>
      <c r="IF60" s="160" t="s">
        <v>213</v>
      </c>
      <c r="IG60" s="160" t="s">
        <v>213</v>
      </c>
      <c r="IH60" s="160" t="s">
        <v>213</v>
      </c>
      <c r="II60" s="160" t="s">
        <v>213</v>
      </c>
      <c r="IJ60" s="160" t="s">
        <v>213</v>
      </c>
      <c r="IK60" s="160" t="s">
        <v>213</v>
      </c>
      <c r="IL60" s="160" t="s">
        <v>213</v>
      </c>
      <c r="IM60" s="160" t="s">
        <v>213</v>
      </c>
      <c r="IN60" s="160" t="s">
        <v>213</v>
      </c>
      <c r="IO60" s="160" t="s">
        <v>213</v>
      </c>
      <c r="IP60" s="160" t="s">
        <v>213</v>
      </c>
      <c r="IQ60" s="160" t="s">
        <v>213</v>
      </c>
      <c r="IR60" s="160" t="s">
        <v>213</v>
      </c>
      <c r="IS60" s="160" t="s">
        <v>184</v>
      </c>
      <c r="IT60" s="160" t="s">
        <v>2444</v>
      </c>
      <c r="IU60" s="160" t="s">
        <v>213</v>
      </c>
      <c r="IV60" s="160" t="s">
        <v>213</v>
      </c>
      <c r="IW60" s="160" t="s">
        <v>213</v>
      </c>
      <c r="IX60" s="160" t="s">
        <v>184</v>
      </c>
      <c r="IY60" s="160" t="s">
        <v>184</v>
      </c>
      <c r="IZ60" s="160" t="s">
        <v>184</v>
      </c>
      <c r="JA60" s="160" t="s">
        <v>184</v>
      </c>
      <c r="JB60" s="160" t="s">
        <v>2444</v>
      </c>
      <c r="JC60" s="160" t="s">
        <v>213</v>
      </c>
      <c r="JD60" s="160" t="s">
        <v>2444</v>
      </c>
      <c r="JE60" s="160" t="s">
        <v>213</v>
      </c>
      <c r="JF60" s="160" t="s">
        <v>213</v>
      </c>
      <c r="JG60" s="160" t="s">
        <v>213</v>
      </c>
      <c r="JH60" s="160" t="s">
        <v>213</v>
      </c>
      <c r="JI60" s="160" t="s">
        <v>2444</v>
      </c>
      <c r="JJ60" s="160" t="s">
        <v>2444</v>
      </c>
      <c r="JK60" s="160" t="s">
        <v>2444</v>
      </c>
      <c r="JL60" s="160" t="s">
        <v>2444</v>
      </c>
      <c r="JM60" s="160" t="s">
        <v>213</v>
      </c>
      <c r="JN60" s="160" t="s">
        <v>2444</v>
      </c>
      <c r="JO60" s="160" t="s">
        <v>2444</v>
      </c>
      <c r="JP60" s="160" t="s">
        <v>213</v>
      </c>
      <c r="JQ60" s="160" t="s">
        <v>213</v>
      </c>
      <c r="JR60" s="160" t="s">
        <v>213</v>
      </c>
      <c r="JS60" s="160" t="s">
        <v>213</v>
      </c>
      <c r="JT60" s="160" t="s">
        <v>2444</v>
      </c>
      <c r="JU60" s="160" t="s">
        <v>2444</v>
      </c>
      <c r="JV60" s="160" t="s">
        <v>213</v>
      </c>
      <c r="JW60" s="160" t="s">
        <v>213</v>
      </c>
      <c r="JX60" s="160" t="s">
        <v>213</v>
      </c>
      <c r="JY60" s="160" t="s">
        <v>213</v>
      </c>
      <c r="JZ60" s="160" t="s">
        <v>213</v>
      </c>
      <c r="KA60" s="160" t="s">
        <v>213</v>
      </c>
      <c r="KB60" s="160" t="s">
        <v>213</v>
      </c>
      <c r="KC60" s="160" t="s">
        <v>213</v>
      </c>
      <c r="KD60" s="160" t="s">
        <v>213</v>
      </c>
      <c r="KE60" s="160" t="s">
        <v>213</v>
      </c>
      <c r="KF60" s="160" t="s">
        <v>213</v>
      </c>
      <c r="KG60" s="160" t="s">
        <v>213</v>
      </c>
      <c r="KH60" s="160" t="s">
        <v>213</v>
      </c>
      <c r="KI60" s="160" t="s">
        <v>2444</v>
      </c>
      <c r="KJ60" s="160" t="s">
        <v>2444</v>
      </c>
    </row>
    <row r="61" spans="1:296" ht="27" customHeight="1" x14ac:dyDescent="0.25">
      <c r="A61" s="240" t="s">
        <v>3</v>
      </c>
      <c r="B61" s="240"/>
      <c r="C61" s="241" t="s">
        <v>2445</v>
      </c>
      <c r="D61" s="241" t="s">
        <v>48</v>
      </c>
      <c r="E61" s="241"/>
      <c r="F61" s="241"/>
      <c r="G61" s="241"/>
      <c r="H61" s="241"/>
      <c r="I61" s="241"/>
      <c r="J61" s="241"/>
      <c r="K61" s="241"/>
      <c r="L61" s="241"/>
      <c r="M61" s="241"/>
      <c r="N61" s="241"/>
      <c r="O61" s="241" t="s">
        <v>2446</v>
      </c>
      <c r="P61" s="241"/>
      <c r="Q61" s="241"/>
      <c r="R61" s="241"/>
      <c r="S61" s="241"/>
      <c r="T61" s="241" t="s">
        <v>42</v>
      </c>
      <c r="U61" s="241" t="s">
        <v>48</v>
      </c>
      <c r="V61" s="241"/>
      <c r="W61" s="241"/>
      <c r="X61" s="241"/>
      <c r="Y61" s="241" t="s">
        <v>888</v>
      </c>
      <c r="Z61" s="241"/>
      <c r="AA61" s="241"/>
      <c r="AB61" s="241" t="s">
        <v>23</v>
      </c>
      <c r="AC61" s="241" t="s">
        <v>48</v>
      </c>
      <c r="AD61" s="241" t="s">
        <v>2447</v>
      </c>
      <c r="AE61" s="241"/>
      <c r="AF61" s="241" t="s">
        <v>48</v>
      </c>
      <c r="AG61" s="241" t="s">
        <v>2446</v>
      </c>
      <c r="AH61" s="241"/>
      <c r="AI61" s="241" t="s">
        <v>325</v>
      </c>
      <c r="AJ61" s="241"/>
      <c r="AK61" s="241" t="s">
        <v>2447</v>
      </c>
      <c r="AL61" s="241"/>
      <c r="AM61" s="241"/>
      <c r="AN61" s="241"/>
      <c r="AO61" s="241"/>
      <c r="AP61" s="241" t="s">
        <v>2448</v>
      </c>
      <c r="AQ61" s="241" t="s">
        <v>2449</v>
      </c>
      <c r="AR61" s="241" t="s">
        <v>48</v>
      </c>
      <c r="AS61" s="241"/>
      <c r="AT61" s="241"/>
      <c r="AU61" s="241"/>
      <c r="AV61" s="241"/>
      <c r="AW61" s="241"/>
      <c r="AX61" s="241"/>
      <c r="AY61" s="241"/>
      <c r="AZ61" s="241"/>
      <c r="BA61" s="241"/>
      <c r="BB61" s="241" t="s">
        <v>339</v>
      </c>
      <c r="BC61" s="241" t="s">
        <v>42</v>
      </c>
      <c r="BD61" s="241" t="s">
        <v>929</v>
      </c>
      <c r="BE61" s="241" t="s">
        <v>360</v>
      </c>
      <c r="BF61" s="241"/>
      <c r="BG61" s="241" t="s">
        <v>48</v>
      </c>
      <c r="BH61" s="241"/>
      <c r="BI61" s="241"/>
      <c r="BJ61" s="241"/>
      <c r="BK61" s="241"/>
      <c r="BL61" s="241"/>
      <c r="BM61" s="241"/>
      <c r="BN61" s="241"/>
      <c r="BO61" s="241" t="s">
        <v>42</v>
      </c>
      <c r="BP61" s="241"/>
      <c r="BQ61" s="241"/>
      <c r="BR61" s="241"/>
      <c r="BS61" s="241"/>
      <c r="BT61" s="241"/>
      <c r="BU61" s="241" t="s">
        <v>23</v>
      </c>
      <c r="BV61" s="241"/>
      <c r="BW61" s="241" t="s">
        <v>42</v>
      </c>
      <c r="BX61" s="241" t="s">
        <v>2450</v>
      </c>
      <c r="BY61" s="241"/>
      <c r="BZ61" s="241"/>
      <c r="CA61" s="241"/>
      <c r="CB61" s="241" t="s">
        <v>48</v>
      </c>
      <c r="CC61" s="241"/>
      <c r="CD61" s="241" t="s">
        <v>2451</v>
      </c>
      <c r="CE61" s="241"/>
      <c r="CF61" s="241" t="s">
        <v>37</v>
      </c>
      <c r="CG61" s="241" t="s">
        <v>48</v>
      </c>
      <c r="CH61" s="241"/>
      <c r="CI61" s="241"/>
      <c r="CJ61" s="241"/>
      <c r="CK61" s="241" t="s">
        <v>929</v>
      </c>
      <c r="CL61" s="241"/>
      <c r="CM61" s="241" t="s">
        <v>2450</v>
      </c>
      <c r="CN61" s="241"/>
      <c r="CO61" s="241"/>
      <c r="CP61" s="241" t="s">
        <v>48</v>
      </c>
      <c r="CQ61" s="241"/>
      <c r="CR61" s="241"/>
      <c r="CS61" s="241"/>
      <c r="CT61" s="241"/>
      <c r="CU61" s="241"/>
      <c r="CV61" s="241"/>
      <c r="CW61" s="241"/>
      <c r="CX61" s="241" t="s">
        <v>2451</v>
      </c>
      <c r="CY61" s="241" t="s">
        <v>2450</v>
      </c>
      <c r="CZ61" s="241"/>
      <c r="DA61" s="241" t="s">
        <v>364</v>
      </c>
      <c r="DB61" s="241"/>
      <c r="DC61" s="241"/>
      <c r="DD61" s="241"/>
      <c r="DE61" s="241" t="s">
        <v>48</v>
      </c>
      <c r="DF61" s="241"/>
      <c r="DG61" s="241"/>
      <c r="DH61" s="241" t="s">
        <v>364</v>
      </c>
      <c r="DI61" s="241"/>
      <c r="DJ61" s="241" t="s">
        <v>2452</v>
      </c>
      <c r="DK61" s="241"/>
      <c r="DL61" s="241" t="s">
        <v>612</v>
      </c>
      <c r="DM61" s="241" t="s">
        <v>364</v>
      </c>
      <c r="DN61" s="241"/>
      <c r="DO61" s="241"/>
      <c r="DP61" s="241"/>
      <c r="DQ61" s="241" t="s">
        <v>612</v>
      </c>
      <c r="DR61" s="241" t="s">
        <v>364</v>
      </c>
      <c r="DS61" s="241" t="s">
        <v>612</v>
      </c>
      <c r="DT61" s="241" t="s">
        <v>364</v>
      </c>
      <c r="DU61" s="241"/>
      <c r="DV61" s="241"/>
      <c r="DW61" s="241"/>
      <c r="DX61" s="241" t="s">
        <v>48</v>
      </c>
      <c r="DY61" s="241" t="s">
        <v>612</v>
      </c>
      <c r="DZ61" s="241" t="s">
        <v>48</v>
      </c>
      <c r="EA61" s="241"/>
      <c r="EB61" s="241"/>
      <c r="EC61" s="241"/>
      <c r="ED61" s="241"/>
      <c r="EE61" s="241"/>
      <c r="EF61" s="241" t="s">
        <v>42</v>
      </c>
      <c r="EG61" s="241"/>
      <c r="EH61" s="241" t="s">
        <v>364</v>
      </c>
      <c r="EI61" s="241" t="s">
        <v>42</v>
      </c>
      <c r="EJ61" s="241" t="s">
        <v>2453</v>
      </c>
      <c r="EK61" s="241" t="s">
        <v>612</v>
      </c>
      <c r="EL61" s="241" t="s">
        <v>48</v>
      </c>
      <c r="EM61" s="241"/>
      <c r="EN61" s="241"/>
      <c r="EO61" s="241"/>
      <c r="EP61" s="241"/>
      <c r="EQ61" s="241"/>
      <c r="ER61" s="241"/>
      <c r="ES61" s="241"/>
      <c r="ET61" s="241"/>
      <c r="EU61" s="241" t="s">
        <v>907</v>
      </c>
      <c r="EV61" s="241"/>
      <c r="EW61" s="241"/>
      <c r="EX61" s="241" t="s">
        <v>48</v>
      </c>
      <c r="EY61" s="241"/>
      <c r="EZ61" s="241"/>
      <c r="FA61" s="241"/>
      <c r="FB61" s="241"/>
      <c r="FC61" s="241"/>
      <c r="FD61" s="241"/>
      <c r="FE61" s="241"/>
      <c r="FF61" s="241"/>
      <c r="FG61" s="241"/>
      <c r="FH61" s="241" t="s">
        <v>919</v>
      </c>
      <c r="FI61" s="241"/>
      <c r="FJ61" s="241"/>
      <c r="FK61" s="241" t="s">
        <v>48</v>
      </c>
      <c r="FL61" s="241"/>
      <c r="FM61" s="241"/>
      <c r="FN61" s="241"/>
      <c r="FO61" s="241"/>
      <c r="FP61" s="241"/>
      <c r="FQ61" s="241" t="s">
        <v>339</v>
      </c>
      <c r="FR61" s="241" t="s">
        <v>360</v>
      </c>
      <c r="FS61" s="241"/>
      <c r="FT61" s="241"/>
      <c r="FU61" s="241"/>
      <c r="FV61" s="241"/>
      <c r="FW61" s="241"/>
      <c r="FX61" s="241" t="s">
        <v>2451</v>
      </c>
      <c r="FY61" s="241" t="s">
        <v>650</v>
      </c>
      <c r="FZ61" s="241"/>
      <c r="GA61" s="241"/>
      <c r="GB61" s="241" t="s">
        <v>612</v>
      </c>
      <c r="GC61" s="241" t="s">
        <v>2447</v>
      </c>
      <c r="GD61" s="241" t="s">
        <v>339</v>
      </c>
      <c r="GE61" s="241" t="s">
        <v>48</v>
      </c>
      <c r="GF61" s="241" t="s">
        <v>144</v>
      </c>
      <c r="GG61" s="241" t="s">
        <v>339</v>
      </c>
      <c r="GH61" s="241" t="s">
        <v>2447</v>
      </c>
      <c r="GI61" s="241" t="s">
        <v>48</v>
      </c>
      <c r="GJ61" s="241" t="s">
        <v>339</v>
      </c>
      <c r="GK61" s="241" t="s">
        <v>48</v>
      </c>
      <c r="GL61" s="241"/>
      <c r="GM61" s="241" t="s">
        <v>2454</v>
      </c>
      <c r="GN61" s="241" t="s">
        <v>48</v>
      </c>
      <c r="GO61" s="241" t="s">
        <v>360</v>
      </c>
      <c r="GP61" s="241" t="s">
        <v>48</v>
      </c>
      <c r="GQ61" s="241"/>
      <c r="GR61" s="241"/>
      <c r="GS61" s="241" t="s">
        <v>369</v>
      </c>
      <c r="GT61" s="241"/>
      <c r="GU61" s="241" t="s">
        <v>339</v>
      </c>
      <c r="GV61" s="241"/>
      <c r="GW61" s="241" t="s">
        <v>48</v>
      </c>
      <c r="GX61" s="241" t="s">
        <v>339</v>
      </c>
      <c r="GY61" s="241" t="s">
        <v>615</v>
      </c>
      <c r="GZ61" s="241" t="s">
        <v>48</v>
      </c>
      <c r="HA61" s="241"/>
      <c r="HB61" s="241" t="s">
        <v>615</v>
      </c>
      <c r="HC61" s="241" t="s">
        <v>42</v>
      </c>
      <c r="HD61" s="241"/>
      <c r="HE61" s="241"/>
      <c r="HF61" s="241"/>
      <c r="HG61" s="241"/>
      <c r="HH61" s="241"/>
      <c r="HI61" s="241"/>
      <c r="HJ61" s="241"/>
      <c r="HK61" s="241"/>
      <c r="HL61" s="241"/>
      <c r="HM61" s="241"/>
      <c r="HN61" s="241" t="s">
        <v>2455</v>
      </c>
      <c r="HO61" s="241"/>
      <c r="HP61" s="241" t="s">
        <v>42</v>
      </c>
      <c r="HQ61" s="241"/>
      <c r="HR61" s="241" t="s">
        <v>2456</v>
      </c>
      <c r="HS61" s="241"/>
      <c r="HT61" s="241" t="s">
        <v>42</v>
      </c>
      <c r="HU61" s="241"/>
      <c r="HV61" s="241" t="s">
        <v>381</v>
      </c>
      <c r="HW61" s="241"/>
      <c r="HX61" s="241" t="s">
        <v>2457</v>
      </c>
      <c r="HY61" s="241"/>
      <c r="HZ61" s="241" t="s">
        <v>381</v>
      </c>
      <c r="IA61" s="241" t="s">
        <v>48</v>
      </c>
      <c r="IB61" s="241" t="s">
        <v>191</v>
      </c>
      <c r="IC61" s="241" t="s">
        <v>87</v>
      </c>
      <c r="ID61" s="241"/>
      <c r="IE61" s="241" t="s">
        <v>2456</v>
      </c>
      <c r="IF61" s="241"/>
      <c r="IG61" s="241"/>
      <c r="IH61" s="241"/>
      <c r="II61" s="241" t="s">
        <v>87</v>
      </c>
      <c r="IJ61" s="241"/>
      <c r="IK61" s="241" t="s">
        <v>42</v>
      </c>
      <c r="IL61" s="241" t="s">
        <v>191</v>
      </c>
      <c r="IM61" s="241" t="s">
        <v>42</v>
      </c>
      <c r="IN61" s="241" t="s">
        <v>191</v>
      </c>
      <c r="IO61" s="241"/>
      <c r="IP61" s="241"/>
      <c r="IQ61" s="241"/>
      <c r="IR61" s="241"/>
      <c r="IS61" s="241" t="s">
        <v>42</v>
      </c>
      <c r="IT61" s="241" t="s">
        <v>2453</v>
      </c>
      <c r="IU61" s="241" t="s">
        <v>381</v>
      </c>
      <c r="IV61" s="241"/>
      <c r="IW61" s="241" t="s">
        <v>191</v>
      </c>
      <c r="IX61" s="241" t="s">
        <v>42</v>
      </c>
      <c r="IY61" s="241"/>
      <c r="IZ61" s="241"/>
      <c r="JA61" s="241"/>
      <c r="JB61" s="241" t="s">
        <v>48</v>
      </c>
      <c r="JC61" s="241" t="s">
        <v>950</v>
      </c>
      <c r="JD61" s="241" t="s">
        <v>48</v>
      </c>
      <c r="JE61" s="241" t="s">
        <v>71</v>
      </c>
      <c r="JF61" s="241"/>
      <c r="JG61" s="241" t="s">
        <v>48</v>
      </c>
      <c r="JH61" s="241"/>
      <c r="JI61" s="241"/>
      <c r="JJ61" s="241"/>
      <c r="JK61" s="241"/>
      <c r="JL61" s="241"/>
      <c r="JM61" s="241" t="s">
        <v>2457</v>
      </c>
      <c r="JN61" s="241" t="s">
        <v>144</v>
      </c>
      <c r="JO61" s="241"/>
      <c r="JP61" s="241" t="s">
        <v>945</v>
      </c>
      <c r="JQ61" s="241"/>
      <c r="JR61" s="241" t="s">
        <v>947</v>
      </c>
      <c r="JS61" s="241"/>
      <c r="JT61" s="241"/>
      <c r="JU61" s="241" t="s">
        <v>48</v>
      </c>
      <c r="JV61" s="241" t="s">
        <v>2456</v>
      </c>
      <c r="JW61" s="241" t="s">
        <v>606</v>
      </c>
      <c r="JX61" s="241" t="s">
        <v>2458</v>
      </c>
      <c r="JY61" s="241"/>
      <c r="JZ61" s="241" t="s">
        <v>42</v>
      </c>
      <c r="KA61" s="241"/>
      <c r="KB61" s="241"/>
      <c r="KC61" s="241"/>
      <c r="KD61" s="241"/>
      <c r="KE61" s="241"/>
      <c r="KF61" s="241"/>
      <c r="KG61" s="241" t="s">
        <v>2456</v>
      </c>
      <c r="KH61" s="241"/>
      <c r="KI61" s="241" t="s">
        <v>42</v>
      </c>
      <c r="KJ61" s="241"/>
    </row>
    <row r="62" spans="1:296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  <c r="KJ62" s="1"/>
    </row>
    <row r="63" spans="1:296" x14ac:dyDescent="0.25">
      <c r="A63" s="119" t="s">
        <v>2459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  <c r="KH63" s="1"/>
      <c r="KI63" s="1"/>
      <c r="KJ63" s="1"/>
    </row>
    <row r="64" spans="1:296" x14ac:dyDescent="0.25">
      <c r="A64" s="174"/>
      <c r="B64" s="1" t="s">
        <v>2460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"/>
      <c r="KG64" s="1"/>
      <c r="KH64" s="1"/>
      <c r="KI64" s="1"/>
      <c r="KJ64" s="1"/>
    </row>
    <row r="65" spans="1:296" x14ac:dyDescent="0.25">
      <c r="A65" s="175"/>
      <c r="B65" s="1" t="s">
        <v>2461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  <c r="KJ65" s="1"/>
    </row>
    <row r="66" spans="1:296" x14ac:dyDescent="0.25">
      <c r="A66" s="176"/>
      <c r="B66" s="1" t="s">
        <v>2462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  <c r="KH66" s="1"/>
      <c r="KI66" s="1"/>
      <c r="KJ66" s="1"/>
    </row>
  </sheetData>
  <mergeCells count="255">
    <mergeCell ref="JZ61:KF61"/>
    <mergeCell ref="KG61:KH61"/>
    <mergeCell ref="KI61:KJ61"/>
    <mergeCell ref="JR61:JT61"/>
    <mergeCell ref="JU61"/>
    <mergeCell ref="JV61"/>
    <mergeCell ref="JW61"/>
    <mergeCell ref="JX61:JY61"/>
    <mergeCell ref="JE61:JF61"/>
    <mergeCell ref="JG61:JL61"/>
    <mergeCell ref="JM61"/>
    <mergeCell ref="JN61:JO61"/>
    <mergeCell ref="JP61:JQ61"/>
    <mergeCell ref="IW61"/>
    <mergeCell ref="IX61:JA61"/>
    <mergeCell ref="JB61"/>
    <mergeCell ref="JC61"/>
    <mergeCell ref="JD61"/>
    <mergeCell ref="IM61"/>
    <mergeCell ref="IN61:IR61"/>
    <mergeCell ref="IS61"/>
    <mergeCell ref="IT61"/>
    <mergeCell ref="IU61:IV61"/>
    <mergeCell ref="IC61:ID61"/>
    <mergeCell ref="IE61:IH61"/>
    <mergeCell ref="II61:IJ61"/>
    <mergeCell ref="IK61"/>
    <mergeCell ref="IL61"/>
    <mergeCell ref="HV61:HW61"/>
    <mergeCell ref="HX61:HY61"/>
    <mergeCell ref="HZ61"/>
    <mergeCell ref="IA61"/>
    <mergeCell ref="IB61"/>
    <mergeCell ref="HC61:HM61"/>
    <mergeCell ref="HN61:HO61"/>
    <mergeCell ref="HP61:HQ61"/>
    <mergeCell ref="HR61:HS61"/>
    <mergeCell ref="HT61:HU61"/>
    <mergeCell ref="GW61"/>
    <mergeCell ref="GX61"/>
    <mergeCell ref="GY61"/>
    <mergeCell ref="GZ61:HA61"/>
    <mergeCell ref="HB61"/>
    <mergeCell ref="GN61"/>
    <mergeCell ref="GO61"/>
    <mergeCell ref="GP61:GR61"/>
    <mergeCell ref="GS61:GT61"/>
    <mergeCell ref="GU61:GV61"/>
    <mergeCell ref="GH61"/>
    <mergeCell ref="GI61"/>
    <mergeCell ref="GJ61"/>
    <mergeCell ref="GK61:GL61"/>
    <mergeCell ref="GM61"/>
    <mergeCell ref="GC61"/>
    <mergeCell ref="GD61"/>
    <mergeCell ref="GE61"/>
    <mergeCell ref="GF61"/>
    <mergeCell ref="GG61"/>
    <mergeCell ref="FQ61"/>
    <mergeCell ref="FR61:FW61"/>
    <mergeCell ref="FX61"/>
    <mergeCell ref="FY61:GA61"/>
    <mergeCell ref="GB61"/>
    <mergeCell ref="EL61:ET61"/>
    <mergeCell ref="EU61:EW61"/>
    <mergeCell ref="EX61:FG61"/>
    <mergeCell ref="FH61:FJ61"/>
    <mergeCell ref="FK61:FP61"/>
    <mergeCell ref="EF61:EG61"/>
    <mergeCell ref="EH61"/>
    <mergeCell ref="EI61"/>
    <mergeCell ref="EJ61"/>
    <mergeCell ref="EK61"/>
    <mergeCell ref="DS61"/>
    <mergeCell ref="DT61:DW61"/>
    <mergeCell ref="DX61"/>
    <mergeCell ref="DY61"/>
    <mergeCell ref="DZ61:EE61"/>
    <mergeCell ref="DJ61:DK61"/>
    <mergeCell ref="DL61"/>
    <mergeCell ref="DM61:DP61"/>
    <mergeCell ref="DQ61"/>
    <mergeCell ref="DR61"/>
    <mergeCell ref="CX61"/>
    <mergeCell ref="CY61:CZ61"/>
    <mergeCell ref="DA61:DD61"/>
    <mergeCell ref="DE61:DG61"/>
    <mergeCell ref="DH61:DI61"/>
    <mergeCell ref="CF61"/>
    <mergeCell ref="CG61:CJ61"/>
    <mergeCell ref="CK61:CL61"/>
    <mergeCell ref="CM61:CO61"/>
    <mergeCell ref="CP61:CW61"/>
    <mergeCell ref="BU61:BV61"/>
    <mergeCell ref="BW61"/>
    <mergeCell ref="BX61:CA61"/>
    <mergeCell ref="CB61:CC61"/>
    <mergeCell ref="CD61:CE61"/>
    <mergeCell ref="BC61"/>
    <mergeCell ref="BD61"/>
    <mergeCell ref="BE61:BF61"/>
    <mergeCell ref="BG61:BN61"/>
    <mergeCell ref="BO61:BT61"/>
    <mergeCell ref="AK61:AO61"/>
    <mergeCell ref="AP61"/>
    <mergeCell ref="AQ61"/>
    <mergeCell ref="AR61:BA61"/>
    <mergeCell ref="BB61"/>
    <mergeCell ref="AC61"/>
    <mergeCell ref="AD61:AE61"/>
    <mergeCell ref="AF61"/>
    <mergeCell ref="AG61:AH61"/>
    <mergeCell ref="AI61:AJ61"/>
    <mergeCell ref="O61:S61"/>
    <mergeCell ref="T61"/>
    <mergeCell ref="U61:X61"/>
    <mergeCell ref="Y61:AA61"/>
    <mergeCell ref="AB61"/>
    <mergeCell ref="A59:B59"/>
    <mergeCell ref="A60:B60"/>
    <mergeCell ref="A61:B61"/>
    <mergeCell ref="C61"/>
    <mergeCell ref="D61:N61"/>
    <mergeCell ref="KH7"/>
    <mergeCell ref="KI7:KJ7"/>
    <mergeCell ref="A4:KJ4"/>
    <mergeCell ref="A57:B57"/>
    <mergeCell ref="A58:B58"/>
    <mergeCell ref="JY7"/>
    <mergeCell ref="JZ7"/>
    <mergeCell ref="KA7:KC7"/>
    <mergeCell ref="KD7:KF7"/>
    <mergeCell ref="KG7"/>
    <mergeCell ref="JR7:JT7"/>
    <mergeCell ref="JU7"/>
    <mergeCell ref="JV7"/>
    <mergeCell ref="JW7"/>
    <mergeCell ref="JX7"/>
    <mergeCell ref="JC7:JD7"/>
    <mergeCell ref="JE7:JF7"/>
    <mergeCell ref="JG7:JI7"/>
    <mergeCell ref="JJ7:JO7"/>
    <mergeCell ref="JP7:JQ7"/>
    <mergeCell ref="IT7:IW7"/>
    <mergeCell ref="IX7:IY7"/>
    <mergeCell ref="IZ7"/>
    <mergeCell ref="JA7"/>
    <mergeCell ref="JB7"/>
    <mergeCell ref="HZ7:IA7"/>
    <mergeCell ref="IB7:IJ7"/>
    <mergeCell ref="IK7:IO7"/>
    <mergeCell ref="IP7:IQ7"/>
    <mergeCell ref="IR7:IS7"/>
    <mergeCell ref="HG7"/>
    <mergeCell ref="HH7"/>
    <mergeCell ref="HI7"/>
    <mergeCell ref="HJ7:HO7"/>
    <mergeCell ref="HP7:HY7"/>
    <mergeCell ref="GZ7:HA7"/>
    <mergeCell ref="HB7"/>
    <mergeCell ref="HC7:HD7"/>
    <mergeCell ref="HE7"/>
    <mergeCell ref="HF7"/>
    <mergeCell ref="GQ7:GR7"/>
    <mergeCell ref="GS7:GU7"/>
    <mergeCell ref="GV7"/>
    <mergeCell ref="GW7:GX7"/>
    <mergeCell ref="GY7"/>
    <mergeCell ref="GJ7:GK7"/>
    <mergeCell ref="GL7"/>
    <mergeCell ref="GM7:GN7"/>
    <mergeCell ref="GO7"/>
    <mergeCell ref="GP7"/>
    <mergeCell ref="GD7:GE7"/>
    <mergeCell ref="GF7"/>
    <mergeCell ref="GG7"/>
    <mergeCell ref="GH7"/>
    <mergeCell ref="GI7"/>
    <mergeCell ref="FY7"/>
    <mergeCell ref="FZ7"/>
    <mergeCell ref="GA7"/>
    <mergeCell ref="GB7"/>
    <mergeCell ref="GC7"/>
    <mergeCell ref="FK7:FM7"/>
    <mergeCell ref="FN7:FP7"/>
    <mergeCell ref="FQ7:FS7"/>
    <mergeCell ref="FT7"/>
    <mergeCell ref="FU7:FX7"/>
    <mergeCell ref="EZ7"/>
    <mergeCell ref="FA7:FB7"/>
    <mergeCell ref="FC7:FD7"/>
    <mergeCell ref="FE7:FG7"/>
    <mergeCell ref="FH7:FJ7"/>
    <mergeCell ref="EU7"/>
    <mergeCell ref="EV7"/>
    <mergeCell ref="EW7"/>
    <mergeCell ref="EX7"/>
    <mergeCell ref="EY7"/>
    <mergeCell ref="EC7:EE7"/>
    <mergeCell ref="EF7:EG7"/>
    <mergeCell ref="EH7"/>
    <mergeCell ref="EI7:EJ7"/>
    <mergeCell ref="EK7:ET7"/>
    <mergeCell ref="DM7:DQ7"/>
    <mergeCell ref="DR7"/>
    <mergeCell ref="DS7"/>
    <mergeCell ref="DT7:EA7"/>
    <mergeCell ref="EB7"/>
    <mergeCell ref="CY7:DD7"/>
    <mergeCell ref="DE7:DG7"/>
    <mergeCell ref="DH7:DI7"/>
    <mergeCell ref="DJ7:DK7"/>
    <mergeCell ref="DL7"/>
    <mergeCell ref="CM7:CN7"/>
    <mergeCell ref="CO7"/>
    <mergeCell ref="CP7:CR7"/>
    <mergeCell ref="CS7:CW7"/>
    <mergeCell ref="CX7"/>
    <mergeCell ref="BW7"/>
    <mergeCell ref="BX7:CA7"/>
    <mergeCell ref="CB7:CF7"/>
    <mergeCell ref="CG7:CJ7"/>
    <mergeCell ref="CK7:CL7"/>
    <mergeCell ref="BL7"/>
    <mergeCell ref="BM7:BN7"/>
    <mergeCell ref="BO7:BQ7"/>
    <mergeCell ref="BR7:BU7"/>
    <mergeCell ref="BV7"/>
    <mergeCell ref="AY7:BA7"/>
    <mergeCell ref="BB7"/>
    <mergeCell ref="BC7"/>
    <mergeCell ref="BD7:BF7"/>
    <mergeCell ref="BG7:BK7"/>
    <mergeCell ref="AN7:AO7"/>
    <mergeCell ref="AP7:AQ7"/>
    <mergeCell ref="AR7:AT7"/>
    <mergeCell ref="AU7:AV7"/>
    <mergeCell ref="AW7:AX7"/>
    <mergeCell ref="T7:U7"/>
    <mergeCell ref="V7:X7"/>
    <mergeCell ref="Y7:AA7"/>
    <mergeCell ref="AB7:AJ7"/>
    <mergeCell ref="AK7:AM7"/>
    <mergeCell ref="H7:K7"/>
    <mergeCell ref="L7:N7"/>
    <mergeCell ref="O7"/>
    <mergeCell ref="P7:Q7"/>
    <mergeCell ref="R7:S7"/>
    <mergeCell ref="B3:G3"/>
    <mergeCell ref="A5:B5"/>
    <mergeCell ref="A6:B6"/>
    <mergeCell ref="A7:B7"/>
    <mergeCell ref="C7"/>
    <mergeCell ref="D7:F7"/>
    <mergeCell ref="G7"/>
  </mergeCells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KJ66"/>
  <sheetViews>
    <sheetView showGridLines="0" zoomScale="70" workbookViewId="0">
      <pane xSplit="2" ySplit="8" topLeftCell="C9" activePane="bottomRight" state="frozen"/>
      <selection pane="topRight" activeCell="C1" sqref="C1"/>
      <selection pane="bottomLeft" activeCell="A9" sqref="A9"/>
      <selection pane="bottomRight"/>
    </sheetView>
  </sheetViews>
  <sheetFormatPr baseColWidth="10" defaultColWidth="9.140625" defaultRowHeight="15" x14ac:dyDescent="0.25"/>
  <cols>
    <col min="1" max="1" width="15" customWidth="1"/>
    <col min="2" max="2" width="10" customWidth="1"/>
    <col min="3" max="296" width="20" customWidth="1"/>
  </cols>
  <sheetData>
    <row r="1" spans="1:29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</row>
    <row r="2" spans="1:29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</row>
    <row r="3" spans="1:296" ht="69" customHeight="1" x14ac:dyDescent="0.25">
      <c r="A3" s="1"/>
      <c r="B3" s="203" t="s">
        <v>0</v>
      </c>
      <c r="C3" s="204"/>
      <c r="D3" s="204"/>
      <c r="E3" s="204"/>
      <c r="F3" s="204"/>
      <c r="G3" s="204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</row>
    <row r="4" spans="1:296" ht="30" customHeight="1" x14ac:dyDescent="0.25">
      <c r="A4" s="242" t="s">
        <v>2463</v>
      </c>
      <c r="B4" s="243"/>
      <c r="C4" s="243"/>
      <c r="D4" s="243"/>
      <c r="E4" s="243"/>
      <c r="F4" s="243"/>
      <c r="G4" s="243"/>
      <c r="H4" s="243"/>
      <c r="I4" s="243"/>
      <c r="J4" s="243"/>
      <c r="K4" s="243"/>
      <c r="L4" s="243"/>
      <c r="M4" s="243"/>
      <c r="N4" s="243"/>
      <c r="O4" s="243"/>
      <c r="P4" s="243"/>
      <c r="Q4" s="243"/>
      <c r="R4" s="243"/>
      <c r="S4" s="243"/>
      <c r="T4" s="243"/>
      <c r="U4" s="243"/>
      <c r="V4" s="243"/>
      <c r="W4" s="243"/>
      <c r="X4" s="243"/>
      <c r="Y4" s="243"/>
      <c r="Z4" s="243"/>
      <c r="AA4" s="243"/>
      <c r="AB4" s="243"/>
      <c r="AC4" s="243"/>
      <c r="AD4" s="243"/>
      <c r="AE4" s="243"/>
      <c r="AF4" s="243"/>
      <c r="AG4" s="243"/>
      <c r="AH4" s="243"/>
      <c r="AI4" s="243"/>
      <c r="AJ4" s="243"/>
      <c r="AK4" s="243"/>
      <c r="AL4" s="243"/>
      <c r="AM4" s="243"/>
      <c r="AN4" s="243"/>
      <c r="AO4" s="243"/>
      <c r="AP4" s="243"/>
      <c r="AQ4" s="243"/>
      <c r="AR4" s="243"/>
      <c r="AS4" s="243"/>
      <c r="AT4" s="243"/>
      <c r="AU4" s="243"/>
      <c r="AV4" s="243"/>
      <c r="AW4" s="243"/>
      <c r="AX4" s="243"/>
      <c r="AY4" s="243"/>
      <c r="AZ4" s="243"/>
      <c r="BA4" s="243"/>
      <c r="BB4" s="243"/>
      <c r="BC4" s="243"/>
      <c r="BD4" s="243"/>
      <c r="BE4" s="243"/>
      <c r="BF4" s="243"/>
      <c r="BG4" s="243"/>
      <c r="BH4" s="243"/>
      <c r="BI4" s="243"/>
      <c r="BJ4" s="243"/>
      <c r="BK4" s="243"/>
      <c r="BL4" s="243"/>
      <c r="BM4" s="243"/>
      <c r="BN4" s="243"/>
      <c r="BO4" s="243"/>
      <c r="BP4" s="243"/>
      <c r="BQ4" s="243"/>
      <c r="BR4" s="243"/>
      <c r="BS4" s="243"/>
      <c r="BT4" s="243"/>
      <c r="BU4" s="243"/>
      <c r="BV4" s="243"/>
      <c r="BW4" s="243"/>
      <c r="BX4" s="243"/>
      <c r="BY4" s="243"/>
      <c r="BZ4" s="243"/>
      <c r="CA4" s="243"/>
      <c r="CB4" s="243"/>
      <c r="CC4" s="243"/>
      <c r="CD4" s="243"/>
      <c r="CE4" s="243"/>
      <c r="CF4" s="243"/>
      <c r="CG4" s="243"/>
      <c r="CH4" s="243"/>
      <c r="CI4" s="243"/>
      <c r="CJ4" s="243"/>
      <c r="CK4" s="243"/>
      <c r="CL4" s="243"/>
      <c r="CM4" s="243"/>
      <c r="CN4" s="243"/>
      <c r="CO4" s="243"/>
      <c r="CP4" s="243"/>
      <c r="CQ4" s="243"/>
      <c r="CR4" s="243"/>
      <c r="CS4" s="243"/>
      <c r="CT4" s="243"/>
      <c r="CU4" s="243"/>
      <c r="CV4" s="243"/>
      <c r="CW4" s="243"/>
      <c r="CX4" s="243"/>
      <c r="CY4" s="243"/>
      <c r="CZ4" s="243"/>
      <c r="DA4" s="243"/>
      <c r="DB4" s="243"/>
      <c r="DC4" s="243"/>
      <c r="DD4" s="243"/>
      <c r="DE4" s="243"/>
      <c r="DF4" s="243"/>
      <c r="DG4" s="243"/>
      <c r="DH4" s="243"/>
      <c r="DI4" s="243"/>
      <c r="DJ4" s="243"/>
      <c r="DK4" s="243"/>
      <c r="DL4" s="243"/>
      <c r="DM4" s="243"/>
      <c r="DN4" s="243"/>
      <c r="DO4" s="243"/>
      <c r="DP4" s="243"/>
      <c r="DQ4" s="243"/>
      <c r="DR4" s="243"/>
      <c r="DS4" s="243"/>
      <c r="DT4" s="243"/>
      <c r="DU4" s="243"/>
      <c r="DV4" s="243"/>
      <c r="DW4" s="243"/>
      <c r="DX4" s="243"/>
      <c r="DY4" s="243"/>
      <c r="DZ4" s="243"/>
      <c r="EA4" s="243"/>
      <c r="EB4" s="243"/>
      <c r="EC4" s="243"/>
      <c r="ED4" s="243"/>
      <c r="EE4" s="243"/>
      <c r="EF4" s="243"/>
      <c r="EG4" s="243"/>
      <c r="EH4" s="243"/>
      <c r="EI4" s="243"/>
      <c r="EJ4" s="243"/>
      <c r="EK4" s="243"/>
      <c r="EL4" s="243"/>
      <c r="EM4" s="243"/>
      <c r="EN4" s="243"/>
      <c r="EO4" s="243"/>
      <c r="EP4" s="243"/>
      <c r="EQ4" s="243"/>
      <c r="ER4" s="243"/>
      <c r="ES4" s="243"/>
      <c r="ET4" s="243"/>
      <c r="EU4" s="243"/>
      <c r="EV4" s="243"/>
      <c r="EW4" s="243"/>
      <c r="EX4" s="243"/>
      <c r="EY4" s="243"/>
      <c r="EZ4" s="243"/>
      <c r="FA4" s="243"/>
      <c r="FB4" s="243"/>
      <c r="FC4" s="243"/>
      <c r="FD4" s="243"/>
      <c r="FE4" s="243"/>
      <c r="FF4" s="243"/>
      <c r="FG4" s="243"/>
      <c r="FH4" s="243"/>
      <c r="FI4" s="243"/>
      <c r="FJ4" s="243"/>
      <c r="FK4" s="243"/>
      <c r="FL4" s="243"/>
      <c r="FM4" s="243"/>
      <c r="FN4" s="243"/>
      <c r="FO4" s="243"/>
      <c r="FP4" s="243"/>
      <c r="FQ4" s="243"/>
      <c r="FR4" s="243"/>
      <c r="FS4" s="243"/>
      <c r="FT4" s="243"/>
      <c r="FU4" s="243"/>
      <c r="FV4" s="243"/>
      <c r="FW4" s="243"/>
      <c r="FX4" s="243"/>
      <c r="FY4" s="243"/>
      <c r="FZ4" s="243"/>
      <c r="GA4" s="243"/>
      <c r="GB4" s="243"/>
      <c r="GC4" s="243"/>
      <c r="GD4" s="243"/>
      <c r="GE4" s="243"/>
      <c r="GF4" s="243"/>
      <c r="GG4" s="243"/>
      <c r="GH4" s="243"/>
      <c r="GI4" s="243"/>
      <c r="GJ4" s="243"/>
      <c r="GK4" s="243"/>
      <c r="GL4" s="243"/>
      <c r="GM4" s="243"/>
      <c r="GN4" s="243"/>
      <c r="GO4" s="243"/>
      <c r="GP4" s="243"/>
      <c r="GQ4" s="243"/>
      <c r="GR4" s="243"/>
      <c r="GS4" s="243"/>
      <c r="GT4" s="243"/>
      <c r="GU4" s="243"/>
      <c r="GV4" s="243"/>
      <c r="GW4" s="243"/>
      <c r="GX4" s="243"/>
      <c r="GY4" s="243"/>
      <c r="GZ4" s="243"/>
      <c r="HA4" s="243"/>
      <c r="HB4" s="243"/>
      <c r="HC4" s="243"/>
      <c r="HD4" s="243"/>
      <c r="HE4" s="243"/>
      <c r="HF4" s="243"/>
      <c r="HG4" s="243"/>
      <c r="HH4" s="243"/>
      <c r="HI4" s="243"/>
      <c r="HJ4" s="243"/>
      <c r="HK4" s="243"/>
      <c r="HL4" s="243"/>
      <c r="HM4" s="243"/>
      <c r="HN4" s="243"/>
      <c r="HO4" s="243"/>
      <c r="HP4" s="243"/>
      <c r="HQ4" s="243"/>
      <c r="HR4" s="243"/>
      <c r="HS4" s="243"/>
      <c r="HT4" s="243"/>
      <c r="HU4" s="243"/>
      <c r="HV4" s="243"/>
      <c r="HW4" s="243"/>
      <c r="HX4" s="243"/>
      <c r="HY4" s="243"/>
      <c r="HZ4" s="243"/>
      <c r="IA4" s="243"/>
      <c r="IB4" s="243"/>
      <c r="IC4" s="243"/>
      <c r="ID4" s="243"/>
      <c r="IE4" s="243"/>
      <c r="IF4" s="243"/>
      <c r="IG4" s="243"/>
      <c r="IH4" s="243"/>
      <c r="II4" s="243"/>
      <c r="IJ4" s="243"/>
      <c r="IK4" s="243"/>
      <c r="IL4" s="243"/>
      <c r="IM4" s="243"/>
      <c r="IN4" s="243"/>
      <c r="IO4" s="243"/>
      <c r="IP4" s="243"/>
      <c r="IQ4" s="243"/>
      <c r="IR4" s="243"/>
      <c r="IS4" s="243"/>
      <c r="IT4" s="243"/>
      <c r="IU4" s="243"/>
      <c r="IV4" s="243"/>
      <c r="IW4" s="243"/>
      <c r="IX4" s="243"/>
      <c r="IY4" s="243"/>
      <c r="IZ4" s="243"/>
      <c r="JA4" s="243"/>
      <c r="JB4" s="243"/>
      <c r="JC4" s="243"/>
      <c r="JD4" s="243"/>
      <c r="JE4" s="243"/>
      <c r="JF4" s="243"/>
      <c r="JG4" s="243"/>
      <c r="JH4" s="243"/>
      <c r="JI4" s="243"/>
      <c r="JJ4" s="243"/>
      <c r="JK4" s="243"/>
      <c r="JL4" s="243"/>
      <c r="JM4" s="243"/>
      <c r="JN4" s="243"/>
      <c r="JO4" s="243"/>
      <c r="JP4" s="243"/>
      <c r="JQ4" s="243"/>
      <c r="JR4" s="243"/>
      <c r="JS4" s="243"/>
      <c r="JT4" s="243"/>
      <c r="JU4" s="243"/>
      <c r="JV4" s="243"/>
      <c r="JW4" s="243"/>
      <c r="JX4" s="243"/>
      <c r="JY4" s="243"/>
      <c r="JZ4" s="243"/>
      <c r="KA4" s="243"/>
      <c r="KB4" s="243"/>
      <c r="KC4" s="243"/>
      <c r="KD4" s="243"/>
      <c r="KE4" s="243"/>
      <c r="KF4" s="243"/>
      <c r="KG4" s="243"/>
      <c r="KH4" s="243"/>
      <c r="KI4" s="243"/>
      <c r="KJ4" s="243"/>
    </row>
    <row r="5" spans="1:296" ht="20.100000000000001" hidden="1" customHeight="1" x14ac:dyDescent="0.25">
      <c r="A5" s="240" t="s">
        <v>1806</v>
      </c>
      <c r="B5" s="240"/>
      <c r="C5" s="160">
        <v>77392</v>
      </c>
      <c r="D5" s="160">
        <v>42725</v>
      </c>
      <c r="E5" s="160">
        <v>42726</v>
      </c>
      <c r="F5" s="160">
        <v>42727</v>
      </c>
      <c r="G5" s="160">
        <v>42728</v>
      </c>
      <c r="H5" s="160">
        <v>42729</v>
      </c>
      <c r="I5" s="160">
        <v>60100</v>
      </c>
      <c r="J5" s="160">
        <v>42730</v>
      </c>
      <c r="K5" s="160">
        <v>62254</v>
      </c>
      <c r="L5" s="160">
        <v>60101</v>
      </c>
      <c r="M5" s="160">
        <v>43921</v>
      </c>
      <c r="N5" s="160">
        <v>42732</v>
      </c>
      <c r="O5" s="160">
        <v>43773</v>
      </c>
      <c r="P5" s="160">
        <v>43769</v>
      </c>
      <c r="Q5" s="160">
        <v>43770</v>
      </c>
      <c r="R5" s="160">
        <v>43767</v>
      </c>
      <c r="S5" s="160">
        <v>43768</v>
      </c>
      <c r="T5" s="160">
        <v>43836</v>
      </c>
      <c r="U5" s="160">
        <v>62253</v>
      </c>
      <c r="V5" s="160">
        <v>42733</v>
      </c>
      <c r="W5" s="160">
        <v>42734</v>
      </c>
      <c r="X5" s="160">
        <v>42735</v>
      </c>
      <c r="Y5" s="160">
        <v>60135</v>
      </c>
      <c r="Z5" s="160">
        <v>60103</v>
      </c>
      <c r="AA5" s="160">
        <v>60104</v>
      </c>
      <c r="AB5" s="160">
        <v>43778</v>
      </c>
      <c r="AC5" s="160">
        <v>60105</v>
      </c>
      <c r="AD5" s="160">
        <v>43760</v>
      </c>
      <c r="AE5" s="160">
        <v>43761</v>
      </c>
      <c r="AF5" s="160">
        <v>60106</v>
      </c>
      <c r="AG5" s="160">
        <v>43772</v>
      </c>
      <c r="AH5" s="160">
        <v>43771</v>
      </c>
      <c r="AI5" s="160">
        <v>43807</v>
      </c>
      <c r="AJ5" s="160">
        <v>43808</v>
      </c>
      <c r="AK5" s="160">
        <v>43763</v>
      </c>
      <c r="AL5" s="160">
        <v>43764</v>
      </c>
      <c r="AM5" s="160">
        <v>60136</v>
      </c>
      <c r="AN5" s="160">
        <v>43765</v>
      </c>
      <c r="AO5" s="160">
        <v>43766</v>
      </c>
      <c r="AP5" s="160">
        <v>43797</v>
      </c>
      <c r="AQ5" s="160">
        <v>60141</v>
      </c>
      <c r="AR5" s="160">
        <v>42737</v>
      </c>
      <c r="AS5" s="160">
        <v>42738</v>
      </c>
      <c r="AT5" s="160">
        <v>42739</v>
      </c>
      <c r="AU5" s="160">
        <v>42746</v>
      </c>
      <c r="AV5" s="160">
        <v>42741</v>
      </c>
      <c r="AW5" s="160">
        <v>60137</v>
      </c>
      <c r="AX5" s="160">
        <v>60138</v>
      </c>
      <c r="AY5" s="160">
        <v>42744</v>
      </c>
      <c r="AZ5" s="160">
        <v>42745</v>
      </c>
      <c r="BA5" s="160">
        <v>43931</v>
      </c>
      <c r="BB5" s="160">
        <v>43795</v>
      </c>
      <c r="BC5" s="160">
        <v>43825</v>
      </c>
      <c r="BD5" s="160">
        <v>60142</v>
      </c>
      <c r="BE5" s="160">
        <v>60143</v>
      </c>
      <c r="BF5" s="160">
        <v>60144</v>
      </c>
      <c r="BG5" s="160">
        <v>42740</v>
      </c>
      <c r="BH5" s="160">
        <v>42747</v>
      </c>
      <c r="BI5" s="160">
        <v>42748</v>
      </c>
      <c r="BJ5" s="160">
        <v>60145</v>
      </c>
      <c r="BK5" s="160">
        <v>60146</v>
      </c>
      <c r="BL5" s="160">
        <v>60147</v>
      </c>
      <c r="BM5" s="160">
        <v>42752</v>
      </c>
      <c r="BN5" s="160">
        <v>42753</v>
      </c>
      <c r="BO5" s="160">
        <v>43817</v>
      </c>
      <c r="BP5" s="160">
        <v>43814</v>
      </c>
      <c r="BQ5" s="160">
        <v>43815</v>
      </c>
      <c r="BR5" s="160">
        <v>60148</v>
      </c>
      <c r="BS5" s="160">
        <v>60149</v>
      </c>
      <c r="BT5" s="160">
        <v>63040</v>
      </c>
      <c r="BU5" s="160">
        <v>62468</v>
      </c>
      <c r="BV5" s="160">
        <v>62469</v>
      </c>
      <c r="BW5" s="160">
        <v>60150</v>
      </c>
      <c r="BX5" s="160">
        <v>43785</v>
      </c>
      <c r="BY5" s="160">
        <v>43784</v>
      </c>
      <c r="BZ5" s="160">
        <v>43786</v>
      </c>
      <c r="CA5" s="160">
        <v>43787</v>
      </c>
      <c r="CB5" s="160">
        <v>60151</v>
      </c>
      <c r="CC5" s="160">
        <v>60152</v>
      </c>
      <c r="CD5" s="160">
        <v>60153</v>
      </c>
      <c r="CE5" s="160">
        <v>60154</v>
      </c>
      <c r="CF5" s="160">
        <v>43800</v>
      </c>
      <c r="CG5" s="160">
        <v>60155</v>
      </c>
      <c r="CH5" s="160">
        <v>60156</v>
      </c>
      <c r="CI5" s="160">
        <v>60157</v>
      </c>
      <c r="CJ5" s="160">
        <v>60158</v>
      </c>
      <c r="CK5" s="160">
        <v>60159</v>
      </c>
      <c r="CL5" s="160">
        <v>43886</v>
      </c>
      <c r="CM5" s="160">
        <v>43780</v>
      </c>
      <c r="CN5" s="160">
        <v>43779</v>
      </c>
      <c r="CO5" s="160">
        <v>43788</v>
      </c>
      <c r="CP5" s="160">
        <v>42758</v>
      </c>
      <c r="CQ5" s="160">
        <v>42759</v>
      </c>
      <c r="CR5" s="160">
        <v>42760</v>
      </c>
      <c r="CS5" s="160">
        <v>42761</v>
      </c>
      <c r="CT5" s="160">
        <v>42762</v>
      </c>
      <c r="CU5" s="160">
        <v>42763</v>
      </c>
      <c r="CV5" s="160">
        <v>60162</v>
      </c>
      <c r="CW5" s="160">
        <v>42765</v>
      </c>
      <c r="CX5" s="160">
        <v>60163</v>
      </c>
      <c r="CY5" s="160">
        <v>43789</v>
      </c>
      <c r="CZ5" s="160">
        <v>43790</v>
      </c>
      <c r="DA5" s="160">
        <v>43871</v>
      </c>
      <c r="DB5" s="160">
        <v>43872</v>
      </c>
      <c r="DC5" s="160">
        <v>43870</v>
      </c>
      <c r="DD5" s="160">
        <v>43869</v>
      </c>
      <c r="DE5" s="160">
        <v>60164</v>
      </c>
      <c r="DF5" s="160">
        <v>60165</v>
      </c>
      <c r="DG5" s="160">
        <v>60166</v>
      </c>
      <c r="DH5" s="160">
        <v>43867</v>
      </c>
      <c r="DI5" s="160">
        <v>43868</v>
      </c>
      <c r="DJ5" s="160">
        <v>60170</v>
      </c>
      <c r="DK5" s="160">
        <v>60171</v>
      </c>
      <c r="DL5" s="160">
        <v>60173</v>
      </c>
      <c r="DM5" s="160">
        <v>43855</v>
      </c>
      <c r="DN5" s="160">
        <v>43856</v>
      </c>
      <c r="DO5" s="160">
        <v>43857</v>
      </c>
      <c r="DP5" s="160">
        <v>43858</v>
      </c>
      <c r="DQ5" s="160">
        <v>60177</v>
      </c>
      <c r="DR5" s="160">
        <v>43859</v>
      </c>
      <c r="DS5" s="160">
        <v>60178</v>
      </c>
      <c r="DT5" s="160">
        <v>43863</v>
      </c>
      <c r="DU5" s="160">
        <v>43864</v>
      </c>
      <c r="DV5" s="160">
        <v>43865</v>
      </c>
      <c r="DW5" s="160">
        <v>43866</v>
      </c>
      <c r="DX5" s="160">
        <v>60179</v>
      </c>
      <c r="DY5" s="160">
        <v>60180</v>
      </c>
      <c r="DZ5" s="160">
        <v>42794</v>
      </c>
      <c r="EA5" s="160">
        <v>42795</v>
      </c>
      <c r="EB5" s="160">
        <v>60181</v>
      </c>
      <c r="EC5" s="160">
        <v>42769</v>
      </c>
      <c r="ED5" s="160">
        <v>42770</v>
      </c>
      <c r="EE5" s="160">
        <v>42771</v>
      </c>
      <c r="EF5" s="160">
        <v>60182</v>
      </c>
      <c r="EG5" s="160">
        <v>60183</v>
      </c>
      <c r="EH5" s="160">
        <v>43853</v>
      </c>
      <c r="EI5" s="160">
        <v>43824</v>
      </c>
      <c r="EJ5" s="160">
        <v>60184</v>
      </c>
      <c r="EK5" s="160">
        <v>60185</v>
      </c>
      <c r="EL5" s="160">
        <v>42772</v>
      </c>
      <c r="EM5" s="160">
        <v>42773</v>
      </c>
      <c r="EN5" s="160">
        <v>43946</v>
      </c>
      <c r="EO5" s="160">
        <v>42775</v>
      </c>
      <c r="EP5" s="160">
        <v>43944</v>
      </c>
      <c r="EQ5" s="160">
        <v>60186</v>
      </c>
      <c r="ER5" s="160">
        <v>60187</v>
      </c>
      <c r="ES5" s="160">
        <v>42779</v>
      </c>
      <c r="ET5" s="160">
        <v>42780</v>
      </c>
      <c r="EU5" s="160">
        <v>43756</v>
      </c>
      <c r="EV5" s="160">
        <v>43757</v>
      </c>
      <c r="EW5" s="160">
        <v>43758</v>
      </c>
      <c r="EX5" s="160">
        <v>43941</v>
      </c>
      <c r="EY5" s="160">
        <v>60201</v>
      </c>
      <c r="EZ5" s="160">
        <v>43952</v>
      </c>
      <c r="FA5" s="160">
        <v>42784</v>
      </c>
      <c r="FB5" s="160">
        <v>42785</v>
      </c>
      <c r="FC5" s="160">
        <v>42786</v>
      </c>
      <c r="FD5" s="160">
        <v>42774</v>
      </c>
      <c r="FE5" s="160">
        <v>42788</v>
      </c>
      <c r="FF5" s="160">
        <v>42789</v>
      </c>
      <c r="FG5" s="160">
        <v>42790</v>
      </c>
      <c r="FH5" s="160">
        <v>43774</v>
      </c>
      <c r="FI5" s="160">
        <v>43775</v>
      </c>
      <c r="FJ5" s="160">
        <v>43776</v>
      </c>
      <c r="FK5" s="160">
        <v>60198</v>
      </c>
      <c r="FL5" s="160">
        <v>60199</v>
      </c>
      <c r="FM5" s="160">
        <v>60200</v>
      </c>
      <c r="FN5" s="160">
        <v>60188</v>
      </c>
      <c r="FO5" s="160">
        <v>60189</v>
      </c>
      <c r="FP5" s="160">
        <v>60190</v>
      </c>
      <c r="FQ5" s="160">
        <v>60191</v>
      </c>
      <c r="FR5" s="160">
        <v>43901</v>
      </c>
      <c r="FS5" s="160">
        <v>60192</v>
      </c>
      <c r="FT5" s="160">
        <v>60194</v>
      </c>
      <c r="FU5" s="160">
        <v>43902</v>
      </c>
      <c r="FV5" s="160">
        <v>43904</v>
      </c>
      <c r="FW5" s="160">
        <v>43903</v>
      </c>
      <c r="FX5" s="160">
        <v>60193</v>
      </c>
      <c r="FY5" s="160">
        <v>43910</v>
      </c>
      <c r="FZ5" s="160">
        <v>43911</v>
      </c>
      <c r="GA5" s="160">
        <v>43912</v>
      </c>
      <c r="GB5" s="160">
        <v>60195</v>
      </c>
      <c r="GC5" s="160">
        <v>43762</v>
      </c>
      <c r="GD5" s="160">
        <v>60196</v>
      </c>
      <c r="GE5" s="160">
        <v>60197</v>
      </c>
      <c r="GF5" s="160">
        <v>60202</v>
      </c>
      <c r="GG5" s="160">
        <v>43809</v>
      </c>
      <c r="GH5" s="160">
        <v>60203</v>
      </c>
      <c r="GI5" s="160">
        <v>42796</v>
      </c>
      <c r="GJ5" s="160">
        <v>43806</v>
      </c>
      <c r="GK5" s="160">
        <v>60204</v>
      </c>
      <c r="GL5" s="160">
        <v>42797</v>
      </c>
      <c r="GM5" s="160">
        <v>60206</v>
      </c>
      <c r="GN5" s="160">
        <v>61715</v>
      </c>
      <c r="GO5" s="160">
        <v>43906</v>
      </c>
      <c r="GP5" s="160">
        <v>60207</v>
      </c>
      <c r="GQ5" s="160">
        <v>60208</v>
      </c>
      <c r="GR5" s="160">
        <v>60209</v>
      </c>
      <c r="GS5" s="160">
        <v>43873</v>
      </c>
      <c r="GT5" s="160">
        <v>43874</v>
      </c>
      <c r="GU5" s="160">
        <v>43811</v>
      </c>
      <c r="GV5" s="160">
        <v>43810</v>
      </c>
      <c r="GW5" s="160">
        <v>60210</v>
      </c>
      <c r="GX5" s="160">
        <v>43805</v>
      </c>
      <c r="GY5" s="160">
        <v>43900</v>
      </c>
      <c r="GZ5" s="160">
        <v>42802</v>
      </c>
      <c r="HA5" s="160">
        <v>42803</v>
      </c>
      <c r="HB5" s="160">
        <v>43899</v>
      </c>
      <c r="HC5" s="160">
        <v>43822</v>
      </c>
      <c r="HD5" s="160">
        <v>43823</v>
      </c>
      <c r="HE5" s="160">
        <v>43812</v>
      </c>
      <c r="HF5" s="160">
        <v>43826</v>
      </c>
      <c r="HG5" s="160">
        <v>43829</v>
      </c>
      <c r="HH5" s="160">
        <v>43830</v>
      </c>
      <c r="HI5" s="160">
        <v>43828</v>
      </c>
      <c r="HJ5" s="160">
        <v>43833</v>
      </c>
      <c r="HK5" s="160">
        <v>43832</v>
      </c>
      <c r="HL5" s="160">
        <v>43835</v>
      </c>
      <c r="HM5" s="160">
        <v>43834</v>
      </c>
      <c r="HN5" s="160">
        <v>43851</v>
      </c>
      <c r="HO5" s="160">
        <v>43852</v>
      </c>
      <c r="HP5" s="160">
        <v>43842</v>
      </c>
      <c r="HQ5" s="160">
        <v>43843</v>
      </c>
      <c r="HR5" s="160">
        <v>43896</v>
      </c>
      <c r="HS5" s="160">
        <v>43892</v>
      </c>
      <c r="HT5" s="160">
        <v>43840</v>
      </c>
      <c r="HU5" s="160">
        <v>43841</v>
      </c>
      <c r="HV5" s="160">
        <v>43881</v>
      </c>
      <c r="HW5" s="160">
        <v>43882</v>
      </c>
      <c r="HX5" s="160">
        <v>43908</v>
      </c>
      <c r="HY5" s="160">
        <v>43907</v>
      </c>
      <c r="HZ5" s="160">
        <v>43877</v>
      </c>
      <c r="IA5" s="160">
        <v>43919</v>
      </c>
      <c r="IB5" s="160">
        <v>43747</v>
      </c>
      <c r="IC5" s="160">
        <v>43803</v>
      </c>
      <c r="ID5" s="160">
        <v>43804</v>
      </c>
      <c r="IE5" s="160">
        <v>43893</v>
      </c>
      <c r="IF5" s="160">
        <v>62973</v>
      </c>
      <c r="IG5" s="160">
        <v>43891</v>
      </c>
      <c r="IH5" s="160">
        <v>60211</v>
      </c>
      <c r="II5" s="160">
        <v>43801</v>
      </c>
      <c r="IJ5" s="160">
        <v>43802</v>
      </c>
      <c r="IK5" s="160">
        <v>43838</v>
      </c>
      <c r="IL5" s="160">
        <v>43753</v>
      </c>
      <c r="IM5" s="160">
        <v>43839</v>
      </c>
      <c r="IN5" s="160">
        <v>43749</v>
      </c>
      <c r="IO5" s="160">
        <v>43750</v>
      </c>
      <c r="IP5" s="160">
        <v>43752</v>
      </c>
      <c r="IQ5" s="160">
        <v>43748</v>
      </c>
      <c r="IR5" s="160">
        <v>43746</v>
      </c>
      <c r="IS5" s="160">
        <v>43837</v>
      </c>
      <c r="IT5" s="160">
        <v>60212</v>
      </c>
      <c r="IU5" s="160">
        <v>43878</v>
      </c>
      <c r="IV5" s="160">
        <v>43879</v>
      </c>
      <c r="IW5" s="160">
        <v>43754</v>
      </c>
      <c r="IX5" s="160">
        <v>43847</v>
      </c>
      <c r="IY5" s="160">
        <v>43848</v>
      </c>
      <c r="IZ5" s="160">
        <v>43849</v>
      </c>
      <c r="JA5" s="160">
        <v>43850</v>
      </c>
      <c r="JB5" s="160">
        <v>60213</v>
      </c>
      <c r="JC5" s="160">
        <v>43914</v>
      </c>
      <c r="JD5" s="160">
        <v>60214</v>
      </c>
      <c r="JE5" s="160">
        <v>43791</v>
      </c>
      <c r="JF5" s="160">
        <v>43792</v>
      </c>
      <c r="JG5" s="160">
        <v>43918</v>
      </c>
      <c r="JH5" s="160">
        <v>43917</v>
      </c>
      <c r="JI5" s="160">
        <v>60215</v>
      </c>
      <c r="JJ5" s="160">
        <v>60216</v>
      </c>
      <c r="JK5" s="160">
        <v>60217</v>
      </c>
      <c r="JL5" s="160">
        <v>60218</v>
      </c>
      <c r="JM5" s="160">
        <v>43909</v>
      </c>
      <c r="JN5" s="160">
        <v>60219</v>
      </c>
      <c r="JO5" s="160">
        <v>60220</v>
      </c>
      <c r="JP5" s="160">
        <v>43793</v>
      </c>
      <c r="JQ5" s="160">
        <v>43794</v>
      </c>
      <c r="JR5" s="160">
        <v>43883</v>
      </c>
      <c r="JS5" s="160">
        <v>43884</v>
      </c>
      <c r="JT5" s="160">
        <v>60222</v>
      </c>
      <c r="JU5" s="160">
        <v>60221</v>
      </c>
      <c r="JV5" s="160">
        <v>62974</v>
      </c>
      <c r="JW5" s="160">
        <v>43898</v>
      </c>
      <c r="JX5" s="160">
        <v>43799</v>
      </c>
      <c r="JY5" s="160">
        <v>43798</v>
      </c>
      <c r="JZ5" s="160">
        <v>43818</v>
      </c>
      <c r="KA5" s="160">
        <v>43845</v>
      </c>
      <c r="KB5" s="160">
        <v>43846</v>
      </c>
      <c r="KC5" s="160">
        <v>43844</v>
      </c>
      <c r="KD5" s="160">
        <v>43819</v>
      </c>
      <c r="KE5" s="160">
        <v>43820</v>
      </c>
      <c r="KF5" s="160">
        <v>43821</v>
      </c>
      <c r="KG5" s="160">
        <v>63016</v>
      </c>
      <c r="KH5" s="160">
        <v>63017</v>
      </c>
      <c r="KI5" s="160">
        <v>63039</v>
      </c>
      <c r="KJ5" s="160">
        <v>63041</v>
      </c>
    </row>
    <row r="6" spans="1:296" ht="15" hidden="1" customHeight="1" x14ac:dyDescent="0.25">
      <c r="A6" s="240" t="s">
        <v>1807</v>
      </c>
      <c r="B6" s="240"/>
      <c r="C6" s="160" t="s">
        <v>2464</v>
      </c>
      <c r="D6" s="160" t="s">
        <v>2465</v>
      </c>
      <c r="E6" s="160" t="s">
        <v>2466</v>
      </c>
      <c r="F6" s="160" t="s">
        <v>2467</v>
      </c>
      <c r="G6" s="160" t="s">
        <v>2468</v>
      </c>
      <c r="H6" s="160" t="s">
        <v>2469</v>
      </c>
      <c r="I6" s="160" t="s">
        <v>2470</v>
      </c>
      <c r="J6" s="160" t="s">
        <v>2471</v>
      </c>
      <c r="K6" s="160"/>
      <c r="L6" s="160" t="s">
        <v>2472</v>
      </c>
      <c r="M6" s="160" t="s">
        <v>2473</v>
      </c>
      <c r="N6" s="160" t="s">
        <v>2474</v>
      </c>
      <c r="O6" s="160" t="s">
        <v>2475</v>
      </c>
      <c r="P6" s="160" t="s">
        <v>2476</v>
      </c>
      <c r="Q6" s="160" t="s">
        <v>2477</v>
      </c>
      <c r="R6" s="160" t="s">
        <v>2478</v>
      </c>
      <c r="S6" s="160" t="s">
        <v>2479</v>
      </c>
      <c r="T6" s="160" t="s">
        <v>2480</v>
      </c>
      <c r="U6" s="160" t="s">
        <v>2481</v>
      </c>
      <c r="V6" s="160" t="s">
        <v>2482</v>
      </c>
      <c r="W6" s="160" t="s">
        <v>2483</v>
      </c>
      <c r="X6" s="160" t="s">
        <v>2484</v>
      </c>
      <c r="Y6" s="160" t="s">
        <v>2485</v>
      </c>
      <c r="Z6" s="160" t="s">
        <v>2486</v>
      </c>
      <c r="AA6" s="160" t="s">
        <v>2487</v>
      </c>
      <c r="AB6" s="160" t="s">
        <v>2488</v>
      </c>
      <c r="AC6" s="160" t="s">
        <v>2489</v>
      </c>
      <c r="AD6" s="160" t="s">
        <v>2490</v>
      </c>
      <c r="AE6" s="160" t="s">
        <v>2491</v>
      </c>
      <c r="AF6" s="160" t="s">
        <v>2492</v>
      </c>
      <c r="AG6" s="160" t="s">
        <v>2493</v>
      </c>
      <c r="AH6" s="160" t="s">
        <v>2494</v>
      </c>
      <c r="AI6" s="160" t="s">
        <v>2495</v>
      </c>
      <c r="AJ6" s="160" t="s">
        <v>2496</v>
      </c>
      <c r="AK6" s="160" t="s">
        <v>2497</v>
      </c>
      <c r="AL6" s="160" t="s">
        <v>2498</v>
      </c>
      <c r="AM6" s="160" t="s">
        <v>2499</v>
      </c>
      <c r="AN6" s="160" t="s">
        <v>2500</v>
      </c>
      <c r="AO6" s="160" t="s">
        <v>2501</v>
      </c>
      <c r="AP6" s="160" t="s">
        <v>2502</v>
      </c>
      <c r="AQ6" s="160" t="s">
        <v>2503</v>
      </c>
      <c r="AR6" s="160" t="s">
        <v>2504</v>
      </c>
      <c r="AS6" s="160" t="s">
        <v>2505</v>
      </c>
      <c r="AT6" s="160" t="s">
        <v>2506</v>
      </c>
      <c r="AU6" s="160" t="s">
        <v>2507</v>
      </c>
      <c r="AV6" s="160" t="s">
        <v>2508</v>
      </c>
      <c r="AW6" s="160" t="s">
        <v>2509</v>
      </c>
      <c r="AX6" s="160" t="s">
        <v>2510</v>
      </c>
      <c r="AY6" s="160" t="s">
        <v>2511</v>
      </c>
      <c r="AZ6" s="160" t="s">
        <v>2512</v>
      </c>
      <c r="BA6" s="160" t="s">
        <v>2513</v>
      </c>
      <c r="BB6" s="160" t="s">
        <v>2514</v>
      </c>
      <c r="BC6" s="160" t="s">
        <v>2515</v>
      </c>
      <c r="BD6" s="160" t="s">
        <v>2516</v>
      </c>
      <c r="BE6" s="160" t="s">
        <v>2517</v>
      </c>
      <c r="BF6" s="160" t="s">
        <v>2518</v>
      </c>
      <c r="BG6" s="160" t="s">
        <v>2519</v>
      </c>
      <c r="BH6" s="160" t="s">
        <v>2520</v>
      </c>
      <c r="BI6" s="160" t="s">
        <v>2521</v>
      </c>
      <c r="BJ6" s="160" t="s">
        <v>2522</v>
      </c>
      <c r="BK6" s="160" t="s">
        <v>2523</v>
      </c>
      <c r="BL6" s="160" t="s">
        <v>2524</v>
      </c>
      <c r="BM6" s="160" t="s">
        <v>2525</v>
      </c>
      <c r="BN6" s="160" t="s">
        <v>2526</v>
      </c>
      <c r="BO6" s="160" t="s">
        <v>2527</v>
      </c>
      <c r="BP6" s="160" t="s">
        <v>2528</v>
      </c>
      <c r="BQ6" s="160" t="s">
        <v>2529</v>
      </c>
      <c r="BR6" s="160" t="s">
        <v>2530</v>
      </c>
      <c r="BS6" s="160" t="s">
        <v>2531</v>
      </c>
      <c r="BT6" s="160" t="s">
        <v>2532</v>
      </c>
      <c r="BU6" s="160"/>
      <c r="BV6" s="160"/>
      <c r="BW6" s="160" t="s">
        <v>2533</v>
      </c>
      <c r="BX6" s="160" t="s">
        <v>2534</v>
      </c>
      <c r="BY6" s="160" t="s">
        <v>2535</v>
      </c>
      <c r="BZ6" s="160" t="s">
        <v>2536</v>
      </c>
      <c r="CA6" s="160" t="s">
        <v>2537</v>
      </c>
      <c r="CB6" s="160" t="s">
        <v>2538</v>
      </c>
      <c r="CC6" s="160" t="s">
        <v>2539</v>
      </c>
      <c r="CD6" s="160" t="s">
        <v>2540</v>
      </c>
      <c r="CE6" s="160" t="s">
        <v>2541</v>
      </c>
      <c r="CF6" s="160" t="s">
        <v>2542</v>
      </c>
      <c r="CG6" s="160" t="s">
        <v>2543</v>
      </c>
      <c r="CH6" s="160" t="s">
        <v>2544</v>
      </c>
      <c r="CI6" s="160" t="s">
        <v>1892</v>
      </c>
      <c r="CJ6" s="160" t="s">
        <v>2545</v>
      </c>
      <c r="CK6" s="160" t="s">
        <v>2546</v>
      </c>
      <c r="CL6" s="160" t="s">
        <v>2547</v>
      </c>
      <c r="CM6" s="160" t="s">
        <v>2548</v>
      </c>
      <c r="CN6" s="160" t="s">
        <v>2549</v>
      </c>
      <c r="CO6" s="160" t="s">
        <v>2550</v>
      </c>
      <c r="CP6" s="160" t="s">
        <v>2551</v>
      </c>
      <c r="CQ6" s="160" t="s">
        <v>2552</v>
      </c>
      <c r="CR6" s="160" t="s">
        <v>2553</v>
      </c>
      <c r="CS6" s="160" t="s">
        <v>2554</v>
      </c>
      <c r="CT6" s="160" t="s">
        <v>2555</v>
      </c>
      <c r="CU6" s="160" t="s">
        <v>2556</v>
      </c>
      <c r="CV6" s="160" t="s">
        <v>2557</v>
      </c>
      <c r="CW6" s="160" t="s">
        <v>2558</v>
      </c>
      <c r="CX6" s="160" t="s">
        <v>2559</v>
      </c>
      <c r="CY6" s="160" t="s">
        <v>2560</v>
      </c>
      <c r="CZ6" s="160" t="s">
        <v>2561</v>
      </c>
      <c r="DA6" s="160" t="s">
        <v>2562</v>
      </c>
      <c r="DB6" s="160" t="s">
        <v>2563</v>
      </c>
      <c r="DC6" s="160" t="s">
        <v>2564</v>
      </c>
      <c r="DD6" s="160" t="s">
        <v>2565</v>
      </c>
      <c r="DE6" s="160" t="s">
        <v>2566</v>
      </c>
      <c r="DF6" s="160" t="s">
        <v>2567</v>
      </c>
      <c r="DG6" s="160" t="s">
        <v>2568</v>
      </c>
      <c r="DH6" s="160" t="s">
        <v>2569</v>
      </c>
      <c r="DI6" s="160" t="s">
        <v>2570</v>
      </c>
      <c r="DJ6" s="160" t="s">
        <v>2571</v>
      </c>
      <c r="DK6" s="160" t="s">
        <v>2572</v>
      </c>
      <c r="DL6" s="160" t="s">
        <v>2573</v>
      </c>
      <c r="DM6" s="160" t="s">
        <v>2574</v>
      </c>
      <c r="DN6" s="160" t="s">
        <v>2575</v>
      </c>
      <c r="DO6" s="160" t="s">
        <v>2576</v>
      </c>
      <c r="DP6" s="160" t="s">
        <v>2577</v>
      </c>
      <c r="DQ6" s="160" t="s">
        <v>2578</v>
      </c>
      <c r="DR6" s="160" t="s">
        <v>2579</v>
      </c>
      <c r="DS6" s="160" t="s">
        <v>2580</v>
      </c>
      <c r="DT6" s="160" t="s">
        <v>2581</v>
      </c>
      <c r="DU6" s="160" t="s">
        <v>2582</v>
      </c>
      <c r="DV6" s="160" t="s">
        <v>2583</v>
      </c>
      <c r="DW6" s="160" t="s">
        <v>2584</v>
      </c>
      <c r="DX6" s="160" t="s">
        <v>2585</v>
      </c>
      <c r="DY6" s="160" t="s">
        <v>2586</v>
      </c>
      <c r="DZ6" s="160" t="s">
        <v>2587</v>
      </c>
      <c r="EA6" s="160" t="s">
        <v>2588</v>
      </c>
      <c r="EB6" s="160" t="s">
        <v>2589</v>
      </c>
      <c r="EC6" s="160" t="s">
        <v>2590</v>
      </c>
      <c r="ED6" s="160" t="s">
        <v>2591</v>
      </c>
      <c r="EE6" s="160" t="s">
        <v>2592</v>
      </c>
      <c r="EF6" s="160" t="s">
        <v>2593</v>
      </c>
      <c r="EG6" s="160" t="s">
        <v>2594</v>
      </c>
      <c r="EH6" s="160" t="s">
        <v>2595</v>
      </c>
      <c r="EI6" s="160" t="s">
        <v>2596</v>
      </c>
      <c r="EJ6" s="160" t="s">
        <v>2597</v>
      </c>
      <c r="EK6" s="160" t="s">
        <v>2598</v>
      </c>
      <c r="EL6" s="160" t="s">
        <v>2599</v>
      </c>
      <c r="EM6" s="160" t="s">
        <v>2600</v>
      </c>
      <c r="EN6" s="160" t="s">
        <v>2601</v>
      </c>
      <c r="EO6" s="160" t="s">
        <v>2602</v>
      </c>
      <c r="EP6" s="160" t="s">
        <v>2603</v>
      </c>
      <c r="EQ6" s="160" t="s">
        <v>2604</v>
      </c>
      <c r="ER6" s="160" t="s">
        <v>2605</v>
      </c>
      <c r="ES6" s="160" t="s">
        <v>2606</v>
      </c>
      <c r="ET6" s="160" t="s">
        <v>2607</v>
      </c>
      <c r="EU6" s="160" t="s">
        <v>2608</v>
      </c>
      <c r="EV6" s="160" t="s">
        <v>2609</v>
      </c>
      <c r="EW6" s="160" t="s">
        <v>2610</v>
      </c>
      <c r="EX6" s="160" t="s">
        <v>2611</v>
      </c>
      <c r="EY6" s="160" t="s">
        <v>2612</v>
      </c>
      <c r="EZ6" s="160" t="s">
        <v>2613</v>
      </c>
      <c r="FA6" s="160" t="s">
        <v>2614</v>
      </c>
      <c r="FB6" s="160" t="s">
        <v>2615</v>
      </c>
      <c r="FC6" s="160" t="s">
        <v>2616</v>
      </c>
      <c r="FD6" s="160" t="s">
        <v>2617</v>
      </c>
      <c r="FE6" s="160" t="s">
        <v>2618</v>
      </c>
      <c r="FF6" s="160" t="s">
        <v>2619</v>
      </c>
      <c r="FG6" s="160" t="s">
        <v>2620</v>
      </c>
      <c r="FH6" s="160" t="s">
        <v>2621</v>
      </c>
      <c r="FI6" s="160" t="s">
        <v>2622</v>
      </c>
      <c r="FJ6" s="160" t="s">
        <v>2623</v>
      </c>
      <c r="FK6" s="160" t="s">
        <v>2624</v>
      </c>
      <c r="FL6" s="160" t="s">
        <v>2625</v>
      </c>
      <c r="FM6" s="160" t="s">
        <v>2626</v>
      </c>
      <c r="FN6" s="160" t="s">
        <v>2627</v>
      </c>
      <c r="FO6" s="160" t="s">
        <v>2628</v>
      </c>
      <c r="FP6" s="160" t="s">
        <v>2629</v>
      </c>
      <c r="FQ6" s="160" t="s">
        <v>2630</v>
      </c>
      <c r="FR6" s="160" t="s">
        <v>2631</v>
      </c>
      <c r="FS6" s="160" t="s">
        <v>2632</v>
      </c>
      <c r="FT6" s="160" t="s">
        <v>2633</v>
      </c>
      <c r="FU6" s="160" t="s">
        <v>2634</v>
      </c>
      <c r="FV6" s="160" t="s">
        <v>2635</v>
      </c>
      <c r="FW6" s="160" t="s">
        <v>2636</v>
      </c>
      <c r="FX6" s="160" t="s">
        <v>2637</v>
      </c>
      <c r="FY6" s="160" t="s">
        <v>2638</v>
      </c>
      <c r="FZ6" s="160" t="s">
        <v>2639</v>
      </c>
      <c r="GA6" s="160" t="s">
        <v>2640</v>
      </c>
      <c r="GB6" s="160" t="s">
        <v>2641</v>
      </c>
      <c r="GC6" s="160" t="s">
        <v>2642</v>
      </c>
      <c r="GD6" s="160" t="s">
        <v>2643</v>
      </c>
      <c r="GE6" s="160" t="s">
        <v>2644</v>
      </c>
      <c r="GF6" s="160" t="s">
        <v>2645</v>
      </c>
      <c r="GG6" s="160" t="s">
        <v>2646</v>
      </c>
      <c r="GH6" s="160" t="s">
        <v>2647</v>
      </c>
      <c r="GI6" s="160" t="s">
        <v>2648</v>
      </c>
      <c r="GJ6" s="160" t="s">
        <v>2649</v>
      </c>
      <c r="GK6" s="160" t="s">
        <v>2650</v>
      </c>
      <c r="GL6" s="160" t="s">
        <v>2651</v>
      </c>
      <c r="GM6" s="160" t="s">
        <v>2652</v>
      </c>
      <c r="GN6" s="160"/>
      <c r="GO6" s="160" t="s">
        <v>2653</v>
      </c>
      <c r="GP6" s="160" t="s">
        <v>2654</v>
      </c>
      <c r="GQ6" s="160" t="s">
        <v>2655</v>
      </c>
      <c r="GR6" s="160" t="s">
        <v>2656</v>
      </c>
      <c r="GS6" s="160" t="s">
        <v>2657</v>
      </c>
      <c r="GT6" s="160" t="s">
        <v>2658</v>
      </c>
      <c r="GU6" s="160" t="s">
        <v>2659</v>
      </c>
      <c r="GV6" s="160" t="s">
        <v>2660</v>
      </c>
      <c r="GW6" s="160" t="s">
        <v>2661</v>
      </c>
      <c r="GX6" s="160" t="s">
        <v>2662</v>
      </c>
      <c r="GY6" s="160" t="s">
        <v>2663</v>
      </c>
      <c r="GZ6" s="160" t="s">
        <v>2664</v>
      </c>
      <c r="HA6" s="160" t="s">
        <v>2665</v>
      </c>
      <c r="HB6" s="160" t="s">
        <v>2666</v>
      </c>
      <c r="HC6" s="160" t="s">
        <v>2667</v>
      </c>
      <c r="HD6" s="160" t="s">
        <v>2668</v>
      </c>
      <c r="HE6" s="160" t="s">
        <v>2669</v>
      </c>
      <c r="HF6" s="160" t="s">
        <v>2670</v>
      </c>
      <c r="HG6" s="160" t="s">
        <v>2671</v>
      </c>
      <c r="HH6" s="160" t="s">
        <v>2672</v>
      </c>
      <c r="HI6" s="160" t="s">
        <v>2673</v>
      </c>
      <c r="HJ6" s="160" t="s">
        <v>2674</v>
      </c>
      <c r="HK6" s="160" t="s">
        <v>2675</v>
      </c>
      <c r="HL6" s="160" t="s">
        <v>2676</v>
      </c>
      <c r="HM6" s="160" t="s">
        <v>2677</v>
      </c>
      <c r="HN6" s="160" t="s">
        <v>2678</v>
      </c>
      <c r="HO6" s="160" t="s">
        <v>2679</v>
      </c>
      <c r="HP6" s="160" t="s">
        <v>2680</v>
      </c>
      <c r="HQ6" s="160" t="s">
        <v>2681</v>
      </c>
      <c r="HR6" s="160" t="s">
        <v>2682</v>
      </c>
      <c r="HS6" s="160" t="s">
        <v>2683</v>
      </c>
      <c r="HT6" s="160" t="s">
        <v>2684</v>
      </c>
      <c r="HU6" s="160" t="s">
        <v>2685</v>
      </c>
      <c r="HV6" s="160" t="s">
        <v>2686</v>
      </c>
      <c r="HW6" s="160" t="s">
        <v>2687</v>
      </c>
      <c r="HX6" s="160" t="s">
        <v>2688</v>
      </c>
      <c r="HY6" s="160" t="s">
        <v>2689</v>
      </c>
      <c r="HZ6" s="160" t="s">
        <v>2690</v>
      </c>
      <c r="IA6" s="160" t="s">
        <v>2691</v>
      </c>
      <c r="IB6" s="160" t="s">
        <v>2692</v>
      </c>
      <c r="IC6" s="160" t="s">
        <v>2693</v>
      </c>
      <c r="ID6" s="160" t="s">
        <v>2694</v>
      </c>
      <c r="IE6" s="160" t="s">
        <v>2695</v>
      </c>
      <c r="IF6" s="160" t="s">
        <v>2696</v>
      </c>
      <c r="IG6" s="160" t="s">
        <v>2697</v>
      </c>
      <c r="IH6" s="160" t="s">
        <v>2698</v>
      </c>
      <c r="II6" s="160" t="s">
        <v>2699</v>
      </c>
      <c r="IJ6" s="160" t="s">
        <v>2700</v>
      </c>
      <c r="IK6" s="160" t="s">
        <v>2701</v>
      </c>
      <c r="IL6" s="160" t="s">
        <v>2702</v>
      </c>
      <c r="IM6" s="160" t="s">
        <v>2703</v>
      </c>
      <c r="IN6" s="160" t="s">
        <v>2704</v>
      </c>
      <c r="IO6" s="160" t="s">
        <v>2705</v>
      </c>
      <c r="IP6" s="160" t="s">
        <v>2706</v>
      </c>
      <c r="IQ6" s="160" t="s">
        <v>2707</v>
      </c>
      <c r="IR6" s="160" t="s">
        <v>2708</v>
      </c>
      <c r="IS6" s="160" t="s">
        <v>2709</v>
      </c>
      <c r="IT6" s="160" t="s">
        <v>2710</v>
      </c>
      <c r="IU6" s="160" t="s">
        <v>2711</v>
      </c>
      <c r="IV6" s="160" t="s">
        <v>2712</v>
      </c>
      <c r="IW6" s="160" t="s">
        <v>2713</v>
      </c>
      <c r="IX6" s="160" t="s">
        <v>2714</v>
      </c>
      <c r="IY6" s="160" t="s">
        <v>2715</v>
      </c>
      <c r="IZ6" s="160" t="s">
        <v>2716</v>
      </c>
      <c r="JA6" s="160" t="s">
        <v>2717</v>
      </c>
      <c r="JB6" s="160" t="s">
        <v>2718</v>
      </c>
      <c r="JC6" s="160" t="s">
        <v>2719</v>
      </c>
      <c r="JD6" s="160" t="s">
        <v>2720</v>
      </c>
      <c r="JE6" s="160" t="s">
        <v>2721</v>
      </c>
      <c r="JF6" s="160" t="s">
        <v>2722</v>
      </c>
      <c r="JG6" s="160" t="s">
        <v>2723</v>
      </c>
      <c r="JH6" s="160" t="s">
        <v>2724</v>
      </c>
      <c r="JI6" s="160" t="s">
        <v>2725</v>
      </c>
      <c r="JJ6" s="160" t="s">
        <v>2726</v>
      </c>
      <c r="JK6" s="160" t="s">
        <v>2727</v>
      </c>
      <c r="JL6" s="160" t="s">
        <v>2728</v>
      </c>
      <c r="JM6" s="160" t="s">
        <v>2729</v>
      </c>
      <c r="JN6" s="160" t="s">
        <v>2730</v>
      </c>
      <c r="JO6" s="160" t="s">
        <v>2731</v>
      </c>
      <c r="JP6" s="160" t="s">
        <v>2732</v>
      </c>
      <c r="JQ6" s="160" t="s">
        <v>2733</v>
      </c>
      <c r="JR6" s="160" t="s">
        <v>2734</v>
      </c>
      <c r="JS6" s="160" t="s">
        <v>2735</v>
      </c>
      <c r="JT6" s="160" t="s">
        <v>2736</v>
      </c>
      <c r="JU6" s="160" t="s">
        <v>2737</v>
      </c>
      <c r="JV6" s="160" t="s">
        <v>2738</v>
      </c>
      <c r="JW6" s="160" t="s">
        <v>2739</v>
      </c>
      <c r="JX6" s="160" t="s">
        <v>2740</v>
      </c>
      <c r="JY6" s="160" t="s">
        <v>2741</v>
      </c>
      <c r="JZ6" s="160" t="s">
        <v>2742</v>
      </c>
      <c r="KA6" s="160" t="s">
        <v>2743</v>
      </c>
      <c r="KB6" s="160" t="s">
        <v>2744</v>
      </c>
      <c r="KC6" s="160" t="s">
        <v>2745</v>
      </c>
      <c r="KD6" s="160" t="s">
        <v>2746</v>
      </c>
      <c r="KE6" s="160" t="s">
        <v>2747</v>
      </c>
      <c r="KF6" s="160" t="s">
        <v>2748</v>
      </c>
      <c r="KG6" s="160" t="s">
        <v>2749</v>
      </c>
      <c r="KH6" s="160" t="s">
        <v>2750</v>
      </c>
      <c r="KI6" s="160" t="s">
        <v>2751</v>
      </c>
      <c r="KJ6" s="160" t="s">
        <v>2752</v>
      </c>
    </row>
    <row r="7" spans="1:296" ht="27" customHeight="1" x14ac:dyDescent="0.25">
      <c r="A7" s="240" t="s">
        <v>26</v>
      </c>
      <c r="B7" s="240"/>
      <c r="C7" s="241" t="s">
        <v>2102</v>
      </c>
      <c r="D7" s="241" t="s">
        <v>2103</v>
      </c>
      <c r="E7" s="241"/>
      <c r="F7" s="241"/>
      <c r="G7" s="241" t="s">
        <v>2104</v>
      </c>
      <c r="H7" s="241" t="s">
        <v>2105</v>
      </c>
      <c r="I7" s="241"/>
      <c r="J7" s="241"/>
      <c r="K7" s="241"/>
      <c r="L7" s="241" t="s">
        <v>2106</v>
      </c>
      <c r="M7" s="241"/>
      <c r="N7" s="241"/>
      <c r="O7" s="241" t="s">
        <v>2107</v>
      </c>
      <c r="P7" s="241" t="s">
        <v>2108</v>
      </c>
      <c r="Q7" s="241"/>
      <c r="R7" s="241" t="s">
        <v>2109</v>
      </c>
      <c r="S7" s="241"/>
      <c r="T7" s="241" t="s">
        <v>2110</v>
      </c>
      <c r="U7" s="241"/>
      <c r="V7" s="241" t="s">
        <v>2111</v>
      </c>
      <c r="W7" s="241"/>
      <c r="X7" s="241"/>
      <c r="Y7" s="241" t="s">
        <v>2112</v>
      </c>
      <c r="Z7" s="241"/>
      <c r="AA7" s="241"/>
      <c r="AB7" s="241" t="s">
        <v>2113</v>
      </c>
      <c r="AC7" s="241"/>
      <c r="AD7" s="241"/>
      <c r="AE7" s="241"/>
      <c r="AF7" s="241"/>
      <c r="AG7" s="241"/>
      <c r="AH7" s="241"/>
      <c r="AI7" s="241"/>
      <c r="AJ7" s="241"/>
      <c r="AK7" s="241" t="s">
        <v>2114</v>
      </c>
      <c r="AL7" s="241"/>
      <c r="AM7" s="241"/>
      <c r="AN7" s="241" t="s">
        <v>2115</v>
      </c>
      <c r="AO7" s="241"/>
      <c r="AP7" s="241" t="s">
        <v>2116</v>
      </c>
      <c r="AQ7" s="241"/>
      <c r="AR7" s="241" t="s">
        <v>2117</v>
      </c>
      <c r="AS7" s="241"/>
      <c r="AT7" s="241"/>
      <c r="AU7" s="241" t="s">
        <v>2118</v>
      </c>
      <c r="AV7" s="241"/>
      <c r="AW7" s="241" t="s">
        <v>2119</v>
      </c>
      <c r="AX7" s="241"/>
      <c r="AY7" s="241" t="s">
        <v>2118</v>
      </c>
      <c r="AZ7" s="241"/>
      <c r="BA7" s="241"/>
      <c r="BB7" s="241" t="s">
        <v>2120</v>
      </c>
      <c r="BC7" s="241" t="s">
        <v>2121</v>
      </c>
      <c r="BD7" s="241" t="s">
        <v>2122</v>
      </c>
      <c r="BE7" s="241"/>
      <c r="BF7" s="241"/>
      <c r="BG7" s="241" t="s">
        <v>2123</v>
      </c>
      <c r="BH7" s="241"/>
      <c r="BI7" s="241"/>
      <c r="BJ7" s="241"/>
      <c r="BK7" s="241"/>
      <c r="BL7" s="241" t="s">
        <v>2124</v>
      </c>
      <c r="BM7" s="241" t="s">
        <v>2125</v>
      </c>
      <c r="BN7" s="241"/>
      <c r="BO7" s="241" t="s">
        <v>2126</v>
      </c>
      <c r="BP7" s="241"/>
      <c r="BQ7" s="241"/>
      <c r="BR7" s="241" t="s">
        <v>2127</v>
      </c>
      <c r="BS7" s="241"/>
      <c r="BT7" s="241"/>
      <c r="BU7" s="241"/>
      <c r="BV7" s="241" t="s">
        <v>2128</v>
      </c>
      <c r="BW7" s="241" t="s">
        <v>2129</v>
      </c>
      <c r="BX7" s="241" t="s">
        <v>2130</v>
      </c>
      <c r="BY7" s="241"/>
      <c r="BZ7" s="241"/>
      <c r="CA7" s="241"/>
      <c r="CB7" s="241" t="s">
        <v>2131</v>
      </c>
      <c r="CC7" s="241"/>
      <c r="CD7" s="241"/>
      <c r="CE7" s="241"/>
      <c r="CF7" s="241"/>
      <c r="CG7" s="241" t="s">
        <v>2132</v>
      </c>
      <c r="CH7" s="241"/>
      <c r="CI7" s="241"/>
      <c r="CJ7" s="241"/>
      <c r="CK7" s="241" t="s">
        <v>2133</v>
      </c>
      <c r="CL7" s="241"/>
      <c r="CM7" s="241" t="s">
        <v>2134</v>
      </c>
      <c r="CN7" s="241"/>
      <c r="CO7" s="241" t="s">
        <v>2135</v>
      </c>
      <c r="CP7" s="241" t="s">
        <v>2136</v>
      </c>
      <c r="CQ7" s="241"/>
      <c r="CR7" s="241"/>
      <c r="CS7" s="241" t="s">
        <v>2137</v>
      </c>
      <c r="CT7" s="241"/>
      <c r="CU7" s="241"/>
      <c r="CV7" s="241"/>
      <c r="CW7" s="241"/>
      <c r="CX7" s="241" t="s">
        <v>2138</v>
      </c>
      <c r="CY7" s="241" t="s">
        <v>2139</v>
      </c>
      <c r="CZ7" s="241"/>
      <c r="DA7" s="241"/>
      <c r="DB7" s="241"/>
      <c r="DC7" s="241"/>
      <c r="DD7" s="241"/>
      <c r="DE7" s="241" t="s">
        <v>2140</v>
      </c>
      <c r="DF7" s="241"/>
      <c r="DG7" s="241"/>
      <c r="DH7" s="241" t="s">
        <v>2141</v>
      </c>
      <c r="DI7" s="241"/>
      <c r="DJ7" s="241" t="s">
        <v>2142</v>
      </c>
      <c r="DK7" s="241"/>
      <c r="DL7" s="241" t="s">
        <v>2143</v>
      </c>
      <c r="DM7" s="241" t="s">
        <v>2144</v>
      </c>
      <c r="DN7" s="241"/>
      <c r="DO7" s="241"/>
      <c r="DP7" s="241"/>
      <c r="DQ7" s="241"/>
      <c r="DR7" s="241" t="s">
        <v>2145</v>
      </c>
      <c r="DS7" s="241" t="s">
        <v>2146</v>
      </c>
      <c r="DT7" s="241" t="s">
        <v>2147</v>
      </c>
      <c r="DU7" s="241"/>
      <c r="DV7" s="241"/>
      <c r="DW7" s="241"/>
      <c r="DX7" s="241"/>
      <c r="DY7" s="241"/>
      <c r="DZ7" s="241"/>
      <c r="EA7" s="241"/>
      <c r="EB7" s="241" t="s">
        <v>2148</v>
      </c>
      <c r="EC7" s="241" t="s">
        <v>2149</v>
      </c>
      <c r="ED7" s="241"/>
      <c r="EE7" s="241"/>
      <c r="EF7" s="241" t="s">
        <v>2148</v>
      </c>
      <c r="EG7" s="241"/>
      <c r="EH7" s="241" t="s">
        <v>2150</v>
      </c>
      <c r="EI7" s="241" t="s">
        <v>2151</v>
      </c>
      <c r="EJ7" s="241"/>
      <c r="EK7" s="241" t="s">
        <v>2152</v>
      </c>
      <c r="EL7" s="241"/>
      <c r="EM7" s="241"/>
      <c r="EN7" s="241"/>
      <c r="EO7" s="241"/>
      <c r="EP7" s="241"/>
      <c r="EQ7" s="241"/>
      <c r="ER7" s="241"/>
      <c r="ES7" s="241"/>
      <c r="ET7" s="241"/>
      <c r="EU7" s="241" t="s">
        <v>2153</v>
      </c>
      <c r="EV7" s="241" t="s">
        <v>2154</v>
      </c>
      <c r="EW7" s="241" t="s">
        <v>2155</v>
      </c>
      <c r="EX7" s="241" t="s">
        <v>2156</v>
      </c>
      <c r="EY7" s="241" t="s">
        <v>2157</v>
      </c>
      <c r="EZ7" s="241" t="s">
        <v>2158</v>
      </c>
      <c r="FA7" s="241" t="s">
        <v>2159</v>
      </c>
      <c r="FB7" s="241"/>
      <c r="FC7" s="241" t="s">
        <v>2160</v>
      </c>
      <c r="FD7" s="241"/>
      <c r="FE7" s="241" t="s">
        <v>2161</v>
      </c>
      <c r="FF7" s="241"/>
      <c r="FG7" s="241"/>
      <c r="FH7" s="241" t="s">
        <v>2162</v>
      </c>
      <c r="FI7" s="241"/>
      <c r="FJ7" s="241"/>
      <c r="FK7" s="241" t="s">
        <v>2163</v>
      </c>
      <c r="FL7" s="241"/>
      <c r="FM7" s="241"/>
      <c r="FN7" s="241" t="s">
        <v>2164</v>
      </c>
      <c r="FO7" s="241"/>
      <c r="FP7" s="241"/>
      <c r="FQ7" s="241" t="s">
        <v>2165</v>
      </c>
      <c r="FR7" s="241"/>
      <c r="FS7" s="241"/>
      <c r="FT7" s="241" t="s">
        <v>2166</v>
      </c>
      <c r="FU7" s="241" t="s">
        <v>2165</v>
      </c>
      <c r="FV7" s="241"/>
      <c r="FW7" s="241"/>
      <c r="FX7" s="241"/>
      <c r="FY7" s="241" t="s">
        <v>2167</v>
      </c>
      <c r="FZ7" s="241" t="s">
        <v>2168</v>
      </c>
      <c r="GA7" s="241" t="s">
        <v>2169</v>
      </c>
      <c r="GB7" s="241" t="s">
        <v>2170</v>
      </c>
      <c r="GC7" s="241" t="s">
        <v>2171</v>
      </c>
      <c r="GD7" s="241" t="s">
        <v>2172</v>
      </c>
      <c r="GE7" s="241"/>
      <c r="GF7" s="241" t="s">
        <v>2173</v>
      </c>
      <c r="GG7" s="241" t="s">
        <v>2174</v>
      </c>
      <c r="GH7" s="241" t="s">
        <v>2175</v>
      </c>
      <c r="GI7" s="241" t="s">
        <v>2176</v>
      </c>
      <c r="GJ7" s="241" t="s">
        <v>2177</v>
      </c>
      <c r="GK7" s="241"/>
      <c r="GL7" s="241" t="s">
        <v>2176</v>
      </c>
      <c r="GM7" s="241" t="s">
        <v>2178</v>
      </c>
      <c r="GN7" s="241"/>
      <c r="GO7" s="241" t="s">
        <v>2179</v>
      </c>
      <c r="GP7" s="241" t="s">
        <v>2180</v>
      </c>
      <c r="GQ7" s="241" t="s">
        <v>2175</v>
      </c>
      <c r="GR7" s="241"/>
      <c r="GS7" s="241" t="s">
        <v>2181</v>
      </c>
      <c r="GT7" s="241"/>
      <c r="GU7" s="241"/>
      <c r="GV7" s="241" t="s">
        <v>2182</v>
      </c>
      <c r="GW7" s="241" t="s">
        <v>2177</v>
      </c>
      <c r="GX7" s="241"/>
      <c r="GY7" s="241" t="s">
        <v>2183</v>
      </c>
      <c r="GZ7" s="241" t="s">
        <v>2184</v>
      </c>
      <c r="HA7" s="241"/>
      <c r="HB7" s="241" t="s">
        <v>2183</v>
      </c>
      <c r="HC7" s="241" t="s">
        <v>2185</v>
      </c>
      <c r="HD7" s="241"/>
      <c r="HE7" s="241" t="s">
        <v>2186</v>
      </c>
      <c r="HF7" s="241" t="s">
        <v>2187</v>
      </c>
      <c r="HG7" s="241" t="s">
        <v>2188</v>
      </c>
      <c r="HH7" s="241" t="s">
        <v>2189</v>
      </c>
      <c r="HI7" s="241" t="s">
        <v>2187</v>
      </c>
      <c r="HJ7" s="241" t="s">
        <v>2190</v>
      </c>
      <c r="HK7" s="241"/>
      <c r="HL7" s="241"/>
      <c r="HM7" s="241"/>
      <c r="HN7" s="241"/>
      <c r="HO7" s="241"/>
      <c r="HP7" s="241" t="s">
        <v>2191</v>
      </c>
      <c r="HQ7" s="241"/>
      <c r="HR7" s="241"/>
      <c r="HS7" s="241"/>
      <c r="HT7" s="241"/>
      <c r="HU7" s="241"/>
      <c r="HV7" s="241"/>
      <c r="HW7" s="241"/>
      <c r="HX7" s="241"/>
      <c r="HY7" s="241"/>
      <c r="HZ7" s="241" t="s">
        <v>2192</v>
      </c>
      <c r="IA7" s="241"/>
      <c r="IB7" s="241" t="s">
        <v>2193</v>
      </c>
      <c r="IC7" s="241"/>
      <c r="ID7" s="241"/>
      <c r="IE7" s="241"/>
      <c r="IF7" s="241"/>
      <c r="IG7" s="241"/>
      <c r="IH7" s="241"/>
      <c r="II7" s="241"/>
      <c r="IJ7" s="241"/>
      <c r="IK7" s="241" t="s">
        <v>2194</v>
      </c>
      <c r="IL7" s="241"/>
      <c r="IM7" s="241"/>
      <c r="IN7" s="241"/>
      <c r="IO7" s="241"/>
      <c r="IP7" s="241" t="s">
        <v>2195</v>
      </c>
      <c r="IQ7" s="241"/>
      <c r="IR7" s="241" t="s">
        <v>2196</v>
      </c>
      <c r="IS7" s="241"/>
      <c r="IT7" s="241" t="s">
        <v>2197</v>
      </c>
      <c r="IU7" s="241"/>
      <c r="IV7" s="241"/>
      <c r="IW7" s="241"/>
      <c r="IX7" s="241" t="s">
        <v>2198</v>
      </c>
      <c r="IY7" s="241"/>
      <c r="IZ7" s="241" t="s">
        <v>2199</v>
      </c>
      <c r="JA7" s="241" t="s">
        <v>2200</v>
      </c>
      <c r="JB7" s="241" t="s">
        <v>2201</v>
      </c>
      <c r="JC7" s="241" t="s">
        <v>2202</v>
      </c>
      <c r="JD7" s="241"/>
      <c r="JE7" s="241" t="s">
        <v>2203</v>
      </c>
      <c r="JF7" s="241"/>
      <c r="JG7" s="241" t="s">
        <v>2204</v>
      </c>
      <c r="JH7" s="241"/>
      <c r="JI7" s="241"/>
      <c r="JJ7" s="241" t="s">
        <v>2205</v>
      </c>
      <c r="JK7" s="241"/>
      <c r="JL7" s="241"/>
      <c r="JM7" s="241"/>
      <c r="JN7" s="241"/>
      <c r="JO7" s="241"/>
      <c r="JP7" s="241" t="s">
        <v>2206</v>
      </c>
      <c r="JQ7" s="241"/>
      <c r="JR7" s="241" t="s">
        <v>2207</v>
      </c>
      <c r="JS7" s="241"/>
      <c r="JT7" s="241"/>
      <c r="JU7" s="241" t="s">
        <v>2208</v>
      </c>
      <c r="JV7" s="241" t="s">
        <v>2209</v>
      </c>
      <c r="JW7" s="241" t="s">
        <v>2210</v>
      </c>
      <c r="JX7" s="241" t="s">
        <v>2193</v>
      </c>
      <c r="JY7" s="241" t="s">
        <v>2211</v>
      </c>
      <c r="JZ7" s="241" t="s">
        <v>2212</v>
      </c>
      <c r="KA7" s="241" t="s">
        <v>2213</v>
      </c>
      <c r="KB7" s="241"/>
      <c r="KC7" s="241"/>
      <c r="KD7" s="241" t="s">
        <v>2214</v>
      </c>
      <c r="KE7" s="241"/>
      <c r="KF7" s="241"/>
      <c r="KG7" s="241" t="s">
        <v>2209</v>
      </c>
      <c r="KH7" s="241" t="s">
        <v>2215</v>
      </c>
      <c r="KI7" s="241" t="s">
        <v>2216</v>
      </c>
      <c r="KJ7" s="241"/>
    </row>
    <row r="8" spans="1:296" ht="27" customHeight="1" x14ac:dyDescent="0.25">
      <c r="A8" s="159" t="s">
        <v>57</v>
      </c>
      <c r="B8" s="159" t="s">
        <v>593</v>
      </c>
      <c r="C8" s="161" t="s">
        <v>2217</v>
      </c>
      <c r="D8" s="160" t="s">
        <v>415</v>
      </c>
      <c r="E8" s="160" t="s">
        <v>2218</v>
      </c>
      <c r="F8" s="160" t="s">
        <v>2219</v>
      </c>
      <c r="G8" s="160" t="s">
        <v>2220</v>
      </c>
      <c r="H8" s="160" t="s">
        <v>2221</v>
      </c>
      <c r="I8" s="160" t="s">
        <v>491</v>
      </c>
      <c r="J8" s="160" t="s">
        <v>2222</v>
      </c>
      <c r="K8" s="160" t="s">
        <v>2223</v>
      </c>
      <c r="L8" s="160" t="s">
        <v>2224</v>
      </c>
      <c r="M8" s="160" t="s">
        <v>2225</v>
      </c>
      <c r="N8" s="160" t="s">
        <v>424</v>
      </c>
      <c r="O8" s="160" t="s">
        <v>2226</v>
      </c>
      <c r="P8" s="162" t="s">
        <v>2227</v>
      </c>
      <c r="Q8" s="160" t="s">
        <v>2228</v>
      </c>
      <c r="R8" s="160" t="s">
        <v>2229</v>
      </c>
      <c r="S8" s="160" t="s">
        <v>2228</v>
      </c>
      <c r="T8" s="160" t="s">
        <v>2230</v>
      </c>
      <c r="U8" s="160" t="s">
        <v>2223</v>
      </c>
      <c r="V8" s="160" t="s">
        <v>440</v>
      </c>
      <c r="W8" s="160" t="s">
        <v>2231</v>
      </c>
      <c r="X8" s="160" t="s">
        <v>2232</v>
      </c>
      <c r="Y8" s="160" t="s">
        <v>2233</v>
      </c>
      <c r="Z8" s="160" t="s">
        <v>2234</v>
      </c>
      <c r="AA8" s="160" t="s">
        <v>2235</v>
      </c>
      <c r="AB8" s="160" t="s">
        <v>2236</v>
      </c>
      <c r="AC8" s="160" t="s">
        <v>2237</v>
      </c>
      <c r="AD8" s="160" t="s">
        <v>2238</v>
      </c>
      <c r="AE8" s="160" t="s">
        <v>2239</v>
      </c>
      <c r="AF8" s="160" t="s">
        <v>2240</v>
      </c>
      <c r="AG8" s="160" t="s">
        <v>2226</v>
      </c>
      <c r="AH8" s="161" t="s">
        <v>2227</v>
      </c>
      <c r="AI8" s="160" t="s">
        <v>2241</v>
      </c>
      <c r="AJ8" s="160" t="s">
        <v>2242</v>
      </c>
      <c r="AK8" s="162" t="s">
        <v>2243</v>
      </c>
      <c r="AL8" s="162" t="s">
        <v>2244</v>
      </c>
      <c r="AM8" s="160" t="s">
        <v>2245</v>
      </c>
      <c r="AN8" s="161" t="s">
        <v>2243</v>
      </c>
      <c r="AO8" s="162" t="s">
        <v>2244</v>
      </c>
      <c r="AP8" s="160" t="s">
        <v>2246</v>
      </c>
      <c r="AQ8" s="160" t="s">
        <v>2247</v>
      </c>
      <c r="AR8" s="160" t="s">
        <v>2248</v>
      </c>
      <c r="AS8" s="160" t="s">
        <v>2249</v>
      </c>
      <c r="AT8" s="160" t="s">
        <v>2250</v>
      </c>
      <c r="AU8" s="162" t="s">
        <v>2251</v>
      </c>
      <c r="AV8" s="162" t="s">
        <v>2252</v>
      </c>
      <c r="AW8" s="160" t="s">
        <v>2253</v>
      </c>
      <c r="AX8" s="160" t="s">
        <v>2254</v>
      </c>
      <c r="AY8" s="160" t="s">
        <v>2255</v>
      </c>
      <c r="AZ8" s="160" t="s">
        <v>2256</v>
      </c>
      <c r="BA8" s="160" t="s">
        <v>2257</v>
      </c>
      <c r="BB8" s="160" t="s">
        <v>2258</v>
      </c>
      <c r="BC8" s="162" t="s">
        <v>44</v>
      </c>
      <c r="BD8" s="160" t="s">
        <v>362</v>
      </c>
      <c r="BE8" s="160" t="s">
        <v>2259</v>
      </c>
      <c r="BF8" s="160" t="s">
        <v>2260</v>
      </c>
      <c r="BG8" s="162" t="s">
        <v>2251</v>
      </c>
      <c r="BH8" s="162" t="s">
        <v>2252</v>
      </c>
      <c r="BI8" s="160" t="s">
        <v>2261</v>
      </c>
      <c r="BJ8" s="160" t="s">
        <v>2262</v>
      </c>
      <c r="BK8" s="160" t="s">
        <v>2263</v>
      </c>
      <c r="BL8" s="160" t="s">
        <v>2264</v>
      </c>
      <c r="BM8" s="160" t="s">
        <v>2265</v>
      </c>
      <c r="BN8" s="160" t="s">
        <v>2266</v>
      </c>
      <c r="BO8" s="162" t="s">
        <v>44</v>
      </c>
      <c r="BP8" s="160" t="s">
        <v>2267</v>
      </c>
      <c r="BQ8" s="160" t="s">
        <v>2268</v>
      </c>
      <c r="BR8" s="160" t="s">
        <v>2269</v>
      </c>
      <c r="BS8" s="160" t="s">
        <v>2270</v>
      </c>
      <c r="BT8" s="160" t="s">
        <v>2271</v>
      </c>
      <c r="BU8" s="160" t="s">
        <v>2272</v>
      </c>
      <c r="BV8" s="160" t="s">
        <v>2272</v>
      </c>
      <c r="BW8" s="160" t="s">
        <v>2273</v>
      </c>
      <c r="BX8" s="160" t="s">
        <v>2274</v>
      </c>
      <c r="BY8" s="160" t="s">
        <v>2275</v>
      </c>
      <c r="BZ8" s="160" t="s">
        <v>2276</v>
      </c>
      <c r="CA8" s="160" t="s">
        <v>2277</v>
      </c>
      <c r="CB8" s="160" t="s">
        <v>2278</v>
      </c>
      <c r="CC8" s="160" t="s">
        <v>2279</v>
      </c>
      <c r="CD8" s="160" t="s">
        <v>2280</v>
      </c>
      <c r="CE8" s="160" t="s">
        <v>2281</v>
      </c>
      <c r="CF8" s="160" t="s">
        <v>2282</v>
      </c>
      <c r="CG8" s="160" t="s">
        <v>2283</v>
      </c>
      <c r="CH8" s="160" t="s">
        <v>2284</v>
      </c>
      <c r="CI8" s="160" t="s">
        <v>2285</v>
      </c>
      <c r="CJ8" s="160" t="s">
        <v>2286</v>
      </c>
      <c r="CK8" s="160" t="s">
        <v>2287</v>
      </c>
      <c r="CL8" s="160" t="s">
        <v>2288</v>
      </c>
      <c r="CM8" s="160" t="s">
        <v>2289</v>
      </c>
      <c r="CN8" s="160" t="s">
        <v>2290</v>
      </c>
      <c r="CO8" s="160" t="s">
        <v>2291</v>
      </c>
      <c r="CP8" s="160" t="s">
        <v>2292</v>
      </c>
      <c r="CQ8" s="160" t="s">
        <v>2293</v>
      </c>
      <c r="CR8" s="160" t="s">
        <v>2294</v>
      </c>
      <c r="CS8" s="160" t="s">
        <v>2295</v>
      </c>
      <c r="CT8" s="160" t="s">
        <v>2296</v>
      </c>
      <c r="CU8" s="160" t="s">
        <v>2297</v>
      </c>
      <c r="CV8" s="160" t="s">
        <v>2298</v>
      </c>
      <c r="CW8" s="160" t="s">
        <v>2299</v>
      </c>
      <c r="CX8" s="160" t="s">
        <v>2300</v>
      </c>
      <c r="CY8" s="160" t="s">
        <v>354</v>
      </c>
      <c r="CZ8" s="160" t="s">
        <v>365</v>
      </c>
      <c r="DA8" s="160" t="s">
        <v>2301</v>
      </c>
      <c r="DB8" s="160" t="s">
        <v>2302</v>
      </c>
      <c r="DC8" s="160" t="s">
        <v>2303</v>
      </c>
      <c r="DD8" s="160" t="s">
        <v>2304</v>
      </c>
      <c r="DE8" s="160" t="s">
        <v>2285</v>
      </c>
      <c r="DF8" s="160" t="s">
        <v>2286</v>
      </c>
      <c r="DG8" s="160" t="s">
        <v>2305</v>
      </c>
      <c r="DH8" s="160" t="s">
        <v>2306</v>
      </c>
      <c r="DI8" s="160" t="s">
        <v>2307</v>
      </c>
      <c r="DJ8" s="160" t="s">
        <v>2308</v>
      </c>
      <c r="DK8" s="160" t="s">
        <v>2309</v>
      </c>
      <c r="DL8" s="160" t="s">
        <v>2310</v>
      </c>
      <c r="DM8" s="160" t="s">
        <v>365</v>
      </c>
      <c r="DN8" s="160" t="s">
        <v>2301</v>
      </c>
      <c r="DO8" s="160" t="s">
        <v>2302</v>
      </c>
      <c r="DP8" s="160" t="s">
        <v>2311</v>
      </c>
      <c r="DQ8" s="160" t="s">
        <v>2312</v>
      </c>
      <c r="DR8" s="160" t="s">
        <v>2313</v>
      </c>
      <c r="DS8" s="160" t="s">
        <v>2314</v>
      </c>
      <c r="DT8" s="160" t="s">
        <v>2315</v>
      </c>
      <c r="DU8" s="160" t="s">
        <v>2316</v>
      </c>
      <c r="DV8" s="160" t="s">
        <v>354</v>
      </c>
      <c r="DW8" s="160" t="s">
        <v>365</v>
      </c>
      <c r="DX8" s="160" t="s">
        <v>2305</v>
      </c>
      <c r="DY8" s="160" t="s">
        <v>2314</v>
      </c>
      <c r="DZ8" s="160" t="s">
        <v>2317</v>
      </c>
      <c r="EA8" s="160" t="s">
        <v>2318</v>
      </c>
      <c r="EB8" s="160" t="s">
        <v>2319</v>
      </c>
      <c r="EC8" s="160" t="s">
        <v>2320</v>
      </c>
      <c r="ED8" s="160" t="s">
        <v>2321</v>
      </c>
      <c r="EE8" s="160" t="s">
        <v>2322</v>
      </c>
      <c r="EF8" s="160" t="s">
        <v>2323</v>
      </c>
      <c r="EG8" s="160" t="s">
        <v>2324</v>
      </c>
      <c r="EH8" s="160" t="s">
        <v>2259</v>
      </c>
      <c r="EI8" s="160" t="s">
        <v>2269</v>
      </c>
      <c r="EJ8" s="160" t="s">
        <v>2325</v>
      </c>
      <c r="EK8" s="160" t="s">
        <v>2326</v>
      </c>
      <c r="EL8" s="160" t="s">
        <v>2327</v>
      </c>
      <c r="EM8" s="160" t="s">
        <v>2328</v>
      </c>
      <c r="EN8" s="160" t="s">
        <v>2329</v>
      </c>
      <c r="EO8" s="160" t="s">
        <v>2330</v>
      </c>
      <c r="EP8" s="160" t="s">
        <v>2331</v>
      </c>
      <c r="EQ8" s="160" t="s">
        <v>2332</v>
      </c>
      <c r="ER8" s="160" t="s">
        <v>2333</v>
      </c>
      <c r="ES8" s="160" t="s">
        <v>2334</v>
      </c>
      <c r="ET8" s="160" t="s">
        <v>2335</v>
      </c>
      <c r="EU8" s="160" t="s">
        <v>2336</v>
      </c>
      <c r="EV8" s="160" t="s">
        <v>2337</v>
      </c>
      <c r="EW8" s="160" t="s">
        <v>2338</v>
      </c>
      <c r="EX8" s="160" t="s">
        <v>2339</v>
      </c>
      <c r="EY8" s="160" t="s">
        <v>2340</v>
      </c>
      <c r="EZ8" s="160" t="s">
        <v>2341</v>
      </c>
      <c r="FA8" s="160" t="s">
        <v>2342</v>
      </c>
      <c r="FB8" s="160" t="s">
        <v>2343</v>
      </c>
      <c r="FC8" s="160" t="s">
        <v>2324</v>
      </c>
      <c r="FD8" s="160" t="s">
        <v>2329</v>
      </c>
      <c r="FE8" s="160" t="s">
        <v>2344</v>
      </c>
      <c r="FF8" s="160" t="s">
        <v>2345</v>
      </c>
      <c r="FG8" s="160" t="s">
        <v>496</v>
      </c>
      <c r="FH8" s="160" t="s">
        <v>2346</v>
      </c>
      <c r="FI8" s="160" t="s">
        <v>2347</v>
      </c>
      <c r="FJ8" s="160" t="s">
        <v>2348</v>
      </c>
      <c r="FK8" s="160" t="s">
        <v>2278</v>
      </c>
      <c r="FL8" s="160" t="s">
        <v>2279</v>
      </c>
      <c r="FM8" s="160" t="s">
        <v>2349</v>
      </c>
      <c r="FN8" s="160" t="s">
        <v>2317</v>
      </c>
      <c r="FO8" s="160" t="s">
        <v>2318</v>
      </c>
      <c r="FP8" s="160" t="s">
        <v>2350</v>
      </c>
      <c r="FQ8" s="160" t="s">
        <v>2351</v>
      </c>
      <c r="FR8" s="162" t="s">
        <v>2352</v>
      </c>
      <c r="FS8" s="160" t="s">
        <v>2353</v>
      </c>
      <c r="FT8" s="160" t="s">
        <v>2354</v>
      </c>
      <c r="FU8" s="160" t="s">
        <v>2355</v>
      </c>
      <c r="FV8" s="160" t="s">
        <v>2356</v>
      </c>
      <c r="FW8" s="160" t="s">
        <v>2357</v>
      </c>
      <c r="FX8" s="160" t="s">
        <v>2358</v>
      </c>
      <c r="FY8" s="160" t="s">
        <v>2359</v>
      </c>
      <c r="FZ8" s="160" t="s">
        <v>2360</v>
      </c>
      <c r="GA8" s="160" t="s">
        <v>2361</v>
      </c>
      <c r="GB8" s="160" t="s">
        <v>2326</v>
      </c>
      <c r="GC8" s="162" t="s">
        <v>2362</v>
      </c>
      <c r="GD8" s="160" t="s">
        <v>2351</v>
      </c>
      <c r="GE8" s="160" t="s">
        <v>2350</v>
      </c>
      <c r="GF8" s="160" t="s">
        <v>2363</v>
      </c>
      <c r="GG8" s="162" t="s">
        <v>2364</v>
      </c>
      <c r="GH8" s="160" t="s">
        <v>204</v>
      </c>
      <c r="GI8" s="160" t="s">
        <v>2365</v>
      </c>
      <c r="GJ8" s="160" t="s">
        <v>354</v>
      </c>
      <c r="GK8" s="160" t="s">
        <v>2366</v>
      </c>
      <c r="GL8" s="160" t="s">
        <v>2367</v>
      </c>
      <c r="GM8" s="160" t="s">
        <v>448</v>
      </c>
      <c r="GN8" s="160" t="s">
        <v>2368</v>
      </c>
      <c r="GO8" s="160" t="s">
        <v>2369</v>
      </c>
      <c r="GP8" s="160" t="s">
        <v>2370</v>
      </c>
      <c r="GQ8" s="160" t="s">
        <v>2371</v>
      </c>
      <c r="GR8" s="162" t="s">
        <v>2370</v>
      </c>
      <c r="GS8" s="160" t="s">
        <v>2372</v>
      </c>
      <c r="GT8" s="160" t="s">
        <v>2373</v>
      </c>
      <c r="GU8" s="160" t="s">
        <v>2374</v>
      </c>
      <c r="GV8" s="160" t="s">
        <v>2375</v>
      </c>
      <c r="GW8" s="160" t="s">
        <v>2376</v>
      </c>
      <c r="GX8" s="160" t="s">
        <v>2377</v>
      </c>
      <c r="GY8" s="160" t="s">
        <v>2378</v>
      </c>
      <c r="GZ8" s="160" t="s">
        <v>2379</v>
      </c>
      <c r="HA8" s="160" t="s">
        <v>2380</v>
      </c>
      <c r="HB8" s="160" t="s">
        <v>2381</v>
      </c>
      <c r="HC8" s="162" t="s">
        <v>2382</v>
      </c>
      <c r="HD8" s="162" t="s">
        <v>2383</v>
      </c>
      <c r="HE8" s="160" t="s">
        <v>2384</v>
      </c>
      <c r="HF8" s="160" t="s">
        <v>2384</v>
      </c>
      <c r="HG8" s="160" t="s">
        <v>555</v>
      </c>
      <c r="HH8" s="160" t="s">
        <v>555</v>
      </c>
      <c r="HI8" s="160" t="s">
        <v>2385</v>
      </c>
      <c r="HJ8" s="162" t="s">
        <v>2382</v>
      </c>
      <c r="HK8" s="162" t="s">
        <v>2383</v>
      </c>
      <c r="HL8" s="160" t="s">
        <v>2386</v>
      </c>
      <c r="HM8" s="160" t="s">
        <v>2387</v>
      </c>
      <c r="HN8" s="160" t="s">
        <v>2388</v>
      </c>
      <c r="HO8" s="160" t="s">
        <v>2389</v>
      </c>
      <c r="HP8" s="160" t="s">
        <v>2390</v>
      </c>
      <c r="HQ8" s="160" t="s">
        <v>2391</v>
      </c>
      <c r="HR8" s="160" t="s">
        <v>2392</v>
      </c>
      <c r="HS8" s="160" t="s">
        <v>2393</v>
      </c>
      <c r="HT8" s="160" t="s">
        <v>2394</v>
      </c>
      <c r="HU8" s="160" t="s">
        <v>2395</v>
      </c>
      <c r="HV8" s="160" t="s">
        <v>2396</v>
      </c>
      <c r="HW8" s="160" t="s">
        <v>2397</v>
      </c>
      <c r="HX8" s="160" t="s">
        <v>2398</v>
      </c>
      <c r="HY8" s="160" t="s">
        <v>2399</v>
      </c>
      <c r="HZ8" s="160" t="s">
        <v>2400</v>
      </c>
      <c r="IA8" s="160" t="s">
        <v>2401</v>
      </c>
      <c r="IB8" s="160" t="s">
        <v>2402</v>
      </c>
      <c r="IC8" s="160" t="s">
        <v>2403</v>
      </c>
      <c r="ID8" s="160" t="s">
        <v>2404</v>
      </c>
      <c r="IE8" s="160" t="s">
        <v>2405</v>
      </c>
      <c r="IF8" s="160" t="s">
        <v>2406</v>
      </c>
      <c r="IG8" s="160" t="s">
        <v>2392</v>
      </c>
      <c r="IH8" s="160" t="s">
        <v>2393</v>
      </c>
      <c r="II8" s="160" t="s">
        <v>2407</v>
      </c>
      <c r="IJ8" s="160" t="s">
        <v>2408</v>
      </c>
      <c r="IK8" s="160" t="s">
        <v>2385</v>
      </c>
      <c r="IL8" s="160" t="s">
        <v>2325</v>
      </c>
      <c r="IM8" s="162" t="s">
        <v>573</v>
      </c>
      <c r="IN8" s="162" t="s">
        <v>2409</v>
      </c>
      <c r="IO8" s="160" t="s">
        <v>2410</v>
      </c>
      <c r="IP8" s="160" t="s">
        <v>2409</v>
      </c>
      <c r="IQ8" s="160" t="s">
        <v>2411</v>
      </c>
      <c r="IR8" s="160" t="s">
        <v>2412</v>
      </c>
      <c r="IS8" s="160" t="s">
        <v>2413</v>
      </c>
      <c r="IT8" s="162" t="s">
        <v>2411</v>
      </c>
      <c r="IU8" s="160" t="s">
        <v>2414</v>
      </c>
      <c r="IV8" s="160" t="s">
        <v>2415</v>
      </c>
      <c r="IW8" s="160" t="s">
        <v>2412</v>
      </c>
      <c r="IX8" s="162" t="s">
        <v>573</v>
      </c>
      <c r="IY8" s="160" t="s">
        <v>2413</v>
      </c>
      <c r="IZ8" s="160" t="s">
        <v>2416</v>
      </c>
      <c r="JA8" s="160" t="s">
        <v>2416</v>
      </c>
      <c r="JB8" s="160" t="s">
        <v>2417</v>
      </c>
      <c r="JC8" s="160" t="s">
        <v>2418</v>
      </c>
      <c r="JD8" s="160" t="s">
        <v>421</v>
      </c>
      <c r="JE8" s="160" t="s">
        <v>2419</v>
      </c>
      <c r="JF8" s="160" t="s">
        <v>2420</v>
      </c>
      <c r="JG8" s="160" t="s">
        <v>421</v>
      </c>
      <c r="JH8" s="160" t="s">
        <v>2421</v>
      </c>
      <c r="JI8" s="160" t="s">
        <v>2422</v>
      </c>
      <c r="JJ8" s="160" t="s">
        <v>2421</v>
      </c>
      <c r="JK8" s="160" t="s">
        <v>2423</v>
      </c>
      <c r="JL8" s="160" t="s">
        <v>2424</v>
      </c>
      <c r="JM8" s="160" t="s">
        <v>2425</v>
      </c>
      <c r="JN8" s="160" t="s">
        <v>2426</v>
      </c>
      <c r="JO8" s="160" t="s">
        <v>2427</v>
      </c>
      <c r="JP8" s="160" t="s">
        <v>2428</v>
      </c>
      <c r="JQ8" s="160" t="s">
        <v>2429</v>
      </c>
      <c r="JR8" s="160" t="s">
        <v>2430</v>
      </c>
      <c r="JS8" s="160" t="s">
        <v>2431</v>
      </c>
      <c r="JT8" s="160" t="s">
        <v>2432</v>
      </c>
      <c r="JU8" s="160" t="s">
        <v>2433</v>
      </c>
      <c r="JV8" s="160" t="s">
        <v>2406</v>
      </c>
      <c r="JW8" s="160" t="s">
        <v>2434</v>
      </c>
      <c r="JX8" s="160" t="s">
        <v>2435</v>
      </c>
      <c r="JY8" s="160" t="s">
        <v>2436</v>
      </c>
      <c r="JZ8" s="160" t="s">
        <v>2437</v>
      </c>
      <c r="KA8" s="160" t="s">
        <v>2438</v>
      </c>
      <c r="KB8" s="160" t="s">
        <v>2386</v>
      </c>
      <c r="KC8" s="160" t="s">
        <v>2439</v>
      </c>
      <c r="KD8" s="160" t="s">
        <v>2438</v>
      </c>
      <c r="KE8" s="160" t="s">
        <v>2387</v>
      </c>
      <c r="KF8" s="160" t="s">
        <v>2440</v>
      </c>
      <c r="KG8" s="160" t="s">
        <v>2441</v>
      </c>
      <c r="KH8" s="160" t="s">
        <v>2441</v>
      </c>
      <c r="KI8" s="160" t="s">
        <v>2442</v>
      </c>
      <c r="KJ8" s="160" t="s">
        <v>2271</v>
      </c>
    </row>
    <row r="9" spans="1:296" ht="18" customHeight="1" x14ac:dyDescent="0.25">
      <c r="A9" s="163" t="s">
        <v>61</v>
      </c>
      <c r="B9" s="163" t="s">
        <v>816</v>
      </c>
      <c r="C9" s="164">
        <v>0</v>
      </c>
      <c r="D9" s="164">
        <v>0</v>
      </c>
      <c r="E9" s="165">
        <v>3.8498999999999999</v>
      </c>
      <c r="F9" s="165">
        <v>-8.5885999999999996</v>
      </c>
      <c r="G9" s="165">
        <v>4.4207999999999998</v>
      </c>
      <c r="H9" s="165">
        <v>7.1901000000000002</v>
      </c>
      <c r="I9" s="166"/>
      <c r="J9" s="165">
        <v>14.994</v>
      </c>
      <c r="K9" s="166"/>
      <c r="L9" s="165">
        <v>21.740600000000001</v>
      </c>
      <c r="M9" s="165">
        <v>9.3947000000000003</v>
      </c>
      <c r="N9" s="165">
        <v>8.9060000000000006</v>
      </c>
      <c r="O9" s="165">
        <v>-6.66</v>
      </c>
      <c r="P9" s="166"/>
      <c r="Q9" s="166"/>
      <c r="R9" s="166"/>
      <c r="S9" s="165">
        <v>-17.600000000000001</v>
      </c>
      <c r="T9" s="165">
        <v>2.1402999999999999</v>
      </c>
      <c r="U9" s="165">
        <v>6.7686000000000002</v>
      </c>
      <c r="V9" s="165">
        <v>4.3742000000000001</v>
      </c>
      <c r="W9" s="165">
        <v>4.2163000000000004</v>
      </c>
      <c r="X9" s="165">
        <v>7.7152000000000003</v>
      </c>
      <c r="Y9" s="165">
        <v>3.4748000000000001</v>
      </c>
      <c r="Z9" s="165">
        <v>1.599</v>
      </c>
      <c r="AA9" s="165">
        <v>2.0653999999999999</v>
      </c>
      <c r="AB9" s="166"/>
      <c r="AC9" s="165">
        <v>-1.1939</v>
      </c>
      <c r="AD9" s="165">
        <v>-1.238</v>
      </c>
      <c r="AE9" s="165">
        <v>-1.2270000000000001</v>
      </c>
      <c r="AF9" s="165">
        <v>3.4279999999999999</v>
      </c>
      <c r="AG9" s="165">
        <v>-13.32</v>
      </c>
      <c r="AH9" s="165">
        <v>-8.8000000000000007</v>
      </c>
      <c r="AI9" s="165">
        <v>-2.5070000000000001</v>
      </c>
      <c r="AJ9" s="165">
        <v>0.307</v>
      </c>
      <c r="AK9" s="165">
        <v>-14.28</v>
      </c>
      <c r="AL9" s="165">
        <v>-14.38</v>
      </c>
      <c r="AM9" s="165">
        <v>-10</v>
      </c>
      <c r="AN9" s="165">
        <v>-10.54</v>
      </c>
      <c r="AO9" s="165">
        <v>-10.61</v>
      </c>
      <c r="AP9" s="165">
        <v>4.5343999999999998</v>
      </c>
      <c r="AQ9" s="165">
        <v>4.1425000000000001</v>
      </c>
      <c r="AR9" s="165">
        <v>16.5535</v>
      </c>
      <c r="AS9" s="165">
        <v>18.4468</v>
      </c>
      <c r="AT9" s="165">
        <v>-20.051200000000001</v>
      </c>
      <c r="AU9" s="165">
        <v>-13.362500000000001</v>
      </c>
      <c r="AV9" s="165">
        <v>-12.6645</v>
      </c>
      <c r="AW9" s="165">
        <v>3.7166999999999999</v>
      </c>
      <c r="AX9" s="165">
        <v>3.7818000000000001</v>
      </c>
      <c r="AY9" s="165">
        <v>-20.709900000000001</v>
      </c>
      <c r="AZ9" s="165">
        <v>-18.407900000000001</v>
      </c>
      <c r="BA9" s="165">
        <v>7.1961000000000004</v>
      </c>
      <c r="BB9" s="165">
        <v>7.3891999999999998</v>
      </c>
      <c r="BC9" s="165">
        <v>57.3065</v>
      </c>
      <c r="BD9" s="165">
        <v>3.1526000000000001</v>
      </c>
      <c r="BE9" s="165">
        <v>-4.2</v>
      </c>
      <c r="BF9" s="165">
        <v>-4.0999999999999996</v>
      </c>
      <c r="BG9" s="165">
        <v>-22.2468</v>
      </c>
      <c r="BH9" s="165">
        <v>-21.862300000000001</v>
      </c>
      <c r="BI9" s="165">
        <v>-2.6465000000000001</v>
      </c>
      <c r="BJ9" s="166"/>
      <c r="BK9" s="165">
        <v>7.6067999999999998</v>
      </c>
      <c r="BL9" s="165">
        <v>2.4973000000000001</v>
      </c>
      <c r="BM9" s="165">
        <v>-9.3899999999999997E-2</v>
      </c>
      <c r="BN9" s="165">
        <v>-3.5000000000000001E-3</v>
      </c>
      <c r="BO9" s="165">
        <v>-89.815899999999999</v>
      </c>
      <c r="BP9" s="165">
        <v>16.8462</v>
      </c>
      <c r="BQ9" s="165">
        <v>16.937799999999999</v>
      </c>
      <c r="BR9" s="165">
        <v>18.609300000000001</v>
      </c>
      <c r="BS9" s="165">
        <v>-186.12530000000001</v>
      </c>
      <c r="BT9" s="166"/>
      <c r="BU9" s="166"/>
      <c r="BV9" s="166"/>
      <c r="BW9" s="165">
        <v>12.1252</v>
      </c>
      <c r="BX9" s="165">
        <v>8.77</v>
      </c>
      <c r="BY9" s="165">
        <v>4.92</v>
      </c>
      <c r="BZ9" s="165">
        <v>-12.17</v>
      </c>
      <c r="CA9" s="165">
        <v>4.3099999999999996</v>
      </c>
      <c r="CB9" s="165">
        <v>-23.706199999999999</v>
      </c>
      <c r="CC9" s="165">
        <v>-23.9741</v>
      </c>
      <c r="CD9" s="165">
        <v>27.921199999999999</v>
      </c>
      <c r="CE9" s="165">
        <v>26.9801</v>
      </c>
      <c r="CF9" s="165">
        <v>-1.3831</v>
      </c>
      <c r="CG9" s="165">
        <v>-7.2713000000000001</v>
      </c>
      <c r="CH9" s="165">
        <v>-7.5834999999999999</v>
      </c>
      <c r="CI9" s="165">
        <v>7.2870999999999997</v>
      </c>
      <c r="CJ9" s="166"/>
      <c r="CK9" s="165">
        <v>3.456</v>
      </c>
      <c r="CL9" s="165">
        <v>8.9879999999999995</v>
      </c>
      <c r="CM9" s="165">
        <v>-12.7</v>
      </c>
      <c r="CN9" s="165">
        <v>-12.5</v>
      </c>
      <c r="CO9" s="165">
        <v>-3.03</v>
      </c>
      <c r="CP9" s="165">
        <v>18.394100000000002</v>
      </c>
      <c r="CQ9" s="165">
        <v>18.663900000000002</v>
      </c>
      <c r="CR9" s="165">
        <v>17.463699999999999</v>
      </c>
      <c r="CS9" s="165">
        <v>39.215800000000002</v>
      </c>
      <c r="CT9" s="165">
        <v>38.921100000000003</v>
      </c>
      <c r="CU9" s="165">
        <v>-29.223199999999999</v>
      </c>
      <c r="CV9" s="165">
        <v>-14.183999999999999</v>
      </c>
      <c r="CW9" s="165">
        <v>-29.0413</v>
      </c>
      <c r="CX9" s="165">
        <v>3.0548000000000002</v>
      </c>
      <c r="CY9" s="165">
        <v>23.21</v>
      </c>
      <c r="CZ9" s="165">
        <v>8.36</v>
      </c>
      <c r="DA9" s="165">
        <v>4.0674000000000001</v>
      </c>
      <c r="DB9" s="165">
        <v>3.0304000000000002</v>
      </c>
      <c r="DC9" s="165">
        <v>-5.5153999999999996</v>
      </c>
      <c r="DD9" s="166"/>
      <c r="DE9" s="166"/>
      <c r="DF9" s="166"/>
      <c r="DG9" s="165">
        <v>28.645299999999999</v>
      </c>
      <c r="DH9" s="166"/>
      <c r="DI9" s="165">
        <v>-2.0697999999999999</v>
      </c>
      <c r="DJ9" s="166"/>
      <c r="DK9" s="166"/>
      <c r="DL9" s="165">
        <v>-1.7114</v>
      </c>
      <c r="DM9" s="165">
        <v>0.3</v>
      </c>
      <c r="DN9" s="165">
        <v>4.92</v>
      </c>
      <c r="DO9" s="165">
        <v>4.0999999999999996</v>
      </c>
      <c r="DP9" s="165">
        <v>-1.63</v>
      </c>
      <c r="DQ9" s="165">
        <v>-1.3</v>
      </c>
      <c r="DR9" s="165">
        <v>10.2765</v>
      </c>
      <c r="DS9" s="165">
        <v>-29.479199999999999</v>
      </c>
      <c r="DT9" s="165">
        <v>-16.059999999999999</v>
      </c>
      <c r="DU9" s="165">
        <v>-3.35</v>
      </c>
      <c r="DV9" s="165">
        <v>21.36</v>
      </c>
      <c r="DW9" s="165">
        <v>2.46</v>
      </c>
      <c r="DX9" s="165">
        <v>-30.127300000000002</v>
      </c>
      <c r="DY9" s="165">
        <v>-14.9818</v>
      </c>
      <c r="DZ9" s="165">
        <v>-43.381599999999999</v>
      </c>
      <c r="EA9" s="165">
        <v>-42.190899999999999</v>
      </c>
      <c r="EB9" s="166"/>
      <c r="EC9" s="165">
        <v>-22.6508</v>
      </c>
      <c r="ED9" s="165">
        <v>-31.782499999999999</v>
      </c>
      <c r="EE9" s="165">
        <v>-31.750599999999999</v>
      </c>
      <c r="EF9" s="165">
        <v>-19.967600000000001</v>
      </c>
      <c r="EG9" s="165">
        <v>-19.508099999999999</v>
      </c>
      <c r="EH9" s="165">
        <v>-12.648</v>
      </c>
      <c r="EI9" s="165">
        <v>-84.735699999999994</v>
      </c>
      <c r="EJ9" s="165">
        <v>-32.222099999999998</v>
      </c>
      <c r="EK9" s="166"/>
      <c r="EL9" s="165">
        <v>-5.7214</v>
      </c>
      <c r="EM9" s="165">
        <v>-5.0563000000000002</v>
      </c>
      <c r="EN9" s="165">
        <v>26.9191</v>
      </c>
      <c r="EO9" s="165">
        <v>-19.898299999999999</v>
      </c>
      <c r="EP9" s="165">
        <v>-18.795000000000002</v>
      </c>
      <c r="EQ9" s="165">
        <v>-0.51600000000000001</v>
      </c>
      <c r="ER9" s="165">
        <v>-26.602900000000002</v>
      </c>
      <c r="ES9" s="165">
        <v>-26.6496</v>
      </c>
      <c r="ET9" s="165">
        <v>17.565300000000001</v>
      </c>
      <c r="EU9" s="165">
        <v>0</v>
      </c>
      <c r="EV9" s="165">
        <v>-2.98</v>
      </c>
      <c r="EW9" s="165">
        <v>1.5</v>
      </c>
      <c r="EX9" s="165">
        <v>1.7854000000000001</v>
      </c>
      <c r="EY9" s="165">
        <v>-26.700900000000001</v>
      </c>
      <c r="EZ9" s="165">
        <v>-9.0030999999999999</v>
      </c>
      <c r="FA9" s="165">
        <v>-8.8665000000000003</v>
      </c>
      <c r="FB9" s="165">
        <v>10.4793</v>
      </c>
      <c r="FC9" s="165">
        <v>18.517700000000001</v>
      </c>
      <c r="FD9" s="165">
        <v>-32.166899999999998</v>
      </c>
      <c r="FE9" s="165">
        <v>2.6947999999999999</v>
      </c>
      <c r="FF9" s="165">
        <v>2.4895999999999998</v>
      </c>
      <c r="FG9" s="166"/>
      <c r="FH9" s="165">
        <v>4.8829000000000002</v>
      </c>
      <c r="FI9" s="165">
        <v>4.78</v>
      </c>
      <c r="FJ9" s="165">
        <v>3.8022999999999998</v>
      </c>
      <c r="FK9" s="165">
        <v>10.5497</v>
      </c>
      <c r="FL9" s="165">
        <v>10.8847</v>
      </c>
      <c r="FM9" s="165">
        <v>-26.290600000000001</v>
      </c>
      <c r="FN9" s="165">
        <v>27.608000000000001</v>
      </c>
      <c r="FO9" s="165">
        <v>27.160900000000002</v>
      </c>
      <c r="FP9" s="165">
        <v>-15.4369</v>
      </c>
      <c r="FQ9" s="166"/>
      <c r="FR9" s="165">
        <v>21.280799999999999</v>
      </c>
      <c r="FS9" s="165">
        <v>-22.77</v>
      </c>
      <c r="FT9" s="165">
        <v>-1.1183000000000001</v>
      </c>
      <c r="FU9" s="165">
        <v>0.14760000000000001</v>
      </c>
      <c r="FV9" s="165">
        <v>1.72</v>
      </c>
      <c r="FW9" s="165">
        <v>3.13</v>
      </c>
      <c r="FX9" s="165">
        <v>-21.261800000000001</v>
      </c>
      <c r="FY9" s="166"/>
      <c r="FZ9" s="165">
        <v>2.3410000000000002</v>
      </c>
      <c r="GA9" s="165">
        <v>-0.48199999999999998</v>
      </c>
      <c r="GB9" s="166"/>
      <c r="GC9" s="165">
        <v>18.29</v>
      </c>
      <c r="GD9" s="165">
        <v>-8.0252999999999997</v>
      </c>
      <c r="GE9" s="165">
        <v>1.2105999999999999</v>
      </c>
      <c r="GF9" s="165">
        <v>-1.45</v>
      </c>
      <c r="GG9" s="165">
        <v>23.142700000000001</v>
      </c>
      <c r="GH9" s="166"/>
      <c r="GI9" s="165">
        <v>26.168900000000001</v>
      </c>
      <c r="GJ9" s="165">
        <v>-7.0670999999999999</v>
      </c>
      <c r="GK9" s="165">
        <v>-7.7916999999999996</v>
      </c>
      <c r="GL9" s="165">
        <v>2.1494</v>
      </c>
      <c r="GM9" s="166"/>
      <c r="GN9" s="166"/>
      <c r="GO9" s="165">
        <v>-11.307700000000001</v>
      </c>
      <c r="GP9" s="165">
        <v>73.365200000000002</v>
      </c>
      <c r="GQ9" s="165">
        <v>4.8437999999999999</v>
      </c>
      <c r="GR9" s="165">
        <v>-25.236899999999999</v>
      </c>
      <c r="GS9" s="165">
        <v>7.2629000000000001</v>
      </c>
      <c r="GT9" s="165">
        <v>6.3936999999999999</v>
      </c>
      <c r="GU9" s="165">
        <v>128.1069</v>
      </c>
      <c r="GV9" s="165">
        <v>-6.33</v>
      </c>
      <c r="GW9" s="165">
        <v>-8.1300000000000008</v>
      </c>
      <c r="GX9" s="165">
        <v>-2.2128999999999999</v>
      </c>
      <c r="GY9" s="165">
        <v>3.6844000000000001</v>
      </c>
      <c r="GZ9" s="165">
        <v>6.9005000000000001</v>
      </c>
      <c r="HA9" s="165">
        <v>6.9779999999999998</v>
      </c>
      <c r="HB9" s="165">
        <v>3.1105</v>
      </c>
      <c r="HC9" s="165">
        <v>0</v>
      </c>
      <c r="HD9" s="165">
        <v>0</v>
      </c>
      <c r="HE9" s="165">
        <v>-1.68</v>
      </c>
      <c r="HF9" s="165">
        <v>0</v>
      </c>
      <c r="HG9" s="165">
        <v>24.8889</v>
      </c>
      <c r="HH9" s="165">
        <v>24.682300000000001</v>
      </c>
      <c r="HI9" s="165">
        <v>50.133299999999998</v>
      </c>
      <c r="HJ9" s="165">
        <v>12.2989</v>
      </c>
      <c r="HK9" s="165">
        <v>13.8565</v>
      </c>
      <c r="HL9" s="165">
        <v>-10.155799999999999</v>
      </c>
      <c r="HM9" s="166"/>
      <c r="HN9" s="165">
        <v>0</v>
      </c>
      <c r="HO9" s="165">
        <v>0</v>
      </c>
      <c r="HP9" s="166"/>
      <c r="HQ9" s="166"/>
      <c r="HR9" s="165">
        <v>-12.6531</v>
      </c>
      <c r="HS9" s="165">
        <v>-11.9025</v>
      </c>
      <c r="HT9" s="165">
        <v>-9.6317000000000004</v>
      </c>
      <c r="HU9" s="165">
        <v>-9.6754999999999995</v>
      </c>
      <c r="HV9" s="165">
        <v>15.94</v>
      </c>
      <c r="HW9" s="165">
        <v>16.45</v>
      </c>
      <c r="HX9" s="165">
        <v>-27</v>
      </c>
      <c r="HY9" s="165">
        <v>-26.9</v>
      </c>
      <c r="HZ9" s="165">
        <v>-0.24440000000000001</v>
      </c>
      <c r="IA9" s="165">
        <v>-8.8800000000000008</v>
      </c>
      <c r="IB9" s="165">
        <v>45.680500000000002</v>
      </c>
      <c r="IC9" s="165">
        <v>20.676100000000002</v>
      </c>
      <c r="ID9" s="165">
        <v>20.232399999999998</v>
      </c>
      <c r="IE9" s="165">
        <v>-20.8</v>
      </c>
      <c r="IF9" s="165">
        <v>-43.9</v>
      </c>
      <c r="IG9" s="165">
        <v>-3.7</v>
      </c>
      <c r="IH9" s="165">
        <v>-4.2</v>
      </c>
      <c r="II9" s="165">
        <v>-17.992000000000001</v>
      </c>
      <c r="IJ9" s="165">
        <v>-17.806799999999999</v>
      </c>
      <c r="IK9" s="165">
        <v>-52.997900000000001</v>
      </c>
      <c r="IL9" s="165">
        <v>98.582700000000003</v>
      </c>
      <c r="IM9" s="165">
        <v>-252.9349</v>
      </c>
      <c r="IN9" s="165">
        <v>-2.8525999999999998</v>
      </c>
      <c r="IO9" s="165">
        <v>-26.5596</v>
      </c>
      <c r="IP9" s="165">
        <v>118.26349999999999</v>
      </c>
      <c r="IQ9" s="165">
        <v>47.343699999999998</v>
      </c>
      <c r="IR9" s="165">
        <v>112.533</v>
      </c>
      <c r="IS9" s="165">
        <v>95.554699999999997</v>
      </c>
      <c r="IT9" s="165">
        <v>61.270299999999999</v>
      </c>
      <c r="IU9" s="165">
        <v>22.4221</v>
      </c>
      <c r="IV9" s="165">
        <v>18.7746</v>
      </c>
      <c r="IW9" s="165">
        <v>-0.74929999999999997</v>
      </c>
      <c r="IX9" s="165">
        <v>229.2277</v>
      </c>
      <c r="IY9" s="165">
        <v>-190.91890000000001</v>
      </c>
      <c r="IZ9" s="165">
        <v>45.618099999999998</v>
      </c>
      <c r="JA9" s="165">
        <v>-25.295200000000001</v>
      </c>
      <c r="JB9" s="165">
        <v>-1.0535000000000001</v>
      </c>
      <c r="JC9" s="166"/>
      <c r="JD9" s="166"/>
      <c r="JE9" s="165">
        <v>-2.1</v>
      </c>
      <c r="JF9" s="165">
        <v>-2.105</v>
      </c>
      <c r="JG9" s="166"/>
      <c r="JH9" s="165">
        <v>0</v>
      </c>
      <c r="JI9" s="165">
        <v>-0.54469999999999996</v>
      </c>
      <c r="JJ9" s="165">
        <v>-4.2465999999999999</v>
      </c>
      <c r="JK9" s="165">
        <v>11.866899999999999</v>
      </c>
      <c r="JL9" s="165">
        <v>-11.015499999999999</v>
      </c>
      <c r="JM9" s="165">
        <v>-0.4</v>
      </c>
      <c r="JN9" s="165">
        <v>0.499</v>
      </c>
      <c r="JO9" s="165">
        <v>-1.4999999999999999E-2</v>
      </c>
      <c r="JP9" s="166"/>
      <c r="JQ9" s="166"/>
      <c r="JR9" s="165">
        <v>4.3041</v>
      </c>
      <c r="JS9" s="165">
        <v>4.0740999999999996</v>
      </c>
      <c r="JT9" s="165">
        <v>3.8369</v>
      </c>
      <c r="JU9" s="166"/>
      <c r="JV9" s="165">
        <v>34.1</v>
      </c>
      <c r="JW9" s="165">
        <v>3.2610999999999999</v>
      </c>
      <c r="JX9" s="165">
        <v>-0.02</v>
      </c>
      <c r="JY9" s="166"/>
      <c r="JZ9" s="165">
        <v>-11.601699999999999</v>
      </c>
      <c r="KA9" s="165">
        <v>-2.7669000000000001</v>
      </c>
      <c r="KB9" s="165">
        <v>-21.688700000000001</v>
      </c>
      <c r="KC9" s="165">
        <v>-10.9384</v>
      </c>
      <c r="KD9" s="165">
        <v>-4.2057000000000002</v>
      </c>
      <c r="KE9" s="165">
        <v>-20.587700000000002</v>
      </c>
      <c r="KF9" s="165">
        <v>-5.4538000000000002</v>
      </c>
      <c r="KG9" s="165">
        <v>-29.5</v>
      </c>
      <c r="KH9" s="165">
        <v>15.3</v>
      </c>
      <c r="KI9" s="165">
        <v>17.494599999999998</v>
      </c>
      <c r="KJ9" s="165">
        <v>-81.359399999999994</v>
      </c>
    </row>
    <row r="10" spans="1:296" ht="18" customHeight="1" x14ac:dyDescent="0.25">
      <c r="A10" s="163" t="s">
        <v>61</v>
      </c>
      <c r="B10" s="163" t="s">
        <v>817</v>
      </c>
      <c r="C10" s="167">
        <v>0</v>
      </c>
      <c r="D10" s="167">
        <v>0</v>
      </c>
      <c r="E10" s="168">
        <v>3.8317999999999999</v>
      </c>
      <c r="F10" s="168">
        <v>-8.4492999999999991</v>
      </c>
      <c r="G10" s="168">
        <v>4.7507000000000001</v>
      </c>
      <c r="H10" s="168">
        <v>6.867</v>
      </c>
      <c r="I10" s="169"/>
      <c r="J10" s="168">
        <v>14.755699999999999</v>
      </c>
      <c r="K10" s="169"/>
      <c r="L10" s="168">
        <v>22.989799999999999</v>
      </c>
      <c r="M10" s="168">
        <v>9.9856999999999996</v>
      </c>
      <c r="N10" s="168">
        <v>9.4947999999999997</v>
      </c>
      <c r="O10" s="168">
        <v>-2.2200000000000002</v>
      </c>
      <c r="P10" s="168">
        <v>-26.4</v>
      </c>
      <c r="Q10" s="168">
        <v>2.2000000000000002</v>
      </c>
      <c r="R10" s="168">
        <v>1.6559999999999999</v>
      </c>
      <c r="S10" s="168">
        <v>-19.8</v>
      </c>
      <c r="T10" s="168">
        <v>2.2734999999999999</v>
      </c>
      <c r="U10" s="168">
        <v>7.9238999999999997</v>
      </c>
      <c r="V10" s="168">
        <v>3.5203000000000002</v>
      </c>
      <c r="W10" s="168">
        <v>3.4148999999999998</v>
      </c>
      <c r="X10" s="168">
        <v>6.3535000000000004</v>
      </c>
      <c r="Y10" s="168">
        <v>3.1972</v>
      </c>
      <c r="Z10" s="168">
        <v>-0.37790000000000001</v>
      </c>
      <c r="AA10" s="168">
        <v>1.9462999999999999</v>
      </c>
      <c r="AB10" s="169"/>
      <c r="AC10" s="168">
        <v>-1.2125999999999999</v>
      </c>
      <c r="AD10" s="168">
        <v>-1.147</v>
      </c>
      <c r="AE10" s="168">
        <v>-1.1339999999999999</v>
      </c>
      <c r="AF10" s="168">
        <v>3.1709999999999998</v>
      </c>
      <c r="AG10" s="168">
        <v>-19.98</v>
      </c>
      <c r="AH10" s="168">
        <v>-6.6</v>
      </c>
      <c r="AI10" s="168">
        <v>-2.6549999999999998</v>
      </c>
      <c r="AJ10" s="168">
        <v>0.29899999999999999</v>
      </c>
      <c r="AK10" s="168">
        <v>-13.72</v>
      </c>
      <c r="AL10" s="168">
        <v>-13.62</v>
      </c>
      <c r="AM10" s="168">
        <v>-10</v>
      </c>
      <c r="AN10" s="168">
        <v>-10.14</v>
      </c>
      <c r="AO10" s="168">
        <v>-10.119999999999999</v>
      </c>
      <c r="AP10" s="168">
        <v>4.3784000000000001</v>
      </c>
      <c r="AQ10" s="168">
        <v>4.1033999999999997</v>
      </c>
      <c r="AR10" s="168">
        <v>15.797000000000001</v>
      </c>
      <c r="AS10" s="168">
        <v>17.833300000000001</v>
      </c>
      <c r="AT10" s="168">
        <v>-21.132899999999999</v>
      </c>
      <c r="AU10" s="168">
        <v>-13.344200000000001</v>
      </c>
      <c r="AV10" s="168">
        <v>-12.952999999999999</v>
      </c>
      <c r="AW10" s="168">
        <v>3.8203999999999998</v>
      </c>
      <c r="AX10" s="168">
        <v>3.8553000000000002</v>
      </c>
      <c r="AY10" s="168">
        <v>-21.103400000000001</v>
      </c>
      <c r="AZ10" s="168">
        <v>-18.896599999999999</v>
      </c>
      <c r="BA10" s="168">
        <v>6.9557000000000002</v>
      </c>
      <c r="BB10" s="168">
        <v>7.2542999999999997</v>
      </c>
      <c r="BC10" s="168">
        <v>55.985799999999998</v>
      </c>
      <c r="BD10" s="168">
        <v>2.8595000000000002</v>
      </c>
      <c r="BE10" s="168">
        <v>-4.7</v>
      </c>
      <c r="BF10" s="168">
        <v>-4.7</v>
      </c>
      <c r="BG10" s="168">
        <v>-22.323</v>
      </c>
      <c r="BH10" s="168">
        <v>-22.062200000000001</v>
      </c>
      <c r="BI10" s="168">
        <v>-2.7069000000000001</v>
      </c>
      <c r="BJ10" s="169"/>
      <c r="BK10" s="168">
        <v>6.2779999999999996</v>
      </c>
      <c r="BL10" s="168">
        <v>2.1938</v>
      </c>
      <c r="BM10" s="168">
        <v>-0.21540000000000001</v>
      </c>
      <c r="BN10" s="168">
        <v>-0.13769999999999999</v>
      </c>
      <c r="BO10" s="168">
        <v>-90.395799999999994</v>
      </c>
      <c r="BP10" s="168">
        <v>17.670200000000001</v>
      </c>
      <c r="BQ10" s="168">
        <v>17.700700000000001</v>
      </c>
      <c r="BR10" s="168">
        <v>22.2212</v>
      </c>
      <c r="BS10" s="168">
        <v>-188.42740000000001</v>
      </c>
      <c r="BT10" s="169"/>
      <c r="BU10" s="169"/>
      <c r="BV10" s="169"/>
      <c r="BW10" s="168">
        <v>11.097300000000001</v>
      </c>
      <c r="BX10" s="168">
        <v>6.15</v>
      </c>
      <c r="BY10" s="168">
        <v>7.97</v>
      </c>
      <c r="BZ10" s="168">
        <v>0</v>
      </c>
      <c r="CA10" s="168">
        <v>-4.21</v>
      </c>
      <c r="CB10" s="168">
        <v>-23.9741</v>
      </c>
      <c r="CC10" s="168">
        <v>-24.1081</v>
      </c>
      <c r="CD10" s="168">
        <v>29.531500000000001</v>
      </c>
      <c r="CE10" s="168">
        <v>28.971800000000002</v>
      </c>
      <c r="CF10" s="168">
        <v>-1.0310999999999999</v>
      </c>
      <c r="CG10" s="168">
        <v>-9.7017000000000007</v>
      </c>
      <c r="CH10" s="168">
        <v>-10.0267</v>
      </c>
      <c r="CI10" s="168">
        <v>6.0618999999999996</v>
      </c>
      <c r="CJ10" s="169"/>
      <c r="CK10" s="168">
        <v>3.8355999999999999</v>
      </c>
      <c r="CL10" s="168">
        <v>8.9209999999999994</v>
      </c>
      <c r="CM10" s="168">
        <v>-14.2</v>
      </c>
      <c r="CN10" s="168">
        <v>-14.2</v>
      </c>
      <c r="CO10" s="168">
        <v>-2.8</v>
      </c>
      <c r="CP10" s="168">
        <v>16.0106</v>
      </c>
      <c r="CQ10" s="168">
        <v>16.135899999999999</v>
      </c>
      <c r="CR10" s="168">
        <v>14.6678</v>
      </c>
      <c r="CS10" s="168">
        <v>41.542200000000001</v>
      </c>
      <c r="CT10" s="168">
        <v>41.500500000000002</v>
      </c>
      <c r="CU10" s="168">
        <v>-29.688800000000001</v>
      </c>
      <c r="CV10" s="168">
        <v>-15.808400000000001</v>
      </c>
      <c r="CW10" s="168">
        <v>-29.690100000000001</v>
      </c>
      <c r="CX10" s="168">
        <v>2.9087000000000001</v>
      </c>
      <c r="CY10" s="168">
        <v>22.8</v>
      </c>
      <c r="CZ10" s="168">
        <v>8.1300000000000008</v>
      </c>
      <c r="DA10" s="168">
        <v>3.7549000000000001</v>
      </c>
      <c r="DB10" s="168">
        <v>2.7374000000000001</v>
      </c>
      <c r="DC10" s="168">
        <v>-5.2712000000000003</v>
      </c>
      <c r="DD10" s="169"/>
      <c r="DE10" s="169"/>
      <c r="DF10" s="169"/>
      <c r="DG10" s="168">
        <v>32.158499999999997</v>
      </c>
      <c r="DH10" s="169"/>
      <c r="DI10" s="168">
        <v>-1.9560999999999999</v>
      </c>
      <c r="DJ10" s="169"/>
      <c r="DK10" s="169"/>
      <c r="DL10" s="168">
        <v>-1.6064000000000001</v>
      </c>
      <c r="DM10" s="168">
        <v>0</v>
      </c>
      <c r="DN10" s="168">
        <v>3.82</v>
      </c>
      <c r="DO10" s="168">
        <v>3.62</v>
      </c>
      <c r="DP10" s="168">
        <v>-1.91</v>
      </c>
      <c r="DQ10" s="168">
        <v>-1.0900000000000001</v>
      </c>
      <c r="DR10" s="168">
        <v>11.237500000000001</v>
      </c>
      <c r="DS10" s="168">
        <v>-31.171800000000001</v>
      </c>
      <c r="DT10" s="168">
        <v>-15.71</v>
      </c>
      <c r="DU10" s="168">
        <v>-3.22</v>
      </c>
      <c r="DV10" s="168">
        <v>20.18</v>
      </c>
      <c r="DW10" s="168">
        <v>2.14</v>
      </c>
      <c r="DX10" s="168">
        <v>-31.709099999999999</v>
      </c>
      <c r="DY10" s="168">
        <v>-15.5</v>
      </c>
      <c r="DZ10" s="168">
        <v>-44.833199999999998</v>
      </c>
      <c r="EA10" s="168">
        <v>-43.763599999999997</v>
      </c>
      <c r="EB10" s="169"/>
      <c r="EC10" s="168">
        <v>-24.253599999999999</v>
      </c>
      <c r="ED10" s="168">
        <v>-33.588799999999999</v>
      </c>
      <c r="EE10" s="168">
        <v>-34.555599999999998</v>
      </c>
      <c r="EF10" s="168">
        <v>-21.833400000000001</v>
      </c>
      <c r="EG10" s="168">
        <v>-27.496099999999998</v>
      </c>
      <c r="EH10" s="168">
        <v>-14.022</v>
      </c>
      <c r="EI10" s="168">
        <v>-88.599800000000002</v>
      </c>
      <c r="EJ10" s="168">
        <v>-37.888199999999998</v>
      </c>
      <c r="EK10" s="169"/>
      <c r="EL10" s="168">
        <v>-6.0113000000000003</v>
      </c>
      <c r="EM10" s="168">
        <v>-5.5940000000000003</v>
      </c>
      <c r="EN10" s="168">
        <v>25.942499999999999</v>
      </c>
      <c r="EO10" s="168">
        <v>-16.263200000000001</v>
      </c>
      <c r="EP10" s="168">
        <v>-14.5533</v>
      </c>
      <c r="EQ10" s="168">
        <v>-7.6840000000000002</v>
      </c>
      <c r="ER10" s="168">
        <v>-28.3673</v>
      </c>
      <c r="ES10" s="168">
        <v>-30.853300000000001</v>
      </c>
      <c r="ET10" s="168">
        <v>15.042999999999999</v>
      </c>
      <c r="EU10" s="168">
        <v>0</v>
      </c>
      <c r="EV10" s="168">
        <v>-5.93</v>
      </c>
      <c r="EW10" s="168">
        <v>11.4</v>
      </c>
      <c r="EX10" s="168">
        <v>1.8764000000000001</v>
      </c>
      <c r="EY10" s="168">
        <v>-22.183599999999998</v>
      </c>
      <c r="EZ10" s="168">
        <v>-9.4475999999999996</v>
      </c>
      <c r="FA10" s="168">
        <v>-9.3972999999999995</v>
      </c>
      <c r="FB10" s="168">
        <v>10.785600000000001</v>
      </c>
      <c r="FC10" s="168">
        <v>13.289099999999999</v>
      </c>
      <c r="FD10" s="168">
        <v>-29.639900000000001</v>
      </c>
      <c r="FE10" s="168">
        <v>3.1686999999999999</v>
      </c>
      <c r="FF10" s="168">
        <v>2.9337</v>
      </c>
      <c r="FG10" s="169"/>
      <c r="FH10" s="168">
        <v>0</v>
      </c>
      <c r="FI10" s="168">
        <v>0</v>
      </c>
      <c r="FJ10" s="168">
        <v>0</v>
      </c>
      <c r="FK10" s="168">
        <v>10.2148</v>
      </c>
      <c r="FL10" s="168">
        <v>10.382300000000001</v>
      </c>
      <c r="FM10" s="168">
        <v>-21.266999999999999</v>
      </c>
      <c r="FN10" s="168">
        <v>29.5488</v>
      </c>
      <c r="FO10" s="168">
        <v>30.296099999999999</v>
      </c>
      <c r="FP10" s="168">
        <v>-10.9068</v>
      </c>
      <c r="FQ10" s="169"/>
      <c r="FR10" s="168">
        <v>20.6265</v>
      </c>
      <c r="FS10" s="168">
        <v>-20.78</v>
      </c>
      <c r="FT10" s="168">
        <v>-1.3124</v>
      </c>
      <c r="FU10" s="168">
        <v>0.17419999999999999</v>
      </c>
      <c r="FV10" s="168">
        <v>1.95</v>
      </c>
      <c r="FW10" s="168">
        <v>2.2999999999999998</v>
      </c>
      <c r="FX10" s="168">
        <v>-20.499500000000001</v>
      </c>
      <c r="FY10" s="169"/>
      <c r="FZ10" s="168">
        <v>2.3170000000000002</v>
      </c>
      <c r="GA10" s="168">
        <v>-0.27100000000000002</v>
      </c>
      <c r="GB10" s="169"/>
      <c r="GC10" s="168">
        <v>18.87</v>
      </c>
      <c r="GD10" s="168">
        <v>-11.129</v>
      </c>
      <c r="GE10" s="168">
        <v>-3.8050000000000002</v>
      </c>
      <c r="GF10" s="168">
        <v>-1.08</v>
      </c>
      <c r="GG10" s="168">
        <v>22.923500000000001</v>
      </c>
      <c r="GH10" s="169"/>
      <c r="GI10" s="168">
        <v>19.6265</v>
      </c>
      <c r="GJ10" s="168">
        <v>-3.5108000000000001</v>
      </c>
      <c r="GK10" s="168">
        <v>-3.8033999999999999</v>
      </c>
      <c r="GL10" s="168">
        <v>2.0514000000000001</v>
      </c>
      <c r="GM10" s="169"/>
      <c r="GN10" s="169"/>
      <c r="GO10" s="169"/>
      <c r="GP10" s="168">
        <v>68.37</v>
      </c>
      <c r="GQ10" s="168">
        <v>3.9327999999999999</v>
      </c>
      <c r="GR10" s="168">
        <v>-21.7744</v>
      </c>
      <c r="GS10" s="168">
        <v>-5.4938000000000002</v>
      </c>
      <c r="GT10" s="168">
        <v>-5.1276000000000002</v>
      </c>
      <c r="GU10" s="168">
        <v>101.7731</v>
      </c>
      <c r="GV10" s="168">
        <v>-3.0882000000000001</v>
      </c>
      <c r="GW10" s="168">
        <v>-9.3633000000000006</v>
      </c>
      <c r="GX10" s="168">
        <v>11.1144</v>
      </c>
      <c r="GY10" s="168">
        <v>3.0564</v>
      </c>
      <c r="GZ10" s="168">
        <v>6.7759999999999998</v>
      </c>
      <c r="HA10" s="168">
        <v>6.8750999999999998</v>
      </c>
      <c r="HB10" s="168">
        <v>2.6152000000000002</v>
      </c>
      <c r="HC10" s="168">
        <v>-2.8788</v>
      </c>
      <c r="HD10" s="168">
        <v>0</v>
      </c>
      <c r="HE10" s="168">
        <v>-1.68</v>
      </c>
      <c r="HF10" s="168">
        <v>-5.5799000000000003</v>
      </c>
      <c r="HG10" s="168">
        <v>15.624000000000001</v>
      </c>
      <c r="HH10" s="168">
        <v>19.8688</v>
      </c>
      <c r="HI10" s="168">
        <v>56.169699999999999</v>
      </c>
      <c r="HJ10" s="168">
        <v>9.8823000000000008</v>
      </c>
      <c r="HK10" s="168">
        <v>10.253399999999999</v>
      </c>
      <c r="HL10" s="168">
        <v>0</v>
      </c>
      <c r="HM10" s="169"/>
      <c r="HN10" s="168">
        <v>-9.7067999999999994</v>
      </c>
      <c r="HO10" s="168">
        <v>0</v>
      </c>
      <c r="HP10" s="169"/>
      <c r="HQ10" s="169"/>
      <c r="HR10" s="168">
        <v>-13.536300000000001</v>
      </c>
      <c r="HS10" s="168">
        <v>-12.743</v>
      </c>
      <c r="HT10" s="168">
        <v>-9.4443000000000001</v>
      </c>
      <c r="HU10" s="168">
        <v>-9.1849000000000007</v>
      </c>
      <c r="HV10" s="168">
        <v>16.510000000000002</v>
      </c>
      <c r="HW10" s="168">
        <v>16.600000000000001</v>
      </c>
      <c r="HX10" s="168">
        <v>-27.1</v>
      </c>
      <c r="HY10" s="168">
        <v>-27</v>
      </c>
      <c r="HZ10" s="168">
        <v>3.5700000000000003E-2</v>
      </c>
      <c r="IA10" s="168">
        <v>-9.44</v>
      </c>
      <c r="IB10" s="168">
        <v>41.5242</v>
      </c>
      <c r="IC10" s="168">
        <v>21.607199999999999</v>
      </c>
      <c r="ID10" s="168">
        <v>21.4008</v>
      </c>
      <c r="IE10" s="168">
        <v>-21.2</v>
      </c>
      <c r="IF10" s="168">
        <v>-45.6</v>
      </c>
      <c r="IG10" s="168">
        <v>-3.3</v>
      </c>
      <c r="IH10" s="168">
        <v>-3.8</v>
      </c>
      <c r="II10" s="169"/>
      <c r="IJ10" s="169"/>
      <c r="IK10" s="168">
        <v>-73.399199999999993</v>
      </c>
      <c r="IL10" s="168">
        <v>92.612200000000001</v>
      </c>
      <c r="IM10" s="168">
        <v>-248.5317</v>
      </c>
      <c r="IN10" s="168">
        <v>0.76470000000000005</v>
      </c>
      <c r="IO10" s="168">
        <v>-31.683700000000002</v>
      </c>
      <c r="IP10" s="168">
        <v>113.8978</v>
      </c>
      <c r="IQ10" s="168">
        <v>52.9129</v>
      </c>
      <c r="IR10" s="168">
        <v>109.4265</v>
      </c>
      <c r="IS10" s="168">
        <v>91.596900000000005</v>
      </c>
      <c r="IT10" s="168">
        <v>53.126100000000001</v>
      </c>
      <c r="IU10" s="168">
        <v>17.527799999999999</v>
      </c>
      <c r="IV10" s="168">
        <v>19.970500000000001</v>
      </c>
      <c r="IW10" s="168">
        <v>-2.4115000000000002</v>
      </c>
      <c r="IX10" s="168">
        <v>222.32470000000001</v>
      </c>
      <c r="IY10" s="168">
        <v>-188.9838</v>
      </c>
      <c r="IZ10" s="168">
        <v>42.969099999999997</v>
      </c>
      <c r="JA10" s="168">
        <v>-25.2897</v>
      </c>
      <c r="JB10" s="168">
        <v>-1.7322</v>
      </c>
      <c r="JC10" s="169"/>
      <c r="JD10" s="169"/>
      <c r="JE10" s="168">
        <v>-2.1259999999999999</v>
      </c>
      <c r="JF10" s="168">
        <v>-2.1309999999999998</v>
      </c>
      <c r="JG10" s="169"/>
      <c r="JH10" s="168">
        <v>0</v>
      </c>
      <c r="JI10" s="168">
        <v>-0.25629999999999997</v>
      </c>
      <c r="JJ10" s="168">
        <v>-4.5396000000000001</v>
      </c>
      <c r="JK10" s="168">
        <v>13.1853</v>
      </c>
      <c r="JL10" s="168">
        <v>-9.2271000000000001</v>
      </c>
      <c r="JM10" s="168">
        <v>-3</v>
      </c>
      <c r="JN10" s="168">
        <v>1.2270000000000001</v>
      </c>
      <c r="JO10" s="168">
        <v>0.67500000000000004</v>
      </c>
      <c r="JP10" s="169"/>
      <c r="JQ10" s="169"/>
      <c r="JR10" s="168">
        <v>4.8498999999999999</v>
      </c>
      <c r="JS10" s="168">
        <v>3.5426000000000002</v>
      </c>
      <c r="JT10" s="168">
        <v>4.0941999999999998</v>
      </c>
      <c r="JU10" s="169"/>
      <c r="JV10" s="168">
        <v>36.1</v>
      </c>
      <c r="JW10" s="168">
        <v>2.8736999999999999</v>
      </c>
      <c r="JX10" s="168">
        <v>-0.06</v>
      </c>
      <c r="JY10" s="169"/>
      <c r="JZ10" s="168">
        <v>-10.861700000000001</v>
      </c>
      <c r="KA10" s="168">
        <v>-3.6002000000000001</v>
      </c>
      <c r="KB10" s="168">
        <v>-23.0627</v>
      </c>
      <c r="KC10" s="168">
        <v>-9.4801000000000002</v>
      </c>
      <c r="KD10" s="168">
        <v>-3.5295000000000001</v>
      </c>
      <c r="KE10" s="168">
        <v>-21.468299999999999</v>
      </c>
      <c r="KF10" s="168">
        <v>-5.8220999999999998</v>
      </c>
      <c r="KG10" s="168">
        <v>-31.8</v>
      </c>
      <c r="KH10" s="168">
        <v>16.600000000000001</v>
      </c>
      <c r="KI10" s="168">
        <v>13.9246</v>
      </c>
      <c r="KJ10" s="168">
        <v>-76.0471</v>
      </c>
    </row>
    <row r="11" spans="1:296" ht="18" customHeight="1" x14ac:dyDescent="0.25">
      <c r="A11" s="163" t="s">
        <v>61</v>
      </c>
      <c r="B11" s="163" t="s">
        <v>818</v>
      </c>
      <c r="C11" s="167">
        <v>0</v>
      </c>
      <c r="D11" s="167">
        <v>0</v>
      </c>
      <c r="E11" s="168">
        <v>3.7403</v>
      </c>
      <c r="F11" s="168">
        <v>-8.4428999999999998</v>
      </c>
      <c r="G11" s="168">
        <v>3.0594999999999999</v>
      </c>
      <c r="H11" s="168">
        <v>5.7062999999999997</v>
      </c>
      <c r="I11" s="169"/>
      <c r="J11" s="168">
        <v>13.910500000000001</v>
      </c>
      <c r="K11" s="169"/>
      <c r="L11" s="168">
        <v>19.015699999999999</v>
      </c>
      <c r="M11" s="168">
        <v>7.9618000000000002</v>
      </c>
      <c r="N11" s="168">
        <v>7.5086000000000004</v>
      </c>
      <c r="O11" s="168">
        <v>-2.2200000000000002</v>
      </c>
      <c r="P11" s="168">
        <v>-26.4</v>
      </c>
      <c r="Q11" s="168">
        <v>2.2000000000000002</v>
      </c>
      <c r="R11" s="168">
        <v>2.484</v>
      </c>
      <c r="S11" s="169"/>
      <c r="T11" s="168">
        <v>2.0245000000000002</v>
      </c>
      <c r="U11" s="168">
        <v>-5.4999999999999997E-3</v>
      </c>
      <c r="V11" s="168">
        <v>3.3698999999999999</v>
      </c>
      <c r="W11" s="168">
        <v>3.2403</v>
      </c>
      <c r="X11" s="168">
        <v>5.8737000000000004</v>
      </c>
      <c r="Y11" s="168">
        <v>3.5682999999999998</v>
      </c>
      <c r="Z11" s="168">
        <v>-0.2681</v>
      </c>
      <c r="AA11" s="168">
        <v>1.8251999999999999</v>
      </c>
      <c r="AB11" s="169"/>
      <c r="AC11" s="168">
        <v>-1.2028000000000001</v>
      </c>
      <c r="AD11" s="168">
        <v>-1.139</v>
      </c>
      <c r="AE11" s="168">
        <v>-1.1259999999999999</v>
      </c>
      <c r="AF11" s="168">
        <v>4.0490000000000004</v>
      </c>
      <c r="AG11" s="168">
        <v>-17.760000000000002</v>
      </c>
      <c r="AH11" s="168">
        <v>-6.6</v>
      </c>
      <c r="AI11" s="168">
        <v>-1.4259999999999999</v>
      </c>
      <c r="AJ11" s="168">
        <v>0.32700000000000001</v>
      </c>
      <c r="AK11" s="168">
        <v>-13.97</v>
      </c>
      <c r="AL11" s="168">
        <v>-13.99</v>
      </c>
      <c r="AM11" s="168">
        <v>-10</v>
      </c>
      <c r="AN11" s="168">
        <v>-10.92</v>
      </c>
      <c r="AO11" s="168">
        <v>-10.93</v>
      </c>
      <c r="AP11" s="168">
        <v>4.5385999999999997</v>
      </c>
      <c r="AQ11" s="168">
        <v>4.0208000000000004</v>
      </c>
      <c r="AR11" s="168">
        <v>15.346299999999999</v>
      </c>
      <c r="AS11" s="168">
        <v>17.387799999999999</v>
      </c>
      <c r="AT11" s="168">
        <v>-19.914300000000001</v>
      </c>
      <c r="AU11" s="168">
        <v>-13.7476</v>
      </c>
      <c r="AV11" s="168">
        <v>-13.1251</v>
      </c>
      <c r="AW11" s="168">
        <v>4.1909999999999998</v>
      </c>
      <c r="AX11" s="168">
        <v>4.4530000000000003</v>
      </c>
      <c r="AY11" s="168">
        <v>-20.545999999999999</v>
      </c>
      <c r="AZ11" s="168">
        <v>-18.360399999999998</v>
      </c>
      <c r="BA11" s="168">
        <v>5.7062999999999997</v>
      </c>
      <c r="BB11" s="168">
        <v>6.0686999999999998</v>
      </c>
      <c r="BC11" s="168">
        <v>57.352699999999999</v>
      </c>
      <c r="BD11" s="168">
        <v>2.4194</v>
      </c>
      <c r="BE11" s="168">
        <v>-4.7</v>
      </c>
      <c r="BF11" s="168">
        <v>-4.7</v>
      </c>
      <c r="BG11" s="168">
        <v>-22.354800000000001</v>
      </c>
      <c r="BH11" s="168">
        <v>-22.0045</v>
      </c>
      <c r="BI11" s="168">
        <v>-2.4992000000000001</v>
      </c>
      <c r="BJ11" s="169"/>
      <c r="BK11" s="168">
        <v>8.0594999999999999</v>
      </c>
      <c r="BL11" s="168">
        <v>2.2656999999999998</v>
      </c>
      <c r="BM11" s="168">
        <v>-0.29759999999999998</v>
      </c>
      <c r="BN11" s="168">
        <v>3.3599999999999998E-2</v>
      </c>
      <c r="BO11" s="168">
        <v>-74.709299999999999</v>
      </c>
      <c r="BP11" s="168">
        <v>16.235800000000001</v>
      </c>
      <c r="BQ11" s="168">
        <v>16.174800000000001</v>
      </c>
      <c r="BR11" s="168">
        <v>16.888999999999999</v>
      </c>
      <c r="BS11" s="168">
        <v>-183.40129999999999</v>
      </c>
      <c r="BT11" s="169"/>
      <c r="BU11" s="169"/>
      <c r="BV11" s="169"/>
      <c r="BW11" s="168">
        <v>10.0594</v>
      </c>
      <c r="BX11" s="168">
        <v>6.1</v>
      </c>
      <c r="BY11" s="168">
        <v>7.96</v>
      </c>
      <c r="BZ11" s="169"/>
      <c r="CA11" s="168">
        <v>-4.38</v>
      </c>
      <c r="CB11" s="168">
        <v>-21.9648</v>
      </c>
      <c r="CC11" s="168">
        <v>-22.098700000000001</v>
      </c>
      <c r="CD11" s="168">
        <v>27.490400000000001</v>
      </c>
      <c r="CE11" s="168">
        <v>26.8123</v>
      </c>
      <c r="CF11" s="168">
        <v>-1.9681</v>
      </c>
      <c r="CG11" s="168">
        <v>-9.0815999999999999</v>
      </c>
      <c r="CH11" s="168">
        <v>-9.2585999999999995</v>
      </c>
      <c r="CI11" s="168">
        <v>7.8562000000000003</v>
      </c>
      <c r="CJ11" s="168">
        <v>0</v>
      </c>
      <c r="CK11" s="168">
        <v>3.6393</v>
      </c>
      <c r="CL11" s="168">
        <v>8.8049999999999997</v>
      </c>
      <c r="CM11" s="168">
        <v>-14.4</v>
      </c>
      <c r="CN11" s="168">
        <v>-14.5</v>
      </c>
      <c r="CO11" s="168">
        <v>-2.65</v>
      </c>
      <c r="CP11" s="168">
        <v>15.9953</v>
      </c>
      <c r="CQ11" s="168">
        <v>16.0336</v>
      </c>
      <c r="CR11" s="168">
        <v>15.0062</v>
      </c>
      <c r="CS11" s="168">
        <v>38.900100000000002</v>
      </c>
      <c r="CT11" s="168">
        <v>39.279200000000003</v>
      </c>
      <c r="CU11" s="168">
        <v>-27.428999999999998</v>
      </c>
      <c r="CV11" s="168">
        <v>-15.569100000000001</v>
      </c>
      <c r="CW11" s="168">
        <v>-27.2773</v>
      </c>
      <c r="CX11" s="168">
        <v>2.8422999999999998</v>
      </c>
      <c r="CY11" s="168">
        <v>22.68</v>
      </c>
      <c r="CZ11" s="168">
        <v>8.09</v>
      </c>
      <c r="DA11" s="168">
        <v>3.5985999999999998</v>
      </c>
      <c r="DB11" s="168">
        <v>2.6398000000000001</v>
      </c>
      <c r="DC11" s="168">
        <v>-5.3563999999999998</v>
      </c>
      <c r="DD11" s="169"/>
      <c r="DE11" s="169"/>
      <c r="DF11" s="169"/>
      <c r="DG11" s="168">
        <v>31.291799999999999</v>
      </c>
      <c r="DH11" s="169"/>
      <c r="DI11" s="168">
        <v>-1.9540999999999999</v>
      </c>
      <c r="DJ11" s="169"/>
      <c r="DK11" s="168">
        <v>-16.100000000000001</v>
      </c>
      <c r="DL11" s="168">
        <v>-1.6321000000000001</v>
      </c>
      <c r="DM11" s="168">
        <v>-0.3</v>
      </c>
      <c r="DN11" s="168">
        <v>3.16</v>
      </c>
      <c r="DO11" s="168">
        <v>3.3</v>
      </c>
      <c r="DP11" s="168">
        <v>-2.1800000000000002</v>
      </c>
      <c r="DQ11" s="168">
        <v>-0.9</v>
      </c>
      <c r="DR11" s="168">
        <v>10.912000000000001</v>
      </c>
      <c r="DS11" s="168">
        <v>-30.896799999999999</v>
      </c>
      <c r="DT11" s="168">
        <v>-16</v>
      </c>
      <c r="DU11" s="168">
        <v>-3.44</v>
      </c>
      <c r="DV11" s="168">
        <v>20.420000000000002</v>
      </c>
      <c r="DW11" s="168">
        <v>1.51</v>
      </c>
      <c r="DX11" s="168">
        <v>-30.5091</v>
      </c>
      <c r="DY11" s="168">
        <v>-15.2182</v>
      </c>
      <c r="DZ11" s="168">
        <v>-41.305599999999998</v>
      </c>
      <c r="EA11" s="168">
        <v>-40.9</v>
      </c>
      <c r="EB11" s="169"/>
      <c r="EC11" s="168">
        <v>-23.0366</v>
      </c>
      <c r="ED11" s="168">
        <v>-32.767000000000003</v>
      </c>
      <c r="EE11" s="168">
        <v>-32.784399999999998</v>
      </c>
      <c r="EF11" s="168">
        <v>-23.0321</v>
      </c>
      <c r="EG11" s="168">
        <v>-26.108000000000001</v>
      </c>
      <c r="EH11" s="168">
        <v>-13.237</v>
      </c>
      <c r="EI11" s="168">
        <v>-82.209400000000002</v>
      </c>
      <c r="EJ11" s="168">
        <v>-37.265300000000003</v>
      </c>
      <c r="EK11" s="169"/>
      <c r="EL11" s="168">
        <v>-6.5475000000000003</v>
      </c>
      <c r="EM11" s="168">
        <v>-6.2686000000000002</v>
      </c>
      <c r="EN11" s="168">
        <v>25.177399999999999</v>
      </c>
      <c r="EO11" s="168">
        <v>-16.678000000000001</v>
      </c>
      <c r="EP11" s="168">
        <v>-16.468800000000002</v>
      </c>
      <c r="EQ11" s="168">
        <v>-9.7319999999999993</v>
      </c>
      <c r="ER11" s="168">
        <v>-29.114799999999999</v>
      </c>
      <c r="ES11" s="168">
        <v>-29.056100000000001</v>
      </c>
      <c r="ET11" s="168">
        <v>14.9404</v>
      </c>
      <c r="EU11" s="168">
        <v>-6.92</v>
      </c>
      <c r="EV11" s="168">
        <v>0</v>
      </c>
      <c r="EW11" s="168">
        <v>0</v>
      </c>
      <c r="EX11" s="168">
        <v>1.9285000000000001</v>
      </c>
      <c r="EY11" s="168">
        <v>-21.151599999999998</v>
      </c>
      <c r="EZ11" s="168">
        <v>-10.2746</v>
      </c>
      <c r="FA11" s="168">
        <v>-10.159800000000001</v>
      </c>
      <c r="FB11" s="168">
        <v>11.6412</v>
      </c>
      <c r="FC11" s="168">
        <v>16.2712</v>
      </c>
      <c r="FD11" s="168">
        <v>-32.236600000000003</v>
      </c>
      <c r="FE11" s="168">
        <v>3.1791999999999998</v>
      </c>
      <c r="FF11" s="168">
        <v>2.9030999999999998</v>
      </c>
      <c r="FG11" s="169"/>
      <c r="FH11" s="168">
        <v>0</v>
      </c>
      <c r="FI11" s="168">
        <v>2.6172</v>
      </c>
      <c r="FJ11" s="169"/>
      <c r="FK11" s="168">
        <v>8.8751999999999995</v>
      </c>
      <c r="FL11" s="168">
        <v>9.5449999999999999</v>
      </c>
      <c r="FM11" s="168">
        <v>-18.755099999999999</v>
      </c>
      <c r="FN11" s="168">
        <v>28.505299999999998</v>
      </c>
      <c r="FO11" s="168">
        <v>28.2486</v>
      </c>
      <c r="FP11" s="168">
        <v>-9.2984000000000009</v>
      </c>
      <c r="FQ11" s="169"/>
      <c r="FR11" s="168">
        <v>21.608000000000001</v>
      </c>
      <c r="FS11" s="168">
        <v>-22.29</v>
      </c>
      <c r="FT11" s="168">
        <v>-1.0121</v>
      </c>
      <c r="FU11" s="168">
        <v>0.1394</v>
      </c>
      <c r="FV11" s="168">
        <v>1.52</v>
      </c>
      <c r="FW11" s="168">
        <v>2.4500000000000002</v>
      </c>
      <c r="FX11" s="168">
        <v>-21.224599999999999</v>
      </c>
      <c r="FY11" s="169"/>
      <c r="FZ11" s="168">
        <v>2.2679999999999998</v>
      </c>
      <c r="GA11" s="168">
        <v>-1.4239999999999999</v>
      </c>
      <c r="GB11" s="169"/>
      <c r="GC11" s="168">
        <v>17.89</v>
      </c>
      <c r="GD11" s="168">
        <v>-6.4779999999999998</v>
      </c>
      <c r="GE11" s="168">
        <v>3.1113</v>
      </c>
      <c r="GF11" s="168">
        <v>-1.28</v>
      </c>
      <c r="GG11" s="168">
        <v>22.0213</v>
      </c>
      <c r="GH11" s="169"/>
      <c r="GI11" s="168">
        <v>20.1096</v>
      </c>
      <c r="GJ11" s="168">
        <v>-3.8243</v>
      </c>
      <c r="GK11" s="168">
        <v>-4.1901000000000002</v>
      </c>
      <c r="GL11" s="168">
        <v>2.0304000000000002</v>
      </c>
      <c r="GM11" s="169"/>
      <c r="GN11" s="169"/>
      <c r="GO11" s="168">
        <v>-11.059100000000001</v>
      </c>
      <c r="GP11" s="168">
        <v>68.356899999999996</v>
      </c>
      <c r="GQ11" s="168">
        <v>4.3708999999999998</v>
      </c>
      <c r="GR11" s="168">
        <v>-22.415600000000001</v>
      </c>
      <c r="GS11" s="168">
        <v>2.4064999999999999</v>
      </c>
      <c r="GT11" s="168">
        <v>1.5759000000000001</v>
      </c>
      <c r="GU11" s="168">
        <v>101.70350000000001</v>
      </c>
      <c r="GV11" s="168">
        <v>-2.7422</v>
      </c>
      <c r="GW11" s="168">
        <v>-9.3751999999999995</v>
      </c>
      <c r="GX11" s="168">
        <v>11.1576</v>
      </c>
      <c r="GY11" s="168">
        <v>3.6032000000000002</v>
      </c>
      <c r="GZ11" s="168">
        <v>6.6881000000000004</v>
      </c>
      <c r="HA11" s="168">
        <v>6.8117999999999999</v>
      </c>
      <c r="HB11" s="168">
        <v>3.0901999999999998</v>
      </c>
      <c r="HC11" s="168">
        <v>-3.8107000000000002</v>
      </c>
      <c r="HD11" s="168">
        <v>-1.6352</v>
      </c>
      <c r="HE11" s="168">
        <v>-2.1</v>
      </c>
      <c r="HF11" s="168">
        <v>-4.718</v>
      </c>
      <c r="HG11" s="168">
        <v>17.195699999999999</v>
      </c>
      <c r="HH11" s="168">
        <v>20.5853</v>
      </c>
      <c r="HI11" s="168">
        <v>53.2669</v>
      </c>
      <c r="HJ11" s="168">
        <v>9.5091000000000001</v>
      </c>
      <c r="HK11" s="168">
        <v>9.6507000000000005</v>
      </c>
      <c r="HL11" s="168">
        <v>0</v>
      </c>
      <c r="HM11" s="169"/>
      <c r="HN11" s="168">
        <v>0</v>
      </c>
      <c r="HO11" s="168">
        <v>0</v>
      </c>
      <c r="HP11" s="169"/>
      <c r="HQ11" s="169"/>
      <c r="HR11" s="168">
        <v>-13.4247</v>
      </c>
      <c r="HS11" s="168">
        <v>-12.385899999999999</v>
      </c>
      <c r="HT11" s="168">
        <v>-9.0297000000000001</v>
      </c>
      <c r="HU11" s="168">
        <v>-9.0012000000000008</v>
      </c>
      <c r="HV11" s="168">
        <v>15.78</v>
      </c>
      <c r="HW11" s="168">
        <v>15.61</v>
      </c>
      <c r="HX11" s="168">
        <v>-26.3</v>
      </c>
      <c r="HY11" s="168">
        <v>-26.6</v>
      </c>
      <c r="HZ11" s="168">
        <v>-0.1053</v>
      </c>
      <c r="IA11" s="168">
        <v>-9.84</v>
      </c>
      <c r="IB11" s="168">
        <v>40.354399999999998</v>
      </c>
      <c r="IC11" s="168">
        <v>22.2974</v>
      </c>
      <c r="ID11" s="168">
        <v>22.201799999999999</v>
      </c>
      <c r="IE11" s="169"/>
      <c r="IF11" s="168">
        <v>-45.7</v>
      </c>
      <c r="IG11" s="168">
        <v>-3.3</v>
      </c>
      <c r="IH11" s="168">
        <v>-3.8</v>
      </c>
      <c r="II11" s="168">
        <v>-17.802600000000002</v>
      </c>
      <c r="IJ11" s="169"/>
      <c r="IK11" s="168">
        <v>-68.656599999999997</v>
      </c>
      <c r="IL11" s="168">
        <v>93.7209</v>
      </c>
      <c r="IM11" s="168">
        <v>-250.68109999999999</v>
      </c>
      <c r="IN11" s="168">
        <v>-2.1736</v>
      </c>
      <c r="IO11" s="168">
        <v>-31.376200000000001</v>
      </c>
      <c r="IP11" s="168">
        <v>111.7499</v>
      </c>
      <c r="IQ11" s="168">
        <v>50.420900000000003</v>
      </c>
      <c r="IR11" s="168">
        <v>112.8686</v>
      </c>
      <c r="IS11" s="168">
        <v>93.275899999999993</v>
      </c>
      <c r="IT11" s="168">
        <v>60.182899999999997</v>
      </c>
      <c r="IU11" s="168">
        <v>19.1724</v>
      </c>
      <c r="IV11" s="168">
        <v>19.867599999999999</v>
      </c>
      <c r="IW11" s="168">
        <v>-0.25</v>
      </c>
      <c r="IX11" s="168">
        <v>225.78729999999999</v>
      </c>
      <c r="IY11" s="168">
        <v>-188.40870000000001</v>
      </c>
      <c r="IZ11" s="168">
        <v>47.0809</v>
      </c>
      <c r="JA11" s="168">
        <v>-27.758400000000002</v>
      </c>
      <c r="JB11" s="168">
        <v>-1.4051</v>
      </c>
      <c r="JC11" s="169"/>
      <c r="JD11" s="169"/>
      <c r="JE11" s="168">
        <v>-2.1070000000000002</v>
      </c>
      <c r="JF11" s="168">
        <v>-2.1110000000000002</v>
      </c>
      <c r="JG11" s="169"/>
      <c r="JH11" s="168">
        <v>-0.32</v>
      </c>
      <c r="JI11" s="168">
        <v>-0.26669999999999999</v>
      </c>
      <c r="JJ11" s="168">
        <v>-4.2161</v>
      </c>
      <c r="JK11" s="168">
        <v>12.4254</v>
      </c>
      <c r="JL11" s="168">
        <v>-8.9647000000000006</v>
      </c>
      <c r="JM11" s="168">
        <v>-2.4</v>
      </c>
      <c r="JN11" s="168">
        <v>2.5000000000000001E-2</v>
      </c>
      <c r="JO11" s="168">
        <v>0.878</v>
      </c>
      <c r="JP11" s="169"/>
      <c r="JQ11" s="169"/>
      <c r="JR11" s="168">
        <v>4.0110999999999999</v>
      </c>
      <c r="JS11" s="168">
        <v>3.2345999999999999</v>
      </c>
      <c r="JT11" s="168">
        <v>4.1813000000000002</v>
      </c>
      <c r="JU11" s="169"/>
      <c r="JV11" s="168">
        <v>36.299999999999997</v>
      </c>
      <c r="JW11" s="168">
        <v>3.0329000000000002</v>
      </c>
      <c r="JX11" s="168">
        <v>-0.06</v>
      </c>
      <c r="JY11" s="169"/>
      <c r="JZ11" s="168">
        <v>-11.6608</v>
      </c>
      <c r="KA11" s="168">
        <v>-2.5905</v>
      </c>
      <c r="KB11" s="168">
        <v>-22.869</v>
      </c>
      <c r="KC11" s="168">
        <v>-10.494</v>
      </c>
      <c r="KD11" s="168">
        <v>-5.0380000000000003</v>
      </c>
      <c r="KE11" s="168">
        <v>-20.773199999999999</v>
      </c>
      <c r="KF11" s="168">
        <v>-5.9652000000000003</v>
      </c>
      <c r="KG11" s="168">
        <v>-31.4</v>
      </c>
      <c r="KH11" s="168">
        <v>16.399999999999999</v>
      </c>
      <c r="KI11" s="168">
        <v>12.664899999999999</v>
      </c>
      <c r="KJ11" s="168">
        <v>-75.354200000000006</v>
      </c>
    </row>
    <row r="12" spans="1:296" ht="18" customHeight="1" x14ac:dyDescent="0.25">
      <c r="A12" s="163" t="s">
        <v>61</v>
      </c>
      <c r="B12" s="163" t="s">
        <v>819</v>
      </c>
      <c r="C12" s="167">
        <v>0</v>
      </c>
      <c r="D12" s="167">
        <v>0</v>
      </c>
      <c r="E12" s="168">
        <v>3.6061000000000001</v>
      </c>
      <c r="F12" s="168">
        <v>-8.3297000000000008</v>
      </c>
      <c r="G12" s="168">
        <v>3.5009999999999999</v>
      </c>
      <c r="H12" s="168">
        <v>5.5201000000000002</v>
      </c>
      <c r="I12" s="169"/>
      <c r="J12" s="168">
        <v>13.6365</v>
      </c>
      <c r="K12" s="169"/>
      <c r="L12" s="168">
        <v>19.159400000000002</v>
      </c>
      <c r="M12" s="168">
        <v>8.0358000000000001</v>
      </c>
      <c r="N12" s="168">
        <v>7.665</v>
      </c>
      <c r="O12" s="169"/>
      <c r="P12" s="168">
        <v>-26.4</v>
      </c>
      <c r="Q12" s="169"/>
      <c r="R12" s="168">
        <v>2.484</v>
      </c>
      <c r="S12" s="169"/>
      <c r="T12" s="168">
        <v>2.1015999999999999</v>
      </c>
      <c r="U12" s="168">
        <v>0.2283</v>
      </c>
      <c r="V12" s="168">
        <v>3.3361999999999998</v>
      </c>
      <c r="W12" s="168">
        <v>3.2206000000000001</v>
      </c>
      <c r="X12" s="168">
        <v>5.7927</v>
      </c>
      <c r="Y12" s="168">
        <v>3.3759999999999999</v>
      </c>
      <c r="Z12" s="168">
        <v>-0.27960000000000002</v>
      </c>
      <c r="AA12" s="168">
        <v>1.9837</v>
      </c>
      <c r="AB12" s="169"/>
      <c r="AC12" s="168">
        <v>-1.1056999999999999</v>
      </c>
      <c r="AD12" s="168">
        <v>-1.1499999999999999</v>
      </c>
      <c r="AE12" s="168">
        <v>-1.1299999999999999</v>
      </c>
      <c r="AF12" s="168">
        <v>4.5880000000000001</v>
      </c>
      <c r="AG12" s="168">
        <v>-19.98</v>
      </c>
      <c r="AH12" s="168">
        <v>-8.8000000000000007</v>
      </c>
      <c r="AI12" s="168">
        <v>-1.048</v>
      </c>
      <c r="AJ12" s="168">
        <v>0.33800000000000002</v>
      </c>
      <c r="AK12" s="168">
        <v>-13.89</v>
      </c>
      <c r="AL12" s="168">
        <v>-13.89</v>
      </c>
      <c r="AM12" s="168">
        <v>-10</v>
      </c>
      <c r="AN12" s="168">
        <v>-11.57</v>
      </c>
      <c r="AO12" s="168">
        <v>-11.69</v>
      </c>
      <c r="AP12" s="168">
        <v>4.5869999999999997</v>
      </c>
      <c r="AQ12" s="168">
        <v>3.8412999999999999</v>
      </c>
      <c r="AR12" s="168">
        <v>14.8652</v>
      </c>
      <c r="AS12" s="168">
        <v>16.7759</v>
      </c>
      <c r="AT12" s="168">
        <v>-20.158000000000001</v>
      </c>
      <c r="AU12" s="168">
        <v>-13.397500000000001</v>
      </c>
      <c r="AV12" s="168">
        <v>-12.8339</v>
      </c>
      <c r="AW12" s="168">
        <v>3.7134999999999998</v>
      </c>
      <c r="AX12" s="168">
        <v>3.8632</v>
      </c>
      <c r="AY12" s="168">
        <v>-20.828099999999999</v>
      </c>
      <c r="AZ12" s="168">
        <v>-18.703700000000001</v>
      </c>
      <c r="BA12" s="168">
        <v>6.0693000000000001</v>
      </c>
      <c r="BB12" s="168">
        <v>6.3167</v>
      </c>
      <c r="BC12" s="168">
        <v>56.832799999999999</v>
      </c>
      <c r="BD12" s="168">
        <v>2.5205000000000002</v>
      </c>
      <c r="BE12" s="168">
        <v>-4.4000000000000004</v>
      </c>
      <c r="BF12" s="168">
        <v>-4.4000000000000004</v>
      </c>
      <c r="BG12" s="168">
        <v>-22.727</v>
      </c>
      <c r="BH12" s="168">
        <v>-22.244199999999999</v>
      </c>
      <c r="BI12" s="168">
        <v>-2.4756</v>
      </c>
      <c r="BJ12" s="169"/>
      <c r="BK12" s="168">
        <v>8.0137</v>
      </c>
      <c r="BL12" s="168">
        <v>2.1715</v>
      </c>
      <c r="BM12" s="168">
        <v>-0.38030000000000003</v>
      </c>
      <c r="BN12" s="168">
        <v>-0.1804</v>
      </c>
      <c r="BO12" s="168">
        <v>-76.937100000000001</v>
      </c>
      <c r="BP12" s="168">
        <v>15.686500000000001</v>
      </c>
      <c r="BQ12" s="168">
        <v>15.533899999999999</v>
      </c>
      <c r="BR12" s="168">
        <v>20.218399999999999</v>
      </c>
      <c r="BS12" s="168">
        <v>-188.10140000000001</v>
      </c>
      <c r="BT12" s="169"/>
      <c r="BU12" s="169"/>
      <c r="BV12" s="169"/>
      <c r="BW12" s="168">
        <v>9.0414999999999992</v>
      </c>
      <c r="BX12" s="168">
        <v>6.08</v>
      </c>
      <c r="BY12" s="168">
        <v>8.02</v>
      </c>
      <c r="BZ12" s="169"/>
      <c r="CA12" s="168">
        <v>-4.96</v>
      </c>
      <c r="CB12" s="168">
        <v>-21.9648</v>
      </c>
      <c r="CC12" s="168">
        <v>-22.232700000000001</v>
      </c>
      <c r="CD12" s="168">
        <v>27.113499999999998</v>
      </c>
      <c r="CE12" s="168">
        <v>26.714400000000001</v>
      </c>
      <c r="CF12" s="168">
        <v>-1.3796999999999999</v>
      </c>
      <c r="CG12" s="168">
        <v>-7.9592000000000001</v>
      </c>
      <c r="CH12" s="168">
        <v>-7.92</v>
      </c>
      <c r="CI12" s="168">
        <v>7.7092999999999998</v>
      </c>
      <c r="CJ12" s="169"/>
      <c r="CK12" s="168">
        <v>3.6393</v>
      </c>
      <c r="CL12" s="168">
        <v>8.4629999999999992</v>
      </c>
      <c r="CM12" s="168">
        <v>-15.5</v>
      </c>
      <c r="CN12" s="168">
        <v>-15.2</v>
      </c>
      <c r="CO12" s="168">
        <v>-2.6</v>
      </c>
      <c r="CP12" s="168">
        <v>15.430199999999999</v>
      </c>
      <c r="CQ12" s="168">
        <v>16.011399999999998</v>
      </c>
      <c r="CR12" s="168">
        <v>14.199199999999999</v>
      </c>
      <c r="CS12" s="168">
        <v>39.2836</v>
      </c>
      <c r="CT12" s="168">
        <v>39.406300000000002</v>
      </c>
      <c r="CU12" s="168">
        <v>-26.990500000000001</v>
      </c>
      <c r="CV12" s="168">
        <v>-15.693</v>
      </c>
      <c r="CW12" s="168">
        <v>-26.858499999999999</v>
      </c>
      <c r="CX12" s="168">
        <v>3.0038999999999998</v>
      </c>
      <c r="CY12" s="168">
        <v>22.1</v>
      </c>
      <c r="CZ12" s="168">
        <v>7.89</v>
      </c>
      <c r="DA12" s="168">
        <v>3.4424000000000001</v>
      </c>
      <c r="DB12" s="168">
        <v>2.3468</v>
      </c>
      <c r="DC12" s="168">
        <v>-5.1675000000000004</v>
      </c>
      <c r="DD12" s="169"/>
      <c r="DE12" s="169"/>
      <c r="DF12" s="169"/>
      <c r="DG12" s="168">
        <v>30.0624</v>
      </c>
      <c r="DH12" s="169"/>
      <c r="DI12" s="168">
        <v>-1.9221999999999999</v>
      </c>
      <c r="DJ12" s="169"/>
      <c r="DK12" s="169"/>
      <c r="DL12" s="168">
        <v>-1.5002</v>
      </c>
      <c r="DM12" s="168">
        <v>-0.7</v>
      </c>
      <c r="DN12" s="168">
        <v>2.68</v>
      </c>
      <c r="DO12" s="168">
        <v>2.84</v>
      </c>
      <c r="DP12" s="168">
        <v>-2.5</v>
      </c>
      <c r="DQ12" s="168">
        <v>-0.72</v>
      </c>
      <c r="DR12" s="168">
        <v>9.5169999999999995</v>
      </c>
      <c r="DS12" s="168">
        <v>-30.2517</v>
      </c>
      <c r="DT12" s="168">
        <v>-15.78</v>
      </c>
      <c r="DU12" s="168">
        <v>-3.66</v>
      </c>
      <c r="DV12" s="168">
        <v>20.059999999999999</v>
      </c>
      <c r="DW12" s="168">
        <v>1.19</v>
      </c>
      <c r="DX12" s="168">
        <v>-29.636399999999998</v>
      </c>
      <c r="DY12" s="168">
        <v>-15.154500000000001</v>
      </c>
      <c r="DZ12" s="168">
        <v>-41.484400000000001</v>
      </c>
      <c r="EA12" s="168">
        <v>-40.5364</v>
      </c>
      <c r="EB12" s="169"/>
      <c r="EC12" s="168">
        <v>-24.3644</v>
      </c>
      <c r="ED12" s="168">
        <v>-33.600700000000003</v>
      </c>
      <c r="EE12" s="168">
        <v>-34.125</v>
      </c>
      <c r="EF12" s="168">
        <v>-21.863900000000001</v>
      </c>
      <c r="EG12" s="168">
        <v>-24.990100000000002</v>
      </c>
      <c r="EH12" s="168">
        <v>-13.266</v>
      </c>
      <c r="EI12" s="168">
        <v>-83.889899999999997</v>
      </c>
      <c r="EJ12" s="168">
        <v>-37.331299999999999</v>
      </c>
      <c r="EK12" s="169"/>
      <c r="EL12" s="168">
        <v>-6.4626999999999999</v>
      </c>
      <c r="EM12" s="168">
        <v>-6.1501999999999999</v>
      </c>
      <c r="EN12" s="168">
        <v>28.6326</v>
      </c>
      <c r="EO12" s="168">
        <v>-17.727799999999998</v>
      </c>
      <c r="EP12" s="168">
        <v>-17.4649</v>
      </c>
      <c r="EQ12" s="168">
        <v>-12.292</v>
      </c>
      <c r="ER12" s="168">
        <v>-27.371400000000001</v>
      </c>
      <c r="ES12" s="168">
        <v>-27.220199999999998</v>
      </c>
      <c r="ET12" s="168">
        <v>18.096599999999999</v>
      </c>
      <c r="EU12" s="168">
        <v>6.43</v>
      </c>
      <c r="EV12" s="168">
        <v>-3.74</v>
      </c>
      <c r="EW12" s="168">
        <v>0.2</v>
      </c>
      <c r="EX12" s="168">
        <v>1.8318000000000001</v>
      </c>
      <c r="EY12" s="168">
        <v>-21.529</v>
      </c>
      <c r="EZ12" s="168">
        <v>-9.5574999999999992</v>
      </c>
      <c r="FA12" s="168">
        <v>-9.4352999999999998</v>
      </c>
      <c r="FB12" s="168">
        <v>9.8707999999999991</v>
      </c>
      <c r="FC12" s="168">
        <v>18.637499999999999</v>
      </c>
      <c r="FD12" s="168">
        <v>-34.455500000000001</v>
      </c>
      <c r="FE12" s="168">
        <v>3.0585</v>
      </c>
      <c r="FF12" s="168">
        <v>2.8241000000000001</v>
      </c>
      <c r="FG12" s="169"/>
      <c r="FH12" s="168">
        <v>0</v>
      </c>
      <c r="FI12" s="168">
        <v>0</v>
      </c>
      <c r="FJ12" s="169"/>
      <c r="FK12" s="168">
        <v>9.5449999999999999</v>
      </c>
      <c r="FL12" s="168">
        <v>9.3775999999999993</v>
      </c>
      <c r="FM12" s="168">
        <v>-17.248000000000001</v>
      </c>
      <c r="FN12" s="168">
        <v>27.6843</v>
      </c>
      <c r="FO12" s="168">
        <v>27.7651</v>
      </c>
      <c r="FP12" s="168">
        <v>-7.3532999999999999</v>
      </c>
      <c r="FQ12" s="169"/>
      <c r="FR12" s="168">
        <v>21.095300000000002</v>
      </c>
      <c r="FS12" s="168">
        <v>-20.73</v>
      </c>
      <c r="FT12" s="168">
        <v>-0.79969999999999997</v>
      </c>
      <c r="FU12" s="168">
        <v>0.1394</v>
      </c>
      <c r="FV12" s="168">
        <v>1.44</v>
      </c>
      <c r="FW12" s="168">
        <v>2.73</v>
      </c>
      <c r="FX12" s="168">
        <v>-21.051400000000001</v>
      </c>
      <c r="FY12" s="169"/>
      <c r="FZ12" s="168">
        <v>2.2330000000000001</v>
      </c>
      <c r="GA12" s="168">
        <v>-0.314</v>
      </c>
      <c r="GB12" s="168">
        <v>3.1347999999999998</v>
      </c>
      <c r="GC12" s="168">
        <v>18.41</v>
      </c>
      <c r="GD12" s="168">
        <v>-7.4833999999999996</v>
      </c>
      <c r="GE12" s="168">
        <v>2.1897000000000002</v>
      </c>
      <c r="GF12" s="168">
        <v>-1.22</v>
      </c>
      <c r="GG12" s="168">
        <v>22.147600000000001</v>
      </c>
      <c r="GH12" s="169"/>
      <c r="GI12" s="168">
        <v>19.996099999999998</v>
      </c>
      <c r="GJ12" s="168">
        <v>-3.7349000000000001</v>
      </c>
      <c r="GK12" s="168">
        <v>-4.1642000000000001</v>
      </c>
      <c r="GL12" s="168">
        <v>1.9803999999999999</v>
      </c>
      <c r="GM12" s="169"/>
      <c r="GN12" s="169"/>
      <c r="GO12" s="168">
        <v>-10.9842</v>
      </c>
      <c r="GP12" s="168">
        <v>69.254000000000005</v>
      </c>
      <c r="GQ12" s="168">
        <v>3.7078000000000002</v>
      </c>
      <c r="GR12" s="168">
        <v>-22.674700000000001</v>
      </c>
      <c r="GS12" s="168">
        <v>6.5397999999999996</v>
      </c>
      <c r="GT12" s="168">
        <v>6.4648000000000003</v>
      </c>
      <c r="GU12" s="168">
        <v>107.26600000000001</v>
      </c>
      <c r="GV12" s="168">
        <v>-2.7658</v>
      </c>
      <c r="GW12" s="168">
        <v>-9.5917999999999992</v>
      </c>
      <c r="GX12" s="168">
        <v>11.587899999999999</v>
      </c>
      <c r="GY12" s="168">
        <v>3.2974000000000001</v>
      </c>
      <c r="GZ12" s="168">
        <v>6.6002000000000001</v>
      </c>
      <c r="HA12" s="168">
        <v>6.7089999999999996</v>
      </c>
      <c r="HB12" s="168">
        <v>2.7810999999999999</v>
      </c>
      <c r="HC12" s="168">
        <v>-2.9836999999999998</v>
      </c>
      <c r="HD12" s="168">
        <v>0</v>
      </c>
      <c r="HE12" s="168">
        <v>-1.68</v>
      </c>
      <c r="HF12" s="168">
        <v>-4.1428000000000003</v>
      </c>
      <c r="HG12" s="168">
        <v>21.3932</v>
      </c>
      <c r="HH12" s="168">
        <v>19.3355</v>
      </c>
      <c r="HI12" s="168">
        <v>50.390500000000003</v>
      </c>
      <c r="HJ12" s="168">
        <v>11.210800000000001</v>
      </c>
      <c r="HK12" s="168">
        <v>11.335599999999999</v>
      </c>
      <c r="HL12" s="168">
        <v>0</v>
      </c>
      <c r="HM12" s="169"/>
      <c r="HN12" s="168">
        <v>0</v>
      </c>
      <c r="HO12" s="168">
        <v>0</v>
      </c>
      <c r="HP12" s="169"/>
      <c r="HQ12" s="168">
        <v>20.3125</v>
      </c>
      <c r="HR12" s="168">
        <v>-14.093500000000001</v>
      </c>
      <c r="HS12" s="168">
        <v>-12.8748</v>
      </c>
      <c r="HT12" s="168">
        <v>-6.7342000000000004</v>
      </c>
      <c r="HU12" s="168">
        <v>-6.625</v>
      </c>
      <c r="HV12" s="168">
        <v>16.3</v>
      </c>
      <c r="HW12" s="168">
        <v>16.38</v>
      </c>
      <c r="HX12" s="168">
        <v>-26.5</v>
      </c>
      <c r="HY12" s="168">
        <v>-26.3</v>
      </c>
      <c r="HZ12" s="168">
        <v>3.5700000000000003E-2</v>
      </c>
      <c r="IA12" s="168">
        <v>-10.16</v>
      </c>
      <c r="IB12" s="168">
        <v>45.947000000000003</v>
      </c>
      <c r="IC12" s="168">
        <v>17.757300000000001</v>
      </c>
      <c r="ID12" s="168">
        <v>17.6707</v>
      </c>
      <c r="IE12" s="168">
        <v>-22.5</v>
      </c>
      <c r="IF12" s="168">
        <v>-44.9</v>
      </c>
      <c r="IG12" s="168">
        <v>-2.4</v>
      </c>
      <c r="IH12" s="168">
        <v>-2.6</v>
      </c>
      <c r="II12" s="169"/>
      <c r="IJ12" s="168">
        <v>-18.002199999999998</v>
      </c>
      <c r="IK12" s="168">
        <v>-64.726299999999995</v>
      </c>
      <c r="IL12" s="168">
        <v>94.069599999999994</v>
      </c>
      <c r="IM12" s="168">
        <v>-250.6729</v>
      </c>
      <c r="IN12" s="168">
        <v>-2.3304</v>
      </c>
      <c r="IO12" s="168">
        <v>-31.260200000000001</v>
      </c>
      <c r="IP12" s="168">
        <v>118.1909</v>
      </c>
      <c r="IQ12" s="168">
        <v>46.732399999999998</v>
      </c>
      <c r="IR12" s="168">
        <v>117.1088</v>
      </c>
      <c r="IS12" s="168">
        <v>96.168199999999999</v>
      </c>
      <c r="IT12" s="168">
        <v>57.848599999999998</v>
      </c>
      <c r="IU12" s="168">
        <v>18.584900000000001</v>
      </c>
      <c r="IV12" s="168">
        <v>17.665299999999998</v>
      </c>
      <c r="IW12" s="168">
        <v>-6.9678000000000004</v>
      </c>
      <c r="IX12" s="168">
        <v>227.18770000000001</v>
      </c>
      <c r="IY12" s="168">
        <v>-191.80549999999999</v>
      </c>
      <c r="IZ12" s="168">
        <v>45.314</v>
      </c>
      <c r="JA12" s="168">
        <v>-25.019400000000001</v>
      </c>
      <c r="JB12" s="168">
        <v>0.63360000000000005</v>
      </c>
      <c r="JC12" s="169"/>
      <c r="JD12" s="169"/>
      <c r="JE12" s="168">
        <v>-2.1059999999999999</v>
      </c>
      <c r="JF12" s="168">
        <v>-2.113</v>
      </c>
      <c r="JG12" s="169"/>
      <c r="JH12" s="168">
        <v>-0.48</v>
      </c>
      <c r="JI12" s="168">
        <v>-1.9099999999999999E-2</v>
      </c>
      <c r="JJ12" s="168">
        <v>-3.8376000000000001</v>
      </c>
      <c r="JK12" s="168">
        <v>13.0388</v>
      </c>
      <c r="JL12" s="168">
        <v>-9.3460999999999999</v>
      </c>
      <c r="JM12" s="168">
        <v>-2.6</v>
      </c>
      <c r="JN12" s="168">
        <v>0.40200000000000002</v>
      </c>
      <c r="JO12" s="168">
        <v>0.66600000000000004</v>
      </c>
      <c r="JP12" s="169"/>
      <c r="JQ12" s="169"/>
      <c r="JR12" s="168">
        <v>3.5013000000000001</v>
      </c>
      <c r="JS12" s="168">
        <v>3.7330000000000001</v>
      </c>
      <c r="JT12" s="168">
        <v>4.3079999999999998</v>
      </c>
      <c r="JU12" s="169"/>
      <c r="JV12" s="168">
        <v>35.5</v>
      </c>
      <c r="JW12" s="168">
        <v>2.9477000000000002</v>
      </c>
      <c r="JX12" s="168">
        <v>-0.11</v>
      </c>
      <c r="JY12" s="169"/>
      <c r="JZ12" s="168">
        <v>-10.299099999999999</v>
      </c>
      <c r="KA12" s="168">
        <v>-3.0670000000000002</v>
      </c>
      <c r="KB12" s="168">
        <v>-22.866900000000001</v>
      </c>
      <c r="KC12" s="168">
        <v>-9.6338000000000008</v>
      </c>
      <c r="KD12" s="168">
        <v>-3.9245000000000001</v>
      </c>
      <c r="KE12" s="168">
        <v>-21.477399999999999</v>
      </c>
      <c r="KF12" s="168">
        <v>-6.0048000000000004</v>
      </c>
      <c r="KG12" s="168">
        <v>-31</v>
      </c>
      <c r="KH12" s="168">
        <v>16.2</v>
      </c>
      <c r="KI12" s="168">
        <v>15.2202</v>
      </c>
      <c r="KJ12" s="168">
        <v>-78.784099999999995</v>
      </c>
    </row>
    <row r="13" spans="1:296" ht="18" customHeight="1" x14ac:dyDescent="0.25">
      <c r="A13" s="163" t="s">
        <v>61</v>
      </c>
      <c r="B13" s="163" t="s">
        <v>820</v>
      </c>
      <c r="C13" s="167">
        <v>0</v>
      </c>
      <c r="D13" s="167">
        <v>0</v>
      </c>
      <c r="E13" s="168">
        <v>3.6135000000000002</v>
      </c>
      <c r="F13" s="168">
        <v>-8.3422000000000001</v>
      </c>
      <c r="G13" s="168">
        <v>3.9171</v>
      </c>
      <c r="H13" s="168">
        <v>5.5035999999999996</v>
      </c>
      <c r="I13" s="169"/>
      <c r="J13" s="168">
        <v>13.344200000000001</v>
      </c>
      <c r="K13" s="169"/>
      <c r="L13" s="168">
        <v>19.774999999999999</v>
      </c>
      <c r="M13" s="168">
        <v>8.3427000000000007</v>
      </c>
      <c r="N13" s="168">
        <v>7.85</v>
      </c>
      <c r="O13" s="168">
        <v>-2.2200000000000002</v>
      </c>
      <c r="P13" s="168">
        <v>-26.4</v>
      </c>
      <c r="Q13" s="168">
        <v>2.2000000000000002</v>
      </c>
      <c r="R13" s="168">
        <v>2.484</v>
      </c>
      <c r="S13" s="168">
        <v>-17.600000000000001</v>
      </c>
      <c r="T13" s="168">
        <v>2.2332000000000001</v>
      </c>
      <c r="U13" s="168">
        <v>0.72430000000000005</v>
      </c>
      <c r="V13" s="168">
        <v>3.3028</v>
      </c>
      <c r="W13" s="168">
        <v>3.1305999999999998</v>
      </c>
      <c r="X13" s="168">
        <v>5.8795000000000002</v>
      </c>
      <c r="Y13" s="168">
        <v>3.5104000000000002</v>
      </c>
      <c r="Z13" s="168">
        <v>-0.35980000000000001</v>
      </c>
      <c r="AA13" s="168">
        <v>1.9289000000000001</v>
      </c>
      <c r="AB13" s="169"/>
      <c r="AC13" s="168">
        <v>-1.1379999999999999</v>
      </c>
      <c r="AD13" s="168">
        <v>-1.204</v>
      </c>
      <c r="AE13" s="168">
        <v>-1.2</v>
      </c>
      <c r="AF13" s="168">
        <v>3.8159999999999998</v>
      </c>
      <c r="AG13" s="168">
        <v>-19.98</v>
      </c>
      <c r="AH13" s="168">
        <v>-8.8000000000000007</v>
      </c>
      <c r="AI13" s="168">
        <v>-2.4249999999999998</v>
      </c>
      <c r="AJ13" s="168">
        <v>0.31</v>
      </c>
      <c r="AK13" s="168">
        <v>-14.36</v>
      </c>
      <c r="AL13" s="168">
        <v>-14.35</v>
      </c>
      <c r="AM13" s="168">
        <v>-10</v>
      </c>
      <c r="AN13" s="168">
        <v>-11.63</v>
      </c>
      <c r="AO13" s="168">
        <v>-11.8</v>
      </c>
      <c r="AP13" s="168">
        <v>4.8925000000000001</v>
      </c>
      <c r="AQ13" s="168">
        <v>3.8264999999999998</v>
      </c>
      <c r="AR13" s="168">
        <v>14.476000000000001</v>
      </c>
      <c r="AS13" s="168">
        <v>16.2986</v>
      </c>
      <c r="AT13" s="168">
        <v>-19.429300000000001</v>
      </c>
      <c r="AU13" s="168">
        <v>-11.626799999999999</v>
      </c>
      <c r="AV13" s="168">
        <v>-11.053100000000001</v>
      </c>
      <c r="AW13" s="168">
        <v>3.5314999999999999</v>
      </c>
      <c r="AX13" s="168">
        <v>3.6219000000000001</v>
      </c>
      <c r="AY13" s="168">
        <v>-21.207699999999999</v>
      </c>
      <c r="AZ13" s="168">
        <v>-18.925899999999999</v>
      </c>
      <c r="BA13" s="168">
        <v>6.7511000000000001</v>
      </c>
      <c r="BB13" s="168">
        <v>7.0465</v>
      </c>
      <c r="BC13" s="168">
        <v>50.957799999999999</v>
      </c>
      <c r="BD13" s="168">
        <v>3.7330000000000001</v>
      </c>
      <c r="BE13" s="168">
        <v>-4.2</v>
      </c>
      <c r="BF13" s="168">
        <v>-4.4000000000000004</v>
      </c>
      <c r="BG13" s="168">
        <v>-23.717400000000001</v>
      </c>
      <c r="BH13" s="168">
        <v>-23.360600000000002</v>
      </c>
      <c r="BI13" s="168">
        <v>-2.5893999999999999</v>
      </c>
      <c r="BJ13" s="169"/>
      <c r="BK13" s="168">
        <v>9.1449999999999996</v>
      </c>
      <c r="BL13" s="168">
        <v>1.8304</v>
      </c>
      <c r="BM13" s="168">
        <v>-0.3211</v>
      </c>
      <c r="BN13" s="168">
        <v>-0.1066</v>
      </c>
      <c r="BO13" s="168">
        <v>-84.719399999999993</v>
      </c>
      <c r="BP13" s="168">
        <v>16.6021</v>
      </c>
      <c r="BQ13" s="168">
        <v>16.6936</v>
      </c>
      <c r="BR13" s="168">
        <v>23.9697</v>
      </c>
      <c r="BS13" s="168">
        <v>-192.3192</v>
      </c>
      <c r="BT13" s="169"/>
      <c r="BU13" s="169"/>
      <c r="BV13" s="169"/>
      <c r="BW13" s="168">
        <v>8.0335000000000001</v>
      </c>
      <c r="BX13" s="168">
        <v>6.15</v>
      </c>
      <c r="BY13" s="168">
        <v>7.97</v>
      </c>
      <c r="BZ13" s="169"/>
      <c r="CA13" s="168">
        <v>-5.15</v>
      </c>
      <c r="CB13" s="168">
        <v>-22.9025</v>
      </c>
      <c r="CC13" s="168">
        <v>-22.9025</v>
      </c>
      <c r="CD13" s="168">
        <v>26.454999999999998</v>
      </c>
      <c r="CE13" s="168">
        <v>26.534400000000002</v>
      </c>
      <c r="CF13" s="168">
        <v>-1.663</v>
      </c>
      <c r="CG13" s="168">
        <v>-9.6289999999999996</v>
      </c>
      <c r="CH13" s="168">
        <v>-9.4794</v>
      </c>
      <c r="CI13" s="168">
        <v>8.7807999999999993</v>
      </c>
      <c r="CJ13" s="169"/>
      <c r="CK13" s="168">
        <v>3.8355999999999999</v>
      </c>
      <c r="CL13" s="168">
        <v>8.6319999999999997</v>
      </c>
      <c r="CM13" s="168">
        <v>-15.5</v>
      </c>
      <c r="CN13" s="168">
        <v>-15.7</v>
      </c>
      <c r="CO13" s="168">
        <v>-2.65</v>
      </c>
      <c r="CP13" s="168">
        <v>14.463699999999999</v>
      </c>
      <c r="CQ13" s="168">
        <v>14.689399999999999</v>
      </c>
      <c r="CR13" s="168">
        <v>13.3581</v>
      </c>
      <c r="CS13" s="168">
        <v>40.240499999999997</v>
      </c>
      <c r="CT13" s="168">
        <v>40.076999999999998</v>
      </c>
      <c r="CU13" s="168">
        <v>-25.53</v>
      </c>
      <c r="CV13" s="168">
        <v>-18.110399999999998</v>
      </c>
      <c r="CW13" s="168">
        <v>-24.946400000000001</v>
      </c>
      <c r="CX13" s="168">
        <v>2.9216000000000002</v>
      </c>
      <c r="CY13" s="168">
        <v>22.34</v>
      </c>
      <c r="CZ13" s="168">
        <v>7.87</v>
      </c>
      <c r="DA13" s="168">
        <v>3.2860999999999998</v>
      </c>
      <c r="DB13" s="168">
        <v>2.3468</v>
      </c>
      <c r="DC13" s="168">
        <v>-5.0776000000000003</v>
      </c>
      <c r="DD13" s="169"/>
      <c r="DE13" s="169"/>
      <c r="DF13" s="169"/>
      <c r="DG13" s="168">
        <v>28.494399999999999</v>
      </c>
      <c r="DH13" s="169"/>
      <c r="DI13" s="168">
        <v>-1.7948</v>
      </c>
      <c r="DJ13" s="168">
        <v>-15.7</v>
      </c>
      <c r="DK13" s="169"/>
      <c r="DL13" s="168">
        <v>-1.6724000000000001</v>
      </c>
      <c r="DM13" s="168">
        <v>-1</v>
      </c>
      <c r="DN13" s="168">
        <v>3.32</v>
      </c>
      <c r="DO13" s="168">
        <v>2.66</v>
      </c>
      <c r="DP13" s="168">
        <v>-2.67</v>
      </c>
      <c r="DQ13" s="168">
        <v>-1</v>
      </c>
      <c r="DR13" s="168">
        <v>10.679500000000001</v>
      </c>
      <c r="DS13" s="168">
        <v>-29.6067</v>
      </c>
      <c r="DT13" s="168">
        <v>-15.72</v>
      </c>
      <c r="DU13" s="168">
        <v>-3.57</v>
      </c>
      <c r="DV13" s="168">
        <v>20.010000000000002</v>
      </c>
      <c r="DW13" s="168">
        <v>0.56999999999999995</v>
      </c>
      <c r="DX13" s="168">
        <v>-29.872699999999998</v>
      </c>
      <c r="DY13" s="168">
        <v>-14.8545</v>
      </c>
      <c r="DZ13" s="168">
        <v>-41.245199999999997</v>
      </c>
      <c r="EA13" s="168">
        <v>-40.554499999999997</v>
      </c>
      <c r="EB13" s="169"/>
      <c r="EC13" s="168">
        <v>-26.391999999999999</v>
      </c>
      <c r="ED13" s="168">
        <v>-34.8992</v>
      </c>
      <c r="EE13" s="168">
        <v>-34.587000000000003</v>
      </c>
      <c r="EF13" s="168">
        <v>-18.7789</v>
      </c>
      <c r="EG13" s="168">
        <v>-22.697099999999999</v>
      </c>
      <c r="EH13" s="168">
        <v>-13.56</v>
      </c>
      <c r="EI13" s="168">
        <v>-88.940799999999996</v>
      </c>
      <c r="EJ13" s="168">
        <v>-31.5656</v>
      </c>
      <c r="EK13" s="169"/>
      <c r="EL13" s="168">
        <v>-6.4775</v>
      </c>
      <c r="EM13" s="168">
        <v>-6.0232000000000001</v>
      </c>
      <c r="EN13" s="168">
        <v>29.3645</v>
      </c>
      <c r="EO13" s="168">
        <v>-20.102599999999999</v>
      </c>
      <c r="EP13" s="168">
        <v>-19.196300000000001</v>
      </c>
      <c r="EQ13" s="168">
        <v>-6.1479999999999997</v>
      </c>
      <c r="ER13" s="168">
        <v>-28.098099999999999</v>
      </c>
      <c r="ES13" s="168">
        <v>-27.8276</v>
      </c>
      <c r="ET13" s="168">
        <v>18.617699999999999</v>
      </c>
      <c r="EU13" s="168">
        <v>6.37</v>
      </c>
      <c r="EV13" s="168">
        <v>-4.5599999999999996</v>
      </c>
      <c r="EW13" s="168">
        <v>0</v>
      </c>
      <c r="EX13" s="168">
        <v>1.8261000000000001</v>
      </c>
      <c r="EY13" s="168">
        <v>-26.1783</v>
      </c>
      <c r="EZ13" s="168">
        <v>-8.5319000000000003</v>
      </c>
      <c r="FA13" s="168">
        <v>-8.4618000000000002</v>
      </c>
      <c r="FB13" s="168">
        <v>8.9373000000000005</v>
      </c>
      <c r="FC13" s="168">
        <v>19.5123</v>
      </c>
      <c r="FD13" s="168">
        <v>-33.779299999999999</v>
      </c>
      <c r="FE13" s="168">
        <v>2.9272</v>
      </c>
      <c r="FF13" s="168">
        <v>2.7090000000000001</v>
      </c>
      <c r="FG13" s="169"/>
      <c r="FH13" s="168">
        <v>0</v>
      </c>
      <c r="FI13" s="168">
        <v>0</v>
      </c>
      <c r="FJ13" s="169"/>
      <c r="FK13" s="168">
        <v>10.7172</v>
      </c>
      <c r="FL13" s="168">
        <v>10.7172</v>
      </c>
      <c r="FM13" s="168">
        <v>-17.415500000000002</v>
      </c>
      <c r="FN13" s="168">
        <v>27.877600000000001</v>
      </c>
      <c r="FO13" s="168">
        <v>28.416799999999999</v>
      </c>
      <c r="FP13" s="168">
        <v>-8.9248999999999992</v>
      </c>
      <c r="FQ13" s="169"/>
      <c r="FR13" s="168">
        <v>20.2408</v>
      </c>
      <c r="FS13" s="168">
        <v>-22.04</v>
      </c>
      <c r="FT13" s="168">
        <v>-0.30719999999999997</v>
      </c>
      <c r="FU13" s="168">
        <v>0.16500000000000001</v>
      </c>
      <c r="FV13" s="168">
        <v>1</v>
      </c>
      <c r="FW13" s="168">
        <v>3.17</v>
      </c>
      <c r="FX13" s="168">
        <v>-20.012799999999999</v>
      </c>
      <c r="FY13" s="169"/>
      <c r="FZ13" s="168">
        <v>2.2799999999999998</v>
      </c>
      <c r="GA13" s="168">
        <v>-0.29399999999999998</v>
      </c>
      <c r="GB13" s="169"/>
      <c r="GC13" s="168">
        <v>17.93</v>
      </c>
      <c r="GD13" s="168">
        <v>-4.5914000000000001</v>
      </c>
      <c r="GE13" s="168">
        <v>4.9219999999999997</v>
      </c>
      <c r="GF13" s="168">
        <v>-1.37</v>
      </c>
      <c r="GG13" s="168">
        <v>21.103400000000001</v>
      </c>
      <c r="GH13" s="169"/>
      <c r="GI13" s="168">
        <v>19.733599999999999</v>
      </c>
      <c r="GJ13" s="168">
        <v>-3.4361999999999999</v>
      </c>
      <c r="GK13" s="168">
        <v>-3.6817000000000002</v>
      </c>
      <c r="GL13" s="168">
        <v>1.9297</v>
      </c>
      <c r="GM13" s="169"/>
      <c r="GN13" s="169"/>
      <c r="GO13" s="169"/>
      <c r="GP13" s="168">
        <v>67.946700000000007</v>
      </c>
      <c r="GQ13" s="168">
        <v>3.8212999999999999</v>
      </c>
      <c r="GR13" s="168">
        <v>-22.348600000000001</v>
      </c>
      <c r="GS13" s="168">
        <v>5.1448</v>
      </c>
      <c r="GT13" s="168">
        <v>5.9946000000000002</v>
      </c>
      <c r="GU13" s="168">
        <v>97.155900000000003</v>
      </c>
      <c r="GV13" s="168">
        <v>-3.0608</v>
      </c>
      <c r="GW13" s="168">
        <v>-9.7710000000000008</v>
      </c>
      <c r="GX13" s="168">
        <v>12.1663</v>
      </c>
      <c r="GY13" s="168">
        <v>3.4952000000000001</v>
      </c>
      <c r="GZ13" s="168">
        <v>6.7173999999999996</v>
      </c>
      <c r="HA13" s="168">
        <v>6.8117999999999999</v>
      </c>
      <c r="HB13" s="168">
        <v>2.9148999999999998</v>
      </c>
      <c r="HC13" s="168">
        <v>-4.7632000000000003</v>
      </c>
      <c r="HD13" s="168">
        <v>-2.3754</v>
      </c>
      <c r="HE13" s="168">
        <v>-0.84</v>
      </c>
      <c r="HF13" s="168">
        <v>-6.093</v>
      </c>
      <c r="HG13" s="168">
        <v>13.3026</v>
      </c>
      <c r="HH13" s="168">
        <v>17.2</v>
      </c>
      <c r="HI13" s="168">
        <v>52.439100000000003</v>
      </c>
      <c r="HJ13" s="168">
        <v>9.5220000000000002</v>
      </c>
      <c r="HK13" s="168">
        <v>9.4563000000000006</v>
      </c>
      <c r="HL13" s="168">
        <v>0</v>
      </c>
      <c r="HM13" s="169"/>
      <c r="HN13" s="168">
        <v>0</v>
      </c>
      <c r="HO13" s="168">
        <v>-10.730600000000001</v>
      </c>
      <c r="HP13" s="169"/>
      <c r="HQ13" s="169"/>
      <c r="HR13" s="168">
        <v>-14.5556</v>
      </c>
      <c r="HS13" s="168">
        <v>-13.6823</v>
      </c>
      <c r="HT13" s="168">
        <v>-7.1195000000000004</v>
      </c>
      <c r="HU13" s="168">
        <v>-6.7792000000000003</v>
      </c>
      <c r="HV13" s="168">
        <v>17.27</v>
      </c>
      <c r="HW13" s="168">
        <v>17.23</v>
      </c>
      <c r="HX13" s="168">
        <v>-27.4</v>
      </c>
      <c r="HY13" s="168">
        <v>-27.1</v>
      </c>
      <c r="HZ13" s="168">
        <v>3.5700000000000003E-2</v>
      </c>
      <c r="IA13" s="168">
        <v>-9.0399999999999991</v>
      </c>
      <c r="IB13" s="168">
        <v>48.083500000000001</v>
      </c>
      <c r="IC13" s="168">
        <v>17.7897</v>
      </c>
      <c r="ID13" s="168">
        <v>17.533200000000001</v>
      </c>
      <c r="IE13" s="168">
        <v>-22.5</v>
      </c>
      <c r="IF13" s="168">
        <v>-45.2</v>
      </c>
      <c r="IG13" s="168">
        <v>-2.4</v>
      </c>
      <c r="IH13" s="168">
        <v>-3</v>
      </c>
      <c r="II13" s="168">
        <v>-18.084700000000002</v>
      </c>
      <c r="IJ13" s="169"/>
      <c r="IK13" s="168">
        <v>-74.149100000000004</v>
      </c>
      <c r="IL13" s="168">
        <v>99.898099999999999</v>
      </c>
      <c r="IM13" s="168">
        <v>-249.58940000000001</v>
      </c>
      <c r="IN13" s="168">
        <v>-0.18920000000000001</v>
      </c>
      <c r="IO13" s="168">
        <v>-31.4453</v>
      </c>
      <c r="IP13" s="168">
        <v>117.5333</v>
      </c>
      <c r="IQ13" s="168">
        <v>51.435699999999997</v>
      </c>
      <c r="IR13" s="168">
        <v>116.71080000000001</v>
      </c>
      <c r="IS13" s="168">
        <v>94.895499999999998</v>
      </c>
      <c r="IT13" s="168">
        <v>59.523899999999998</v>
      </c>
      <c r="IU13" s="168">
        <v>16.565799999999999</v>
      </c>
      <c r="IV13" s="168">
        <v>17.663599999999999</v>
      </c>
      <c r="IW13" s="168">
        <v>-8.5561000000000007</v>
      </c>
      <c r="IX13" s="168">
        <v>226.52350000000001</v>
      </c>
      <c r="IY13" s="168">
        <v>-192.27099999999999</v>
      </c>
      <c r="IZ13" s="168">
        <v>43.383899999999997</v>
      </c>
      <c r="JA13" s="168">
        <v>-24.9255</v>
      </c>
      <c r="JB13" s="168">
        <v>0.8679</v>
      </c>
      <c r="JC13" s="169"/>
      <c r="JD13" s="169"/>
      <c r="JE13" s="168">
        <v>-2.1269999999999998</v>
      </c>
      <c r="JF13" s="168">
        <v>-2.1360000000000001</v>
      </c>
      <c r="JG13" s="169"/>
      <c r="JH13" s="168">
        <v>-0.24</v>
      </c>
      <c r="JI13" s="168">
        <v>4.8999999999999998E-3</v>
      </c>
      <c r="JJ13" s="168">
        <v>-4.1001000000000003</v>
      </c>
      <c r="JK13" s="168">
        <v>13.0114</v>
      </c>
      <c r="JL13" s="168">
        <v>-9.1112000000000002</v>
      </c>
      <c r="JM13" s="168">
        <v>-2.4</v>
      </c>
      <c r="JN13" s="168">
        <v>0.74099999999999999</v>
      </c>
      <c r="JO13" s="168">
        <v>0.86899999999999999</v>
      </c>
      <c r="JP13" s="169"/>
      <c r="JQ13" s="169"/>
      <c r="JR13" s="168">
        <v>3.8658000000000001</v>
      </c>
      <c r="JS13" s="168">
        <v>3.9074</v>
      </c>
      <c r="JT13" s="168">
        <v>3.9258999999999999</v>
      </c>
      <c r="JU13" s="169"/>
      <c r="JV13" s="168">
        <v>35.4</v>
      </c>
      <c r="JW13" s="168">
        <v>2.3376000000000001</v>
      </c>
      <c r="JX13" s="168">
        <v>-0.16</v>
      </c>
      <c r="JY13" s="169"/>
      <c r="JZ13" s="168">
        <v>-9.4989000000000008</v>
      </c>
      <c r="KA13" s="168">
        <v>-3.8129</v>
      </c>
      <c r="KB13" s="168">
        <v>-22.728100000000001</v>
      </c>
      <c r="KC13" s="168">
        <v>-9.1646000000000001</v>
      </c>
      <c r="KD13" s="168">
        <v>-3.2927</v>
      </c>
      <c r="KE13" s="168">
        <v>-21.629300000000001</v>
      </c>
      <c r="KF13" s="168">
        <v>-6.2727000000000004</v>
      </c>
      <c r="KG13" s="168">
        <v>-30.7</v>
      </c>
      <c r="KH13" s="168">
        <v>15.9</v>
      </c>
      <c r="KI13" s="168">
        <v>10.262700000000001</v>
      </c>
      <c r="KJ13" s="168">
        <v>-74.736800000000002</v>
      </c>
    </row>
    <row r="14" spans="1:296" ht="18" customHeight="1" x14ac:dyDescent="0.25">
      <c r="A14" s="163" t="s">
        <v>61</v>
      </c>
      <c r="B14" s="163" t="s">
        <v>821</v>
      </c>
      <c r="C14" s="167">
        <v>0</v>
      </c>
      <c r="D14" s="167">
        <v>0</v>
      </c>
      <c r="E14" s="168">
        <v>3.3975</v>
      </c>
      <c r="F14" s="168">
        <v>-8.0638000000000005</v>
      </c>
      <c r="G14" s="168">
        <v>4.3018000000000001</v>
      </c>
      <c r="H14" s="168">
        <v>5.1325000000000003</v>
      </c>
      <c r="I14" s="169"/>
      <c r="J14" s="168">
        <v>13.153600000000001</v>
      </c>
      <c r="K14" s="169"/>
      <c r="L14" s="168">
        <v>19.6097</v>
      </c>
      <c r="M14" s="168">
        <v>8.3237000000000005</v>
      </c>
      <c r="N14" s="168">
        <v>7.94</v>
      </c>
      <c r="O14" s="169"/>
      <c r="P14" s="169"/>
      <c r="Q14" s="169"/>
      <c r="R14" s="168">
        <v>2.484</v>
      </c>
      <c r="S14" s="168">
        <v>-17.600000000000001</v>
      </c>
      <c r="T14" s="168">
        <v>2.4581</v>
      </c>
      <c r="U14" s="168">
        <v>0.2172</v>
      </c>
      <c r="V14" s="168">
        <v>3.3898999999999999</v>
      </c>
      <c r="W14" s="168">
        <v>3.1423999999999999</v>
      </c>
      <c r="X14" s="168">
        <v>5.9766000000000004</v>
      </c>
      <c r="Y14" s="168">
        <v>3.7267000000000001</v>
      </c>
      <c r="Z14" s="168">
        <v>-0.46929999999999999</v>
      </c>
      <c r="AA14" s="168">
        <v>1.8044</v>
      </c>
      <c r="AB14" s="169"/>
      <c r="AC14" s="168">
        <v>-1.2216</v>
      </c>
      <c r="AD14" s="168">
        <v>-1.2589999999999999</v>
      </c>
      <c r="AE14" s="168">
        <v>-1.238</v>
      </c>
      <c r="AF14" s="168">
        <v>3.7290000000000001</v>
      </c>
      <c r="AG14" s="168">
        <v>-19.98</v>
      </c>
      <c r="AH14" s="168">
        <v>-8.8000000000000007</v>
      </c>
      <c r="AI14" s="168">
        <v>-2.3090000000000002</v>
      </c>
      <c r="AJ14" s="168">
        <v>0.31</v>
      </c>
      <c r="AK14" s="168">
        <v>-14.4</v>
      </c>
      <c r="AL14" s="168">
        <v>-14.41</v>
      </c>
      <c r="AM14" s="168">
        <v>-10</v>
      </c>
      <c r="AN14" s="168">
        <v>-11.93</v>
      </c>
      <c r="AO14" s="168">
        <v>-11.98</v>
      </c>
      <c r="AP14" s="168">
        <v>4.1600999999999999</v>
      </c>
      <c r="AQ14" s="168">
        <v>3.9205999999999999</v>
      </c>
      <c r="AR14" s="168">
        <v>13.7583</v>
      </c>
      <c r="AS14" s="168">
        <v>15.7547</v>
      </c>
      <c r="AT14" s="168">
        <v>-19.583500000000001</v>
      </c>
      <c r="AU14" s="168">
        <v>-13.152900000000001</v>
      </c>
      <c r="AV14" s="168">
        <v>-12.5266</v>
      </c>
      <c r="AW14" s="168">
        <v>3.3227000000000002</v>
      </c>
      <c r="AX14" s="168">
        <v>3.6939000000000002</v>
      </c>
      <c r="AY14" s="168">
        <v>-21.2516</v>
      </c>
      <c r="AZ14" s="168">
        <v>-18.9162</v>
      </c>
      <c r="BA14" s="168">
        <v>6.4417999999999997</v>
      </c>
      <c r="BB14" s="168">
        <v>6.4640000000000004</v>
      </c>
      <c r="BC14" s="168">
        <v>55.458199999999998</v>
      </c>
      <c r="BD14" s="168">
        <v>2.6015000000000001</v>
      </c>
      <c r="BE14" s="168">
        <v>-4.7</v>
      </c>
      <c r="BF14" s="168">
        <v>-4.5</v>
      </c>
      <c r="BG14" s="168">
        <v>-23.058199999999999</v>
      </c>
      <c r="BH14" s="168">
        <v>-22.6266</v>
      </c>
      <c r="BI14" s="168">
        <v>-2.6676000000000002</v>
      </c>
      <c r="BJ14" s="169"/>
      <c r="BK14" s="168">
        <v>8.0436999999999994</v>
      </c>
      <c r="BL14" s="168">
        <v>2.2162999999999999</v>
      </c>
      <c r="BM14" s="168">
        <v>-0.34810000000000002</v>
      </c>
      <c r="BN14" s="168">
        <v>-0.1013</v>
      </c>
      <c r="BO14" s="168">
        <v>-80.3857</v>
      </c>
      <c r="BP14" s="168">
        <v>14.923500000000001</v>
      </c>
      <c r="BQ14" s="168">
        <v>14.893000000000001</v>
      </c>
      <c r="BR14" s="168">
        <v>23.223400000000002</v>
      </c>
      <c r="BS14" s="168">
        <v>-192.76320000000001</v>
      </c>
      <c r="BT14" s="169"/>
      <c r="BU14" s="169"/>
      <c r="BV14" s="169"/>
      <c r="BW14" s="169"/>
      <c r="BX14" s="168">
        <v>5.91</v>
      </c>
      <c r="BY14" s="168">
        <v>7.69</v>
      </c>
      <c r="BZ14" s="169"/>
      <c r="CA14" s="168">
        <v>-5.52</v>
      </c>
      <c r="CB14" s="168">
        <v>-22.098700000000001</v>
      </c>
      <c r="CC14" s="168">
        <v>-21.8308</v>
      </c>
      <c r="CD14" s="168">
        <v>26.8782</v>
      </c>
      <c r="CE14" s="168">
        <v>26.756399999999999</v>
      </c>
      <c r="CF14" s="168">
        <v>-1.7067000000000001</v>
      </c>
      <c r="CG14" s="168">
        <v>-8.0206</v>
      </c>
      <c r="CH14" s="168">
        <v>-7.9196999999999997</v>
      </c>
      <c r="CI14" s="168">
        <v>7.8898000000000001</v>
      </c>
      <c r="CJ14" s="169"/>
      <c r="CK14" s="168">
        <v>3.8355999999999999</v>
      </c>
      <c r="CL14" s="168">
        <v>8.7590000000000003</v>
      </c>
      <c r="CM14" s="168">
        <v>-17.100000000000001</v>
      </c>
      <c r="CN14" s="168">
        <v>-16.600000000000001</v>
      </c>
      <c r="CO14" s="168">
        <v>-2.5</v>
      </c>
      <c r="CP14" s="168">
        <v>14.4794</v>
      </c>
      <c r="CQ14" s="168">
        <v>14.7651</v>
      </c>
      <c r="CR14" s="168">
        <v>12.735200000000001</v>
      </c>
      <c r="CS14" s="168">
        <v>40.245699999999999</v>
      </c>
      <c r="CT14" s="168">
        <v>40.347700000000003</v>
      </c>
      <c r="CU14" s="168">
        <v>-26.833200000000001</v>
      </c>
      <c r="CV14" s="168">
        <v>-16.364999999999998</v>
      </c>
      <c r="CW14" s="168">
        <v>-26.281600000000001</v>
      </c>
      <c r="CX14" s="168">
        <v>3.3757000000000001</v>
      </c>
      <c r="CY14" s="168">
        <v>22.61</v>
      </c>
      <c r="CZ14" s="168">
        <v>7.95</v>
      </c>
      <c r="DA14" s="168">
        <v>2.9735999999999998</v>
      </c>
      <c r="DB14" s="168">
        <v>1.9561999999999999</v>
      </c>
      <c r="DC14" s="168">
        <v>-4.7702999999999998</v>
      </c>
      <c r="DD14" s="169"/>
      <c r="DE14" s="169"/>
      <c r="DF14" s="169"/>
      <c r="DG14" s="168">
        <v>29.600899999999999</v>
      </c>
      <c r="DH14" s="169"/>
      <c r="DI14" s="168">
        <v>-1.6676</v>
      </c>
      <c r="DJ14" s="169"/>
      <c r="DK14" s="169"/>
      <c r="DL14" s="168">
        <v>-1.6711</v>
      </c>
      <c r="DM14" s="168">
        <v>-1.1000000000000001</v>
      </c>
      <c r="DN14" s="168">
        <v>2.76</v>
      </c>
      <c r="DO14" s="168">
        <v>2.54</v>
      </c>
      <c r="DP14" s="168">
        <v>-2.72</v>
      </c>
      <c r="DQ14" s="168">
        <v>-0.92</v>
      </c>
      <c r="DR14" s="168">
        <v>10.214499999999999</v>
      </c>
      <c r="DS14" s="168">
        <v>-31.331800000000001</v>
      </c>
      <c r="DT14" s="168">
        <v>-15.45</v>
      </c>
      <c r="DU14" s="168">
        <v>-3.46</v>
      </c>
      <c r="DV14" s="168">
        <v>19.34</v>
      </c>
      <c r="DW14" s="168">
        <v>0.16</v>
      </c>
      <c r="DX14" s="168">
        <v>-31.5273</v>
      </c>
      <c r="DY14" s="168">
        <v>-15.0364</v>
      </c>
      <c r="DZ14" s="168">
        <v>-40.556199999999997</v>
      </c>
      <c r="EA14" s="168">
        <v>-39.7545</v>
      </c>
      <c r="EB14" s="169"/>
      <c r="EC14" s="168">
        <v>-26.657299999999999</v>
      </c>
      <c r="ED14" s="168">
        <v>-34.856900000000003</v>
      </c>
      <c r="EE14" s="168">
        <v>-35.081699999999998</v>
      </c>
      <c r="EF14" s="168">
        <v>-18.555800000000001</v>
      </c>
      <c r="EG14" s="168">
        <v>-23.550699999999999</v>
      </c>
      <c r="EH14" s="168">
        <v>-13.103999999999999</v>
      </c>
      <c r="EI14" s="168">
        <v>-89.326999999999998</v>
      </c>
      <c r="EJ14" s="168">
        <v>-34.469099999999997</v>
      </c>
      <c r="EK14" s="169"/>
      <c r="EL14" s="168">
        <v>-5.4882</v>
      </c>
      <c r="EM14" s="168">
        <v>-6.2702999999999998</v>
      </c>
      <c r="EN14" s="168">
        <v>27.3627</v>
      </c>
      <c r="EO14" s="168">
        <v>-19.948899999999998</v>
      </c>
      <c r="EP14" s="168">
        <v>-18.918600000000001</v>
      </c>
      <c r="EQ14" s="168">
        <v>-7.6840000000000002</v>
      </c>
      <c r="ER14" s="168">
        <v>-28.4038</v>
      </c>
      <c r="ES14" s="168">
        <v>-28.335899999999999</v>
      </c>
      <c r="ET14" s="168">
        <v>17.341100000000001</v>
      </c>
      <c r="EU14" s="168">
        <v>0</v>
      </c>
      <c r="EV14" s="168">
        <v>-5.0999999999999996</v>
      </c>
      <c r="EW14" s="168">
        <v>0.6</v>
      </c>
      <c r="EX14" s="168">
        <v>1.7258</v>
      </c>
      <c r="EY14" s="168">
        <v>-25.822700000000001</v>
      </c>
      <c r="EZ14" s="168">
        <v>-9.2144999999999992</v>
      </c>
      <c r="FA14" s="168">
        <v>-9.1022999999999996</v>
      </c>
      <c r="FB14" s="168">
        <v>9.1755999999999993</v>
      </c>
      <c r="FC14" s="168">
        <v>18.382899999999999</v>
      </c>
      <c r="FD14" s="168">
        <v>-31.633500000000002</v>
      </c>
      <c r="FE14" s="168">
        <v>3.4581</v>
      </c>
      <c r="FF14" s="168">
        <v>3.1659000000000002</v>
      </c>
      <c r="FG14" s="169"/>
      <c r="FH14" s="168">
        <v>0</v>
      </c>
      <c r="FI14" s="168">
        <v>0</v>
      </c>
      <c r="FJ14" s="168">
        <v>0</v>
      </c>
      <c r="FK14" s="168">
        <v>10.0474</v>
      </c>
      <c r="FL14" s="168">
        <v>10.0474</v>
      </c>
      <c r="FM14" s="168">
        <v>-17.582899999999999</v>
      </c>
      <c r="FN14" s="168">
        <v>28.2653</v>
      </c>
      <c r="FO14" s="168">
        <v>28.447500000000002</v>
      </c>
      <c r="FP14" s="168">
        <v>-7.6356999999999999</v>
      </c>
      <c r="FQ14" s="169"/>
      <c r="FR14" s="168">
        <v>24.484000000000002</v>
      </c>
      <c r="FS14" s="168">
        <v>-19.989999999999998</v>
      </c>
      <c r="FT14" s="168">
        <v>-0.71179999999999999</v>
      </c>
      <c r="FU14" s="168">
        <v>0.16500000000000001</v>
      </c>
      <c r="FV14" s="168">
        <v>1.52</v>
      </c>
      <c r="FW14" s="168">
        <v>-0.03</v>
      </c>
      <c r="FX14" s="168">
        <v>-22.619399999999999</v>
      </c>
      <c r="FY14" s="169"/>
      <c r="FZ14" s="168">
        <v>2.29</v>
      </c>
      <c r="GA14" s="168">
        <v>-0.23799999999999999</v>
      </c>
      <c r="GB14" s="169"/>
      <c r="GC14" s="168">
        <v>18</v>
      </c>
      <c r="GD14" s="168">
        <v>-5.3585000000000003</v>
      </c>
      <c r="GE14" s="168">
        <v>4.9949000000000003</v>
      </c>
      <c r="GF14" s="168">
        <v>-1.49</v>
      </c>
      <c r="GG14" s="168">
        <v>21.917400000000001</v>
      </c>
      <c r="GH14" s="169"/>
      <c r="GI14" s="168">
        <v>19.9665</v>
      </c>
      <c r="GJ14" s="168">
        <v>-3.351</v>
      </c>
      <c r="GK14" s="168">
        <v>-3.7446999999999999</v>
      </c>
      <c r="GL14" s="168">
        <v>1.9040999999999999</v>
      </c>
      <c r="GM14" s="169"/>
      <c r="GN14" s="169"/>
      <c r="GO14" s="168">
        <v>-10.2683</v>
      </c>
      <c r="GP14" s="168">
        <v>68.144300000000001</v>
      </c>
      <c r="GQ14" s="168">
        <v>4.2586000000000004</v>
      </c>
      <c r="GR14" s="168">
        <v>-22.9983</v>
      </c>
      <c r="GS14" s="168">
        <v>6.2922000000000002</v>
      </c>
      <c r="GT14" s="168">
        <v>5.4760999999999997</v>
      </c>
      <c r="GU14" s="168">
        <v>99.064899999999994</v>
      </c>
      <c r="GV14" s="168">
        <v>-3.0834000000000001</v>
      </c>
      <c r="GW14" s="168">
        <v>-10.209899999999999</v>
      </c>
      <c r="GX14" s="168">
        <v>12.196999999999999</v>
      </c>
      <c r="GY14" s="168">
        <v>3.7692000000000001</v>
      </c>
      <c r="GZ14" s="168">
        <v>6.6955</v>
      </c>
      <c r="HA14" s="168">
        <v>6.7405999999999997</v>
      </c>
      <c r="HB14" s="168">
        <v>3.4138999999999999</v>
      </c>
      <c r="HC14" s="168">
        <v>-4.3741000000000003</v>
      </c>
      <c r="HD14" s="168">
        <v>-2.4089</v>
      </c>
      <c r="HE14" s="168">
        <v>-1.26</v>
      </c>
      <c r="HF14" s="168">
        <v>-5.9812000000000003</v>
      </c>
      <c r="HG14" s="168">
        <v>16.9251</v>
      </c>
      <c r="HH14" s="168">
        <v>15.605</v>
      </c>
      <c r="HI14" s="168">
        <v>54.781199999999998</v>
      </c>
      <c r="HJ14" s="168">
        <v>9.5863999999999994</v>
      </c>
      <c r="HK14" s="168">
        <v>8.8588000000000005</v>
      </c>
      <c r="HL14" s="168">
        <v>0</v>
      </c>
      <c r="HM14" s="169"/>
      <c r="HN14" s="168">
        <v>-9.9518000000000004</v>
      </c>
      <c r="HO14" s="168">
        <v>-9.9068000000000005</v>
      </c>
      <c r="HP14" s="169"/>
      <c r="HQ14" s="169"/>
      <c r="HR14" s="168">
        <v>-13.435</v>
      </c>
      <c r="HS14" s="168">
        <v>-12.819900000000001</v>
      </c>
      <c r="HT14" s="168">
        <v>-7.6185999999999998</v>
      </c>
      <c r="HU14" s="168">
        <v>-7.3170999999999999</v>
      </c>
      <c r="HV14" s="168">
        <v>16.46</v>
      </c>
      <c r="HW14" s="168">
        <v>16.670000000000002</v>
      </c>
      <c r="HX14" s="168">
        <v>-27.4</v>
      </c>
      <c r="HY14" s="168">
        <v>-27.2</v>
      </c>
      <c r="HZ14" s="168">
        <v>-0.12180000000000001</v>
      </c>
      <c r="IA14" s="168">
        <v>-8.7200000000000006</v>
      </c>
      <c r="IB14" s="168">
        <v>43.578299999999999</v>
      </c>
      <c r="IC14" s="168">
        <v>20.364999999999998</v>
      </c>
      <c r="ID14" s="168">
        <v>19.457699999999999</v>
      </c>
      <c r="IE14" s="168">
        <v>-22.5</v>
      </c>
      <c r="IF14" s="168">
        <v>-46</v>
      </c>
      <c r="IG14" s="168">
        <v>-2.9</v>
      </c>
      <c r="IH14" s="168">
        <v>-3.3</v>
      </c>
      <c r="II14" s="168">
        <v>-17.875800000000002</v>
      </c>
      <c r="IJ14" s="168">
        <v>-17.7942</v>
      </c>
      <c r="IK14" s="168">
        <v>-74.382900000000006</v>
      </c>
      <c r="IL14" s="168">
        <v>94.838300000000004</v>
      </c>
      <c r="IM14" s="168">
        <v>-248.649</v>
      </c>
      <c r="IN14" s="168">
        <v>0.78500000000000003</v>
      </c>
      <c r="IO14" s="168">
        <v>-32.913400000000003</v>
      </c>
      <c r="IP14" s="168">
        <v>116.88679999999999</v>
      </c>
      <c r="IQ14" s="168">
        <v>50.2776</v>
      </c>
      <c r="IR14" s="168">
        <v>115.30710000000001</v>
      </c>
      <c r="IS14" s="168">
        <v>93.921199999999999</v>
      </c>
      <c r="IT14" s="168">
        <v>54.813400000000001</v>
      </c>
      <c r="IU14" s="168">
        <v>19.549199999999999</v>
      </c>
      <c r="IV14" s="168">
        <v>17.207799999999999</v>
      </c>
      <c r="IW14" s="168">
        <v>-6.3250000000000002</v>
      </c>
      <c r="IX14" s="168">
        <v>222.23670000000001</v>
      </c>
      <c r="IY14" s="168">
        <v>-191.5882</v>
      </c>
      <c r="IZ14" s="168">
        <v>43.546300000000002</v>
      </c>
      <c r="JA14" s="168">
        <v>-22.572900000000001</v>
      </c>
      <c r="JB14" s="168">
        <v>0.2112</v>
      </c>
      <c r="JC14" s="169"/>
      <c r="JD14" s="169"/>
      <c r="JE14" s="168">
        <v>-2.12</v>
      </c>
      <c r="JF14" s="168">
        <v>-2.1269999999999998</v>
      </c>
      <c r="JG14" s="169"/>
      <c r="JH14" s="168">
        <v>-0.56000000000000005</v>
      </c>
      <c r="JI14" s="168">
        <v>0.14360000000000001</v>
      </c>
      <c r="JJ14" s="168">
        <v>-3.8071000000000002</v>
      </c>
      <c r="JK14" s="168">
        <v>13.1273</v>
      </c>
      <c r="JL14" s="168">
        <v>-9.0532000000000004</v>
      </c>
      <c r="JM14" s="168">
        <v>-3.1</v>
      </c>
      <c r="JN14" s="168">
        <v>0.88500000000000001</v>
      </c>
      <c r="JO14" s="168">
        <v>0.53700000000000003</v>
      </c>
      <c r="JP14" s="169"/>
      <c r="JQ14" s="169"/>
      <c r="JR14" s="168">
        <v>4.1162000000000001</v>
      </c>
      <c r="JS14" s="168">
        <v>3.8832</v>
      </c>
      <c r="JT14" s="168">
        <v>3.7591000000000001</v>
      </c>
      <c r="JU14" s="169"/>
      <c r="JV14" s="168">
        <v>35.700000000000003</v>
      </c>
      <c r="JW14" s="168">
        <v>2.3138999999999998</v>
      </c>
      <c r="JX14" s="168">
        <v>-0.18</v>
      </c>
      <c r="JY14" s="169"/>
      <c r="JZ14" s="168">
        <v>-10.268800000000001</v>
      </c>
      <c r="KA14" s="168">
        <v>-4.2744</v>
      </c>
      <c r="KB14" s="168">
        <v>-23.788599999999999</v>
      </c>
      <c r="KC14" s="168">
        <v>-8.0870999999999995</v>
      </c>
      <c r="KD14" s="168">
        <v>-2.8864999999999998</v>
      </c>
      <c r="KE14" s="168">
        <v>-22.321000000000002</v>
      </c>
      <c r="KF14" s="168">
        <v>-6.4706000000000001</v>
      </c>
      <c r="KG14" s="168">
        <v>-31</v>
      </c>
      <c r="KH14" s="168">
        <v>16.100000000000001</v>
      </c>
      <c r="KI14" s="168">
        <v>12.0733</v>
      </c>
      <c r="KJ14" s="168">
        <v>-75.945999999999998</v>
      </c>
    </row>
    <row r="15" spans="1:296" ht="18" customHeight="1" x14ac:dyDescent="0.25">
      <c r="A15" s="163" t="s">
        <v>61</v>
      </c>
      <c r="B15" s="163" t="s">
        <v>822</v>
      </c>
      <c r="C15" s="167">
        <v>0</v>
      </c>
      <c r="D15" s="167">
        <v>0</v>
      </c>
      <c r="E15" s="168">
        <v>3.2635999999999998</v>
      </c>
      <c r="F15" s="168">
        <v>-7.9390999999999998</v>
      </c>
      <c r="G15" s="168">
        <v>-1.3038000000000001</v>
      </c>
      <c r="H15" s="168">
        <v>4.9230999999999998</v>
      </c>
      <c r="I15" s="169"/>
      <c r="J15" s="168">
        <v>13.085599999999999</v>
      </c>
      <c r="K15" s="169"/>
      <c r="L15" s="168">
        <v>16.074200000000001</v>
      </c>
      <c r="M15" s="168">
        <v>6.6307999999999998</v>
      </c>
      <c r="N15" s="168">
        <v>6.7359</v>
      </c>
      <c r="O15" s="168">
        <v>-2.2200000000000002</v>
      </c>
      <c r="P15" s="168">
        <v>-26.4</v>
      </c>
      <c r="Q15" s="169"/>
      <c r="R15" s="168">
        <v>2.484</v>
      </c>
      <c r="S15" s="168">
        <v>-19.8</v>
      </c>
      <c r="T15" s="168">
        <v>2.3079999999999998</v>
      </c>
      <c r="U15" s="168">
        <v>-3.0363000000000002</v>
      </c>
      <c r="V15" s="168">
        <v>3.1865000000000001</v>
      </c>
      <c r="W15" s="168">
        <v>3.1446000000000001</v>
      </c>
      <c r="X15" s="168">
        <v>5.6657999999999999</v>
      </c>
      <c r="Y15" s="168">
        <v>3.4649999999999999</v>
      </c>
      <c r="Z15" s="168">
        <v>-0.3473</v>
      </c>
      <c r="AA15" s="168">
        <v>1.9736</v>
      </c>
      <c r="AB15" s="169"/>
      <c r="AC15" s="168">
        <v>-1.2672000000000001</v>
      </c>
      <c r="AD15" s="168">
        <v>-0.85899999999999999</v>
      </c>
      <c r="AE15" s="168">
        <v>-0.85499999999999998</v>
      </c>
      <c r="AF15" s="168">
        <v>3.7949999999999999</v>
      </c>
      <c r="AG15" s="168">
        <v>-19.98</v>
      </c>
      <c r="AH15" s="168">
        <v>-8.8000000000000007</v>
      </c>
      <c r="AI15" s="168">
        <v>-2.4079999999999999</v>
      </c>
      <c r="AJ15" s="168">
        <v>0.31</v>
      </c>
      <c r="AK15" s="168">
        <v>-12.71</v>
      </c>
      <c r="AL15" s="168">
        <v>-12.66</v>
      </c>
      <c r="AM15" s="168">
        <v>-10</v>
      </c>
      <c r="AN15" s="168">
        <v>-11.31</v>
      </c>
      <c r="AO15" s="168">
        <v>-11.4</v>
      </c>
      <c r="AP15" s="168">
        <v>3.9527999999999999</v>
      </c>
      <c r="AQ15" s="168">
        <v>3.7176999999999998</v>
      </c>
      <c r="AR15" s="168">
        <v>13.1409</v>
      </c>
      <c r="AS15" s="168">
        <v>15.174899999999999</v>
      </c>
      <c r="AT15" s="168">
        <v>-22.807700000000001</v>
      </c>
      <c r="AU15" s="168">
        <v>-12.942600000000001</v>
      </c>
      <c r="AV15" s="168">
        <v>-13.7264</v>
      </c>
      <c r="AW15" s="168">
        <v>12.2209</v>
      </c>
      <c r="AX15" s="168">
        <v>13.956200000000001</v>
      </c>
      <c r="AY15" s="168">
        <v>-24.432600000000001</v>
      </c>
      <c r="AZ15" s="168">
        <v>-20.646599999999999</v>
      </c>
      <c r="BA15" s="168">
        <v>8.5273000000000003</v>
      </c>
      <c r="BB15" s="168">
        <v>21.026800000000001</v>
      </c>
      <c r="BC15" s="168">
        <v>56.212699999999998</v>
      </c>
      <c r="BD15" s="168">
        <v>0.1366</v>
      </c>
      <c r="BE15" s="168">
        <v>-3.4</v>
      </c>
      <c r="BF15" s="168">
        <v>-3.3</v>
      </c>
      <c r="BG15" s="168">
        <v>-17.261900000000001</v>
      </c>
      <c r="BH15" s="168">
        <v>-17.540500000000002</v>
      </c>
      <c r="BI15" s="168">
        <v>-2.2073</v>
      </c>
      <c r="BJ15" s="169"/>
      <c r="BK15" s="168">
        <v>9.0703999999999994</v>
      </c>
      <c r="BL15" s="168">
        <v>1.8742000000000001</v>
      </c>
      <c r="BM15" s="168">
        <v>0.52400000000000002</v>
      </c>
      <c r="BN15" s="168">
        <v>0.30530000000000002</v>
      </c>
      <c r="BO15" s="168">
        <v>-28.6569</v>
      </c>
      <c r="BP15" s="168">
        <v>10.6204</v>
      </c>
      <c r="BQ15" s="168">
        <v>10.712</v>
      </c>
      <c r="BR15" s="168">
        <v>7.2309999999999999</v>
      </c>
      <c r="BS15" s="168">
        <v>-160.76830000000001</v>
      </c>
      <c r="BT15" s="169"/>
      <c r="BU15" s="169"/>
      <c r="BV15" s="169"/>
      <c r="BW15" s="168">
        <v>6.9458000000000002</v>
      </c>
      <c r="BX15" s="168">
        <v>5.92</v>
      </c>
      <c r="BY15" s="168">
        <v>8.01</v>
      </c>
      <c r="BZ15" s="169"/>
      <c r="CA15" s="168">
        <v>-5.1100000000000003</v>
      </c>
      <c r="CB15" s="168">
        <v>-21.9648</v>
      </c>
      <c r="CC15" s="168">
        <v>-21.8308</v>
      </c>
      <c r="CD15" s="168">
        <v>26.723600000000001</v>
      </c>
      <c r="CE15" s="168">
        <v>26.283799999999999</v>
      </c>
      <c r="CF15" s="168">
        <v>-1.6020000000000001</v>
      </c>
      <c r="CG15" s="168">
        <v>-8.1563999999999997</v>
      </c>
      <c r="CH15" s="168">
        <v>-7.8997999999999999</v>
      </c>
      <c r="CI15" s="168">
        <v>7.7516999999999996</v>
      </c>
      <c r="CJ15" s="169"/>
      <c r="CK15" s="168">
        <v>3.6393</v>
      </c>
      <c r="CL15" s="168">
        <v>8.532</v>
      </c>
      <c r="CM15" s="168">
        <v>-15.8</v>
      </c>
      <c r="CN15" s="168">
        <v>-15.1</v>
      </c>
      <c r="CO15" s="168">
        <v>-2.4900000000000002</v>
      </c>
      <c r="CP15" s="168">
        <v>14.855399999999999</v>
      </c>
      <c r="CQ15" s="168">
        <v>15.699199999999999</v>
      </c>
      <c r="CR15" s="168">
        <v>14.149699999999999</v>
      </c>
      <c r="CS15" s="168">
        <v>33.7881</v>
      </c>
      <c r="CT15" s="168">
        <v>35.769100000000002</v>
      </c>
      <c r="CU15" s="168">
        <v>-22.1814</v>
      </c>
      <c r="CV15" s="168">
        <v>-14.936999999999999</v>
      </c>
      <c r="CW15" s="168">
        <v>-21.9419</v>
      </c>
      <c r="CX15" s="168">
        <v>3.0322</v>
      </c>
      <c r="CY15" s="168">
        <v>22.08</v>
      </c>
      <c r="CZ15" s="168">
        <v>7.82</v>
      </c>
      <c r="DA15" s="168">
        <v>2.8174000000000001</v>
      </c>
      <c r="DB15" s="168">
        <v>1.8585</v>
      </c>
      <c r="DC15" s="168">
        <v>-4.7276999999999996</v>
      </c>
      <c r="DD15" s="169"/>
      <c r="DE15" s="169"/>
      <c r="DF15" s="169"/>
      <c r="DG15" s="168">
        <v>28.471499999999999</v>
      </c>
      <c r="DH15" s="169"/>
      <c r="DI15" s="168">
        <v>-1.7517</v>
      </c>
      <c r="DJ15" s="168">
        <v>-12.9</v>
      </c>
      <c r="DK15" s="168">
        <v>-13.8</v>
      </c>
      <c r="DL15" s="168">
        <v>-1.6321000000000001</v>
      </c>
      <c r="DM15" s="168">
        <v>-1.1000000000000001</v>
      </c>
      <c r="DN15" s="168">
        <v>2.64</v>
      </c>
      <c r="DO15" s="168">
        <v>2.44</v>
      </c>
      <c r="DP15" s="168">
        <v>-2.73</v>
      </c>
      <c r="DQ15" s="168">
        <v>-1</v>
      </c>
      <c r="DR15" s="168">
        <v>11.749000000000001</v>
      </c>
      <c r="DS15" s="168">
        <v>-28.2166</v>
      </c>
      <c r="DT15" s="168">
        <v>-15.87</v>
      </c>
      <c r="DU15" s="168">
        <v>-3.81</v>
      </c>
      <c r="DV15" s="168">
        <v>19.89</v>
      </c>
      <c r="DW15" s="168">
        <v>0.59</v>
      </c>
      <c r="DX15" s="168">
        <v>-28.436399999999999</v>
      </c>
      <c r="DY15" s="168">
        <v>-14.163600000000001</v>
      </c>
      <c r="DZ15" s="168">
        <v>-39.825099999999999</v>
      </c>
      <c r="EA15" s="168">
        <v>-38.7455</v>
      </c>
      <c r="EB15" s="169"/>
      <c r="EC15" s="168">
        <v>-22.954000000000001</v>
      </c>
      <c r="ED15" s="168">
        <v>-32.7027</v>
      </c>
      <c r="EE15" s="168">
        <v>-32.896099999999997</v>
      </c>
      <c r="EF15" s="168">
        <v>-25.487300000000001</v>
      </c>
      <c r="EG15" s="168">
        <v>-30.859100000000002</v>
      </c>
      <c r="EH15" s="168">
        <v>-13.441000000000001</v>
      </c>
      <c r="EI15" s="168">
        <v>-70.984300000000005</v>
      </c>
      <c r="EJ15" s="168">
        <v>-43.692999999999998</v>
      </c>
      <c r="EK15" s="169"/>
      <c r="EL15" s="168">
        <v>-6.3739999999999997</v>
      </c>
      <c r="EM15" s="168">
        <v>-5.8498000000000001</v>
      </c>
      <c r="EN15" s="168">
        <v>26.339300000000001</v>
      </c>
      <c r="EO15" s="168">
        <v>-16.2744</v>
      </c>
      <c r="EP15" s="168">
        <v>-15.250500000000001</v>
      </c>
      <c r="EQ15" s="168">
        <v>-19.972000000000001</v>
      </c>
      <c r="ER15" s="168">
        <v>-27.430399999999999</v>
      </c>
      <c r="ES15" s="168">
        <v>-27.348800000000001</v>
      </c>
      <c r="ET15" s="168">
        <v>18.619599999999998</v>
      </c>
      <c r="EU15" s="168">
        <v>0</v>
      </c>
      <c r="EV15" s="168">
        <v>-2.87</v>
      </c>
      <c r="EW15" s="168">
        <v>-5.5</v>
      </c>
      <c r="EX15" s="168">
        <v>2.0129000000000001</v>
      </c>
      <c r="EY15" s="168">
        <v>-19.266300000000001</v>
      </c>
      <c r="EZ15" s="168">
        <v>-10.148099999999999</v>
      </c>
      <c r="FA15" s="168">
        <v>-10.0183</v>
      </c>
      <c r="FB15" s="168">
        <v>10.528499999999999</v>
      </c>
      <c r="FC15" s="168">
        <v>20.078700000000001</v>
      </c>
      <c r="FD15" s="168">
        <v>-32.453099999999999</v>
      </c>
      <c r="FE15" s="168">
        <v>3.7025000000000001</v>
      </c>
      <c r="FF15" s="168">
        <v>3.4416000000000002</v>
      </c>
      <c r="FG15" s="169"/>
      <c r="FH15" s="168">
        <v>0</v>
      </c>
      <c r="FI15" s="168">
        <v>0</v>
      </c>
      <c r="FJ15" s="168">
        <v>0</v>
      </c>
      <c r="FK15" s="168">
        <v>9.5449999999999999</v>
      </c>
      <c r="FL15" s="168">
        <v>9.8798999999999992</v>
      </c>
      <c r="FM15" s="168">
        <v>-15.9084</v>
      </c>
      <c r="FN15" s="168">
        <v>28.075600000000001</v>
      </c>
      <c r="FO15" s="168">
        <v>28.374199999999998</v>
      </c>
      <c r="FP15" s="168">
        <v>-5.4611999999999998</v>
      </c>
      <c r="FQ15" s="169"/>
      <c r="FR15" s="168">
        <v>23.0777</v>
      </c>
      <c r="FS15" s="168">
        <v>-21.11</v>
      </c>
      <c r="FT15" s="168">
        <v>-1.6109</v>
      </c>
      <c r="FU15" s="168">
        <v>0.1852</v>
      </c>
      <c r="FV15" s="168">
        <v>1.95</v>
      </c>
      <c r="FW15" s="168">
        <v>0.1</v>
      </c>
      <c r="FX15" s="168">
        <v>-22.963699999999999</v>
      </c>
      <c r="FY15" s="169"/>
      <c r="FZ15" s="168">
        <v>2.2759999999999998</v>
      </c>
      <c r="GA15" s="168">
        <v>-0.312</v>
      </c>
      <c r="GB15" s="169"/>
      <c r="GC15" s="168">
        <v>17.91</v>
      </c>
      <c r="GD15" s="168">
        <v>-4.1166999999999998</v>
      </c>
      <c r="GE15" s="168">
        <v>5.8083999999999998</v>
      </c>
      <c r="GF15" s="168">
        <v>-1.58</v>
      </c>
      <c r="GG15" s="168">
        <v>21.760899999999999</v>
      </c>
      <c r="GH15" s="169"/>
      <c r="GI15" s="168">
        <v>20.5685</v>
      </c>
      <c r="GJ15" s="168">
        <v>-3.5076000000000001</v>
      </c>
      <c r="GK15" s="168">
        <v>-3.8593000000000002</v>
      </c>
      <c r="GL15" s="168">
        <v>1.8516999999999999</v>
      </c>
      <c r="GM15" s="169"/>
      <c r="GN15" s="169"/>
      <c r="GO15" s="168">
        <v>-9.8042999999999996</v>
      </c>
      <c r="GP15" s="168">
        <v>68.861999999999995</v>
      </c>
      <c r="GQ15" s="168">
        <v>4.2068000000000003</v>
      </c>
      <c r="GR15" s="168">
        <v>-23.022300000000001</v>
      </c>
      <c r="GS15" s="168">
        <v>6.6790000000000003</v>
      </c>
      <c r="GT15" s="168">
        <v>5.5002000000000004</v>
      </c>
      <c r="GU15" s="168">
        <v>112.3391</v>
      </c>
      <c r="GV15" s="168">
        <v>-2.4397000000000002</v>
      </c>
      <c r="GW15" s="168">
        <v>-10.2364</v>
      </c>
      <c r="GX15" s="168">
        <v>11.113099999999999</v>
      </c>
      <c r="GY15" s="168">
        <v>4.2744</v>
      </c>
      <c r="GZ15" s="168">
        <v>6.6515000000000004</v>
      </c>
      <c r="HA15" s="168">
        <v>6.7248000000000001</v>
      </c>
      <c r="HB15" s="168">
        <v>4.3392999999999997</v>
      </c>
      <c r="HC15" s="168">
        <v>-5.5415999999999999</v>
      </c>
      <c r="HD15" s="168">
        <v>-3.4013</v>
      </c>
      <c r="HE15" s="168">
        <v>0.84</v>
      </c>
      <c r="HF15" s="168">
        <v>-6.9438000000000004</v>
      </c>
      <c r="HG15" s="168">
        <v>11.010999999999999</v>
      </c>
      <c r="HH15" s="168">
        <v>22.5625</v>
      </c>
      <c r="HI15" s="168">
        <v>49.097000000000001</v>
      </c>
      <c r="HJ15" s="168">
        <v>8.7698</v>
      </c>
      <c r="HK15" s="168">
        <v>9.1803000000000008</v>
      </c>
      <c r="HL15" s="168">
        <v>0</v>
      </c>
      <c r="HM15" s="169"/>
      <c r="HN15" s="168">
        <v>0</v>
      </c>
      <c r="HO15" s="168">
        <v>0</v>
      </c>
      <c r="HP15" s="169"/>
      <c r="HQ15" s="169"/>
      <c r="HR15" s="168">
        <v>-14.8734</v>
      </c>
      <c r="HS15" s="168">
        <v>-14.1053</v>
      </c>
      <c r="HT15" s="168">
        <v>-7.6337999999999999</v>
      </c>
      <c r="HU15" s="168">
        <v>-7.5126999999999997</v>
      </c>
      <c r="HV15" s="168">
        <v>17.100000000000001</v>
      </c>
      <c r="HW15" s="168">
        <v>17.12</v>
      </c>
      <c r="HX15" s="168">
        <v>-28.3</v>
      </c>
      <c r="HY15" s="168">
        <v>-27.6</v>
      </c>
      <c r="HZ15" s="168">
        <v>-3.39E-2</v>
      </c>
      <c r="IA15" s="168">
        <v>-9.2799999999999994</v>
      </c>
      <c r="IB15" s="168">
        <v>46.5715</v>
      </c>
      <c r="IC15" s="168">
        <v>17.373100000000001</v>
      </c>
      <c r="ID15" s="168">
        <v>17.287199999999999</v>
      </c>
      <c r="IE15" s="168">
        <v>-22.5</v>
      </c>
      <c r="IF15" s="168">
        <v>-44.5</v>
      </c>
      <c r="IG15" s="168">
        <v>-2</v>
      </c>
      <c r="IH15" s="168">
        <v>-2.5</v>
      </c>
      <c r="II15" s="169"/>
      <c r="IJ15" s="169"/>
      <c r="IK15" s="168">
        <v>-73.084900000000005</v>
      </c>
      <c r="IL15" s="168">
        <v>97.362300000000005</v>
      </c>
      <c r="IM15" s="168">
        <v>-253.0034</v>
      </c>
      <c r="IN15" s="168">
        <v>-2.4649000000000001</v>
      </c>
      <c r="IO15" s="168">
        <v>-33.04</v>
      </c>
      <c r="IP15" s="168">
        <v>114.9868</v>
      </c>
      <c r="IQ15" s="168">
        <v>48.701799999999999</v>
      </c>
      <c r="IR15" s="168">
        <v>117.6283</v>
      </c>
      <c r="IS15" s="168">
        <v>93.679699999999997</v>
      </c>
      <c r="IT15" s="168">
        <v>55.076099999999997</v>
      </c>
      <c r="IU15" s="168">
        <v>18.006799999999998</v>
      </c>
      <c r="IV15" s="168">
        <v>17.110299999999999</v>
      </c>
      <c r="IW15" s="168">
        <v>-10.1624</v>
      </c>
      <c r="IX15" s="168">
        <v>228.03870000000001</v>
      </c>
      <c r="IY15" s="168">
        <v>-193.5155</v>
      </c>
      <c r="IZ15" s="168">
        <v>42.378100000000003</v>
      </c>
      <c r="JA15" s="168">
        <v>-22.950299999999999</v>
      </c>
      <c r="JB15" s="168">
        <v>0.47</v>
      </c>
      <c r="JC15" s="169"/>
      <c r="JD15" s="169"/>
      <c r="JE15" s="168">
        <v>-2.1269999999999998</v>
      </c>
      <c r="JF15" s="168">
        <v>-2.1440000000000001</v>
      </c>
      <c r="JG15" s="169"/>
      <c r="JH15" s="168">
        <v>-0.96</v>
      </c>
      <c r="JI15" s="168">
        <v>0.2009</v>
      </c>
      <c r="JJ15" s="168">
        <v>-3.5447000000000002</v>
      </c>
      <c r="JK15" s="168">
        <v>12.718400000000001</v>
      </c>
      <c r="JL15" s="168">
        <v>-9.0806000000000004</v>
      </c>
      <c r="JM15" s="168">
        <v>-3.3</v>
      </c>
      <c r="JN15" s="168">
        <v>0.27500000000000002</v>
      </c>
      <c r="JO15" s="168">
        <v>-0.68899999999999995</v>
      </c>
      <c r="JP15" s="169"/>
      <c r="JQ15" s="169"/>
      <c r="JR15" s="168">
        <v>4.6759000000000004</v>
      </c>
      <c r="JS15" s="168">
        <v>3.3258000000000001</v>
      </c>
      <c r="JT15" s="168">
        <v>4.0399000000000003</v>
      </c>
      <c r="JU15" s="169"/>
      <c r="JV15" s="168">
        <v>34.5</v>
      </c>
      <c r="JW15" s="168">
        <v>2.2427999999999999</v>
      </c>
      <c r="JX15" s="168">
        <v>-0.17</v>
      </c>
      <c r="JY15" s="169"/>
      <c r="JZ15" s="168">
        <v>-10.1266</v>
      </c>
      <c r="KA15" s="168">
        <v>-3.6257000000000001</v>
      </c>
      <c r="KB15" s="168">
        <v>-23.541399999999999</v>
      </c>
      <c r="KC15" s="168">
        <v>-8.8219999999999992</v>
      </c>
      <c r="KD15" s="168">
        <v>-3.8254999999999999</v>
      </c>
      <c r="KE15" s="168">
        <v>-22.643999999999998</v>
      </c>
      <c r="KF15" s="168">
        <v>-5.1516999999999999</v>
      </c>
      <c r="KG15" s="168">
        <v>-30</v>
      </c>
      <c r="KH15" s="168">
        <v>15.5</v>
      </c>
      <c r="KI15" s="168">
        <v>3.8308</v>
      </c>
      <c r="KJ15" s="168">
        <v>-67.273899999999998</v>
      </c>
    </row>
    <row r="16" spans="1:296" ht="18" customHeight="1" x14ac:dyDescent="0.25">
      <c r="A16" s="163" t="s">
        <v>61</v>
      </c>
      <c r="B16" s="163" t="s">
        <v>823</v>
      </c>
      <c r="C16" s="170">
        <v>0</v>
      </c>
      <c r="D16" s="170">
        <v>0</v>
      </c>
      <c r="E16" s="171">
        <v>2.9363999999999999</v>
      </c>
      <c r="F16" s="171">
        <v>-7.5822000000000003</v>
      </c>
      <c r="G16" s="171">
        <v>-0.71419999999999995</v>
      </c>
      <c r="H16" s="171">
        <v>5.0415999999999999</v>
      </c>
      <c r="I16" s="172"/>
      <c r="J16" s="171">
        <v>12.886900000000001</v>
      </c>
      <c r="K16" s="172"/>
      <c r="L16" s="171">
        <v>17.053599999999999</v>
      </c>
      <c r="M16" s="171">
        <v>7.0228000000000002</v>
      </c>
      <c r="N16" s="171">
        <v>6.8235000000000001</v>
      </c>
      <c r="O16" s="171">
        <v>-2.2200000000000002</v>
      </c>
      <c r="P16" s="171">
        <v>-26.4</v>
      </c>
      <c r="Q16" s="172"/>
      <c r="R16" s="171">
        <v>1.6559999999999999</v>
      </c>
      <c r="S16" s="171">
        <v>-19.8</v>
      </c>
      <c r="T16" s="171">
        <v>2.2863000000000002</v>
      </c>
      <c r="U16" s="171">
        <v>-2.5101</v>
      </c>
      <c r="V16" s="171">
        <v>3.2982</v>
      </c>
      <c r="W16" s="171">
        <v>3.0421999999999998</v>
      </c>
      <c r="X16" s="171">
        <v>5.8318000000000003</v>
      </c>
      <c r="Y16" s="171">
        <v>3.4333</v>
      </c>
      <c r="Z16" s="171">
        <v>-0.48230000000000001</v>
      </c>
      <c r="AA16" s="171">
        <v>1.9442999999999999</v>
      </c>
      <c r="AB16" s="172"/>
      <c r="AC16" s="171">
        <v>-1.2396</v>
      </c>
      <c r="AD16" s="171">
        <v>-1.04</v>
      </c>
      <c r="AE16" s="171">
        <v>-0.96899999999999997</v>
      </c>
      <c r="AF16" s="171">
        <v>3.907</v>
      </c>
      <c r="AG16" s="171">
        <v>-17.760000000000002</v>
      </c>
      <c r="AH16" s="171">
        <v>-8.8000000000000007</v>
      </c>
      <c r="AI16" s="171">
        <v>-2.504</v>
      </c>
      <c r="AJ16" s="171">
        <v>0.316</v>
      </c>
      <c r="AK16" s="171">
        <v>-14.11</v>
      </c>
      <c r="AL16" s="171">
        <v>-14.12</v>
      </c>
      <c r="AM16" s="171">
        <v>-10</v>
      </c>
      <c r="AN16" s="171">
        <v>-9.6199999999999992</v>
      </c>
      <c r="AO16" s="171">
        <v>-9.32</v>
      </c>
      <c r="AP16" s="171">
        <v>4.5285000000000002</v>
      </c>
      <c r="AQ16" s="171">
        <v>3.7970999999999999</v>
      </c>
      <c r="AR16" s="171">
        <v>13.313800000000001</v>
      </c>
      <c r="AS16" s="171">
        <v>15.109400000000001</v>
      </c>
      <c r="AT16" s="171">
        <v>-22.229700000000001</v>
      </c>
      <c r="AU16" s="171">
        <v>-19.081399999999999</v>
      </c>
      <c r="AV16" s="171">
        <v>-18.1844</v>
      </c>
      <c r="AW16" s="171">
        <v>16.258400000000002</v>
      </c>
      <c r="AX16" s="171">
        <v>14.055</v>
      </c>
      <c r="AY16" s="171">
        <v>-22.646899999999999</v>
      </c>
      <c r="AZ16" s="171">
        <v>-20.143699999999999</v>
      </c>
      <c r="BA16" s="171">
        <v>8.8338999999999999</v>
      </c>
      <c r="BB16" s="171">
        <v>9.4227000000000007</v>
      </c>
      <c r="BC16" s="171">
        <v>64.076999999999998</v>
      </c>
      <c r="BD16" s="171">
        <v>5.6856</v>
      </c>
      <c r="BE16" s="171">
        <v>-5.3</v>
      </c>
      <c r="BF16" s="171">
        <v>-5.4</v>
      </c>
      <c r="BG16" s="171">
        <v>-14.455</v>
      </c>
      <c r="BH16" s="171">
        <v>-13.804</v>
      </c>
      <c r="BI16" s="171">
        <v>-2.7688999999999999</v>
      </c>
      <c r="BJ16" s="172"/>
      <c r="BK16" s="171">
        <v>15.1752</v>
      </c>
      <c r="BL16" s="171">
        <v>2.4298000000000002</v>
      </c>
      <c r="BM16" s="171">
        <v>0.32219999999999999</v>
      </c>
      <c r="BN16" s="171">
        <v>0.2994</v>
      </c>
      <c r="BO16" s="171">
        <v>-42.2986</v>
      </c>
      <c r="BP16" s="171">
        <v>8.7893000000000008</v>
      </c>
      <c r="BQ16" s="171">
        <v>8.8809000000000005</v>
      </c>
      <c r="BR16" s="171">
        <v>12.837199999999999</v>
      </c>
      <c r="BS16" s="171">
        <v>-174.10990000000001</v>
      </c>
      <c r="BT16" s="172"/>
      <c r="BU16" s="172"/>
      <c r="BV16" s="172"/>
      <c r="BW16" s="172"/>
      <c r="BX16" s="171">
        <v>5.63</v>
      </c>
      <c r="BY16" s="171">
        <v>8.0500000000000007</v>
      </c>
      <c r="BZ16" s="172"/>
      <c r="CA16" s="171">
        <v>-5.25</v>
      </c>
      <c r="CB16" s="171">
        <v>-22.9025</v>
      </c>
      <c r="CC16" s="171">
        <v>-23.0364</v>
      </c>
      <c r="CD16" s="171">
        <v>27.086500000000001</v>
      </c>
      <c r="CE16" s="171">
        <v>26.684200000000001</v>
      </c>
      <c r="CF16" s="171">
        <v>-2.0609000000000002</v>
      </c>
      <c r="CG16" s="171">
        <v>-6.1341000000000001</v>
      </c>
      <c r="CH16" s="171">
        <v>-6.4107000000000003</v>
      </c>
      <c r="CI16" s="171">
        <v>14.995100000000001</v>
      </c>
      <c r="CJ16" s="172"/>
      <c r="CK16" s="171">
        <v>3.6393</v>
      </c>
      <c r="CL16" s="171">
        <v>8.6530000000000005</v>
      </c>
      <c r="CM16" s="171">
        <v>-16.7</v>
      </c>
      <c r="CN16" s="171">
        <v>-16.5</v>
      </c>
      <c r="CO16" s="171">
        <v>-2.62</v>
      </c>
      <c r="CP16" s="171">
        <v>15.061299999999999</v>
      </c>
      <c r="CQ16" s="171">
        <v>15.7181</v>
      </c>
      <c r="CR16" s="171">
        <v>14.198399999999999</v>
      </c>
      <c r="CS16" s="171">
        <v>40.755400000000002</v>
      </c>
      <c r="CT16" s="171">
        <v>40.661700000000003</v>
      </c>
      <c r="CU16" s="171">
        <v>-30.660399999999999</v>
      </c>
      <c r="CV16" s="171">
        <v>-11.9154</v>
      </c>
      <c r="CW16" s="171">
        <v>-31.188300000000002</v>
      </c>
      <c r="CX16" s="171">
        <v>3.1720000000000002</v>
      </c>
      <c r="CY16" s="171">
        <v>22.44</v>
      </c>
      <c r="CZ16" s="171">
        <v>8</v>
      </c>
      <c r="DA16" s="171">
        <v>2.6610999999999998</v>
      </c>
      <c r="DB16" s="171">
        <v>1.7608999999999999</v>
      </c>
      <c r="DC16" s="171">
        <v>-4.7057000000000002</v>
      </c>
      <c r="DD16" s="172"/>
      <c r="DE16" s="172"/>
      <c r="DF16" s="172"/>
      <c r="DG16" s="171">
        <v>27.726600000000001</v>
      </c>
      <c r="DH16" s="172"/>
      <c r="DI16" s="171">
        <v>-1.3703000000000001</v>
      </c>
      <c r="DJ16" s="171">
        <v>-12.9</v>
      </c>
      <c r="DK16" s="171">
        <v>-13.8</v>
      </c>
      <c r="DL16" s="171">
        <v>-1.8554999999999999</v>
      </c>
      <c r="DM16" s="171">
        <v>-1.3</v>
      </c>
      <c r="DN16" s="171">
        <v>2.88</v>
      </c>
      <c r="DO16" s="171">
        <v>2.2799999999999998</v>
      </c>
      <c r="DP16" s="171">
        <v>-2.87</v>
      </c>
      <c r="DQ16" s="171">
        <v>-1.1000000000000001</v>
      </c>
      <c r="DR16" s="171">
        <v>10.943</v>
      </c>
      <c r="DS16" s="171">
        <v>-27.871600000000001</v>
      </c>
      <c r="DT16" s="171">
        <v>-16.02</v>
      </c>
      <c r="DU16" s="171">
        <v>-3.49</v>
      </c>
      <c r="DV16" s="171">
        <v>20.02</v>
      </c>
      <c r="DW16" s="171">
        <v>0.67</v>
      </c>
      <c r="DX16" s="171">
        <v>-29.436399999999999</v>
      </c>
      <c r="DY16" s="171">
        <v>-14.1</v>
      </c>
      <c r="DZ16" s="171">
        <v>-40.740600000000001</v>
      </c>
      <c r="EA16" s="171">
        <v>-40.2455</v>
      </c>
      <c r="EB16" s="172"/>
      <c r="EC16" s="171">
        <v>-26.360900000000001</v>
      </c>
      <c r="ED16" s="171">
        <v>-35.119100000000003</v>
      </c>
      <c r="EE16" s="171">
        <v>-34.331400000000002</v>
      </c>
      <c r="EF16" s="171">
        <v>-19.840699999999998</v>
      </c>
      <c r="EG16" s="171">
        <v>-23.2196</v>
      </c>
      <c r="EH16" s="171">
        <v>-13.066000000000001</v>
      </c>
      <c r="EI16" s="171">
        <v>-80.1464</v>
      </c>
      <c r="EJ16" s="171">
        <v>-33.735599999999998</v>
      </c>
      <c r="EK16" s="172"/>
      <c r="EL16" s="171">
        <v>-7.2530000000000001</v>
      </c>
      <c r="EM16" s="171">
        <v>-5.7709000000000001</v>
      </c>
      <c r="EN16" s="171">
        <v>29.944900000000001</v>
      </c>
      <c r="EO16" s="171">
        <v>-20.023800000000001</v>
      </c>
      <c r="EP16" s="171">
        <v>-19.122299999999999</v>
      </c>
      <c r="EQ16" s="171">
        <v>4.1120000000000001</v>
      </c>
      <c r="ER16" s="171">
        <v>-28.017900000000001</v>
      </c>
      <c r="ES16" s="171">
        <v>-28.659300000000002</v>
      </c>
      <c r="ET16" s="171">
        <v>16.556899999999999</v>
      </c>
      <c r="EU16" s="171">
        <v>0</v>
      </c>
      <c r="EV16" s="171">
        <v>-3.45</v>
      </c>
      <c r="EW16" s="171">
        <v>-1.4</v>
      </c>
      <c r="EX16" s="171">
        <v>1.8032999999999999</v>
      </c>
      <c r="EY16" s="171">
        <v>-27.333600000000001</v>
      </c>
      <c r="EZ16" s="171">
        <v>-9.6080000000000005</v>
      </c>
      <c r="FA16" s="171">
        <v>-9.6440999999999999</v>
      </c>
      <c r="FB16" s="171">
        <v>10.418900000000001</v>
      </c>
      <c r="FC16" s="171">
        <v>17.515899999999998</v>
      </c>
      <c r="FD16" s="171">
        <v>-32.957900000000002</v>
      </c>
      <c r="FE16" s="171">
        <v>3.6116999999999999</v>
      </c>
      <c r="FF16" s="171">
        <v>3.4416000000000002</v>
      </c>
      <c r="FG16" s="172"/>
      <c r="FH16" s="171">
        <v>0</v>
      </c>
      <c r="FI16" s="171">
        <v>0</v>
      </c>
      <c r="FJ16" s="172"/>
      <c r="FK16" s="171">
        <v>10.382300000000001</v>
      </c>
      <c r="FL16" s="171">
        <v>10.7172</v>
      </c>
      <c r="FM16" s="171">
        <v>-17.582899999999999</v>
      </c>
      <c r="FN16" s="171">
        <v>28.285900000000002</v>
      </c>
      <c r="FO16" s="171">
        <v>27.6494</v>
      </c>
      <c r="FP16" s="171">
        <v>-8.3478999999999992</v>
      </c>
      <c r="FQ16" s="172"/>
      <c r="FR16" s="171">
        <v>23.5123</v>
      </c>
      <c r="FS16" s="171">
        <v>-21.4</v>
      </c>
      <c r="FT16" s="171">
        <v>-2.0173999999999999</v>
      </c>
      <c r="FU16" s="171">
        <v>0.1394</v>
      </c>
      <c r="FV16" s="171">
        <v>2.94</v>
      </c>
      <c r="FW16" s="171">
        <v>-0.45</v>
      </c>
      <c r="FX16" s="171">
        <v>-23.173200000000001</v>
      </c>
      <c r="FY16" s="172"/>
      <c r="FZ16" s="171">
        <v>2.2589999999999999</v>
      </c>
      <c r="GA16" s="171">
        <v>-0.51400000000000001</v>
      </c>
      <c r="GB16" s="172"/>
      <c r="GC16" s="171">
        <v>17.190000000000001</v>
      </c>
      <c r="GD16" s="171">
        <v>-4.2850000000000001</v>
      </c>
      <c r="GE16" s="171">
        <v>5.5239000000000003</v>
      </c>
      <c r="GF16" s="171">
        <v>-1.68</v>
      </c>
      <c r="GG16" s="171">
        <v>19.9618</v>
      </c>
      <c r="GH16" s="172"/>
      <c r="GI16" s="171">
        <v>19.557099999999998</v>
      </c>
      <c r="GJ16" s="171">
        <v>-3.2879999999999998</v>
      </c>
      <c r="GK16" s="171">
        <v>-3.6657999999999999</v>
      </c>
      <c r="GL16" s="171">
        <v>1.8657999999999999</v>
      </c>
      <c r="GM16" s="172"/>
      <c r="GN16" s="172"/>
      <c r="GO16" s="171">
        <v>-10.459</v>
      </c>
      <c r="GP16" s="171">
        <v>67.266400000000004</v>
      </c>
      <c r="GQ16" s="171">
        <v>4.5439999999999996</v>
      </c>
      <c r="GR16" s="171">
        <v>-22.921900000000001</v>
      </c>
      <c r="GS16" s="171">
        <v>5.8861999999999997</v>
      </c>
      <c r="GT16" s="171">
        <v>5.8038999999999996</v>
      </c>
      <c r="GU16" s="171">
        <v>100.8086</v>
      </c>
      <c r="GV16" s="171">
        <v>-4.2172999999999998</v>
      </c>
      <c r="GW16" s="171">
        <v>-9.7178000000000004</v>
      </c>
      <c r="GX16" s="171">
        <v>11.010400000000001</v>
      </c>
      <c r="GY16" s="171">
        <v>4.8434999999999997</v>
      </c>
      <c r="GZ16" s="171">
        <v>6.6588000000000003</v>
      </c>
      <c r="HA16" s="171">
        <v>6.7801999999999998</v>
      </c>
      <c r="HB16" s="171">
        <v>4.9786000000000001</v>
      </c>
      <c r="HC16" s="171">
        <v>-5.6589999999999998</v>
      </c>
      <c r="HD16" s="171">
        <v>-3.5179999999999998</v>
      </c>
      <c r="HE16" s="171">
        <v>-1.68</v>
      </c>
      <c r="HF16" s="171">
        <v>-3.6791999999999998</v>
      </c>
      <c r="HG16" s="171">
        <v>17.004799999999999</v>
      </c>
      <c r="HH16" s="171">
        <v>19.510000000000002</v>
      </c>
      <c r="HI16" s="171">
        <v>51.721400000000003</v>
      </c>
      <c r="HJ16" s="171">
        <v>10.3443</v>
      </c>
      <c r="HK16" s="171">
        <v>9.4335000000000004</v>
      </c>
      <c r="HL16" s="171">
        <v>0</v>
      </c>
      <c r="HM16" s="172"/>
      <c r="HN16" s="171">
        <v>0</v>
      </c>
      <c r="HO16" s="171">
        <v>-11.187900000000001</v>
      </c>
      <c r="HP16" s="172"/>
      <c r="HQ16" s="172"/>
      <c r="HR16" s="171">
        <v>-12.517200000000001</v>
      </c>
      <c r="HS16" s="171">
        <v>-11.907999999999999</v>
      </c>
      <c r="HT16" s="171">
        <v>-8.8928999999999991</v>
      </c>
      <c r="HU16" s="171">
        <v>-8.5711999999999993</v>
      </c>
      <c r="HV16" s="171">
        <v>15.88</v>
      </c>
      <c r="HW16" s="171">
        <v>16.09</v>
      </c>
      <c r="HX16" s="171">
        <v>-27.9</v>
      </c>
      <c r="HY16" s="171">
        <v>-29</v>
      </c>
      <c r="HZ16" s="171">
        <v>0.19500000000000001</v>
      </c>
      <c r="IA16" s="171">
        <v>-9.0399999999999991</v>
      </c>
      <c r="IB16" s="171">
        <v>37.580399999999997</v>
      </c>
      <c r="IC16" s="171">
        <v>19.693899999999999</v>
      </c>
      <c r="ID16" s="171">
        <v>19.616399999999999</v>
      </c>
      <c r="IE16" s="171">
        <v>-22.5</v>
      </c>
      <c r="IF16" s="171">
        <v>-45.6</v>
      </c>
      <c r="IG16" s="171">
        <v>-3.7</v>
      </c>
      <c r="IH16" s="171">
        <v>-4.2</v>
      </c>
      <c r="II16" s="172"/>
      <c r="IJ16" s="172"/>
      <c r="IK16" s="171">
        <v>-68.618300000000005</v>
      </c>
      <c r="IL16" s="171">
        <v>94.701599999999999</v>
      </c>
      <c r="IM16" s="171">
        <v>-250.84950000000001</v>
      </c>
      <c r="IN16" s="171">
        <v>-0.96970000000000001</v>
      </c>
      <c r="IO16" s="171">
        <v>-30.139399999999998</v>
      </c>
      <c r="IP16" s="171">
        <v>113.002</v>
      </c>
      <c r="IQ16" s="171">
        <v>53.337000000000003</v>
      </c>
      <c r="IR16" s="171">
        <v>113.31140000000001</v>
      </c>
      <c r="IS16" s="171">
        <v>91.452200000000005</v>
      </c>
      <c r="IT16" s="171">
        <v>52.982199999999999</v>
      </c>
      <c r="IU16" s="171">
        <v>19.532399999999999</v>
      </c>
      <c r="IV16" s="171">
        <v>19.1386</v>
      </c>
      <c r="IW16" s="171">
        <v>-9.1899999999999996E-2</v>
      </c>
      <c r="IX16" s="171">
        <v>224.34630000000001</v>
      </c>
      <c r="IY16" s="171">
        <v>-189.15979999999999</v>
      </c>
      <c r="IZ16" s="171">
        <v>43.34</v>
      </c>
      <c r="JA16" s="171">
        <v>-25.881499999999999</v>
      </c>
      <c r="JB16" s="171">
        <v>-0.56030000000000002</v>
      </c>
      <c r="JC16" s="172"/>
      <c r="JD16" s="172"/>
      <c r="JE16" s="171">
        <v>-2.0990000000000002</v>
      </c>
      <c r="JF16" s="171">
        <v>-2.1040000000000001</v>
      </c>
      <c r="JG16" s="172"/>
      <c r="JH16" s="171">
        <v>-0.16</v>
      </c>
      <c r="JI16" s="171">
        <v>-9.7900000000000001E-2</v>
      </c>
      <c r="JJ16" s="171">
        <v>-4.4236000000000004</v>
      </c>
      <c r="JK16" s="171">
        <v>12.1904</v>
      </c>
      <c r="JL16" s="171">
        <v>-7.6738</v>
      </c>
      <c r="JM16" s="171">
        <v>-4</v>
      </c>
      <c r="JN16" s="171">
        <v>0.70499999999999996</v>
      </c>
      <c r="JO16" s="171">
        <v>1.2370000000000001</v>
      </c>
      <c r="JP16" s="172"/>
      <c r="JQ16" s="172"/>
      <c r="JR16" s="171">
        <v>4.8326000000000002</v>
      </c>
      <c r="JS16" s="171">
        <v>3.4133</v>
      </c>
      <c r="JT16" s="171">
        <v>3.7332000000000001</v>
      </c>
      <c r="JU16" s="172"/>
      <c r="JV16" s="171">
        <v>35</v>
      </c>
      <c r="JW16" s="171">
        <v>1.7968</v>
      </c>
      <c r="JX16" s="171">
        <v>-0.19</v>
      </c>
      <c r="JY16" s="172"/>
      <c r="JZ16" s="171">
        <v>-10.120100000000001</v>
      </c>
      <c r="KA16" s="171">
        <v>-3.3963000000000001</v>
      </c>
      <c r="KB16" s="171">
        <v>-23.284300000000002</v>
      </c>
      <c r="KC16" s="171">
        <v>-8.4865999999999993</v>
      </c>
      <c r="KD16" s="171">
        <v>-3.4866999999999999</v>
      </c>
      <c r="KE16" s="171">
        <v>-22.495899999999999</v>
      </c>
      <c r="KF16" s="171">
        <v>-6.2615999999999996</v>
      </c>
      <c r="KG16" s="171">
        <v>-30.5</v>
      </c>
      <c r="KH16" s="171">
        <v>14.7</v>
      </c>
      <c r="KI16" s="171">
        <v>11.170400000000001</v>
      </c>
      <c r="KJ16" s="171">
        <v>-74.441000000000003</v>
      </c>
    </row>
    <row r="17" spans="1:296" ht="18" customHeight="1" x14ac:dyDescent="0.25">
      <c r="A17" s="163" t="s">
        <v>61</v>
      </c>
      <c r="B17" s="163" t="s">
        <v>824</v>
      </c>
      <c r="C17" s="164">
        <v>0</v>
      </c>
      <c r="D17" s="164">
        <v>0</v>
      </c>
      <c r="E17" s="165">
        <v>2.9316</v>
      </c>
      <c r="F17" s="165">
        <v>-7.4565000000000001</v>
      </c>
      <c r="G17" s="165">
        <v>-1.0847</v>
      </c>
      <c r="H17" s="165">
        <v>4.8350999999999997</v>
      </c>
      <c r="I17" s="166"/>
      <c r="J17" s="165">
        <v>13.0076</v>
      </c>
      <c r="K17" s="166"/>
      <c r="L17" s="165">
        <v>17.352499999999999</v>
      </c>
      <c r="M17" s="165">
        <v>7.1448</v>
      </c>
      <c r="N17" s="165">
        <v>6.7948000000000004</v>
      </c>
      <c r="O17" s="165">
        <v>-2.2200000000000002</v>
      </c>
      <c r="P17" s="166"/>
      <c r="Q17" s="166"/>
      <c r="R17" s="165">
        <v>2.484</v>
      </c>
      <c r="S17" s="166"/>
      <c r="T17" s="165">
        <v>2.2090999999999998</v>
      </c>
      <c r="U17" s="165">
        <v>-2.5249999999999999</v>
      </c>
      <c r="V17" s="165">
        <v>3.2623000000000002</v>
      </c>
      <c r="W17" s="165">
        <v>3.2179000000000002</v>
      </c>
      <c r="X17" s="165">
        <v>6.2077</v>
      </c>
      <c r="Y17" s="165">
        <v>3.7339000000000002</v>
      </c>
      <c r="Z17" s="165">
        <v>-0.33090000000000003</v>
      </c>
      <c r="AA17" s="165">
        <v>1.9474</v>
      </c>
      <c r="AB17" s="166"/>
      <c r="AC17" s="165">
        <v>-0.83099999999999996</v>
      </c>
      <c r="AD17" s="165">
        <v>-0.96599999999999997</v>
      </c>
      <c r="AE17" s="165">
        <v>-0.98399999999999999</v>
      </c>
      <c r="AF17" s="165">
        <v>3.645</v>
      </c>
      <c r="AG17" s="165">
        <v>-17.760000000000002</v>
      </c>
      <c r="AH17" s="165">
        <v>-8.8000000000000007</v>
      </c>
      <c r="AI17" s="165">
        <v>-2.6320000000000001</v>
      </c>
      <c r="AJ17" s="165">
        <v>0.312</v>
      </c>
      <c r="AK17" s="165">
        <v>-14.05</v>
      </c>
      <c r="AL17" s="165">
        <v>-14.22</v>
      </c>
      <c r="AM17" s="165">
        <v>-10</v>
      </c>
      <c r="AN17" s="165">
        <v>-9.2200000000000006</v>
      </c>
      <c r="AO17" s="165">
        <v>-9.3000000000000007</v>
      </c>
      <c r="AP17" s="165">
        <v>4.5141</v>
      </c>
      <c r="AQ17" s="165">
        <v>3.8637999999999999</v>
      </c>
      <c r="AR17" s="165">
        <v>13.292299999999999</v>
      </c>
      <c r="AS17" s="165">
        <v>15.107900000000001</v>
      </c>
      <c r="AT17" s="165">
        <v>-21.273399999999999</v>
      </c>
      <c r="AU17" s="165">
        <v>-18.4558</v>
      </c>
      <c r="AV17" s="165">
        <v>-17.430700000000002</v>
      </c>
      <c r="AW17" s="165">
        <v>11.9619</v>
      </c>
      <c r="AX17" s="165">
        <v>19.311399999999999</v>
      </c>
      <c r="AY17" s="165">
        <v>-22.711400000000001</v>
      </c>
      <c r="AZ17" s="165">
        <v>-21.305499999999999</v>
      </c>
      <c r="BA17" s="165">
        <v>10.1828</v>
      </c>
      <c r="BB17" s="165">
        <v>9.9189000000000007</v>
      </c>
      <c r="BC17" s="165">
        <v>61.147599999999997</v>
      </c>
      <c r="BD17" s="165">
        <v>6.0231000000000003</v>
      </c>
      <c r="BE17" s="165">
        <v>-5.4</v>
      </c>
      <c r="BF17" s="165">
        <v>-5.2</v>
      </c>
      <c r="BG17" s="165">
        <v>-14.7308</v>
      </c>
      <c r="BH17" s="165">
        <v>-13.7539</v>
      </c>
      <c r="BI17" s="165">
        <v>-2.8523999999999998</v>
      </c>
      <c r="BJ17" s="166"/>
      <c r="BK17" s="165">
        <v>14.901300000000001</v>
      </c>
      <c r="BL17" s="165">
        <v>2.6707999999999998</v>
      </c>
      <c r="BM17" s="165">
        <v>-0.4466</v>
      </c>
      <c r="BN17" s="165">
        <v>-0.2389</v>
      </c>
      <c r="BO17" s="165">
        <v>-44.984299999999998</v>
      </c>
      <c r="BP17" s="165">
        <v>8.8809000000000005</v>
      </c>
      <c r="BQ17" s="165">
        <v>8.6061999999999994</v>
      </c>
      <c r="BR17" s="165">
        <v>18.407699999999998</v>
      </c>
      <c r="BS17" s="165">
        <v>-172.46010000000001</v>
      </c>
      <c r="BT17" s="166"/>
      <c r="BU17" s="166"/>
      <c r="BV17" s="166"/>
      <c r="BW17" s="165">
        <v>7.0555000000000003</v>
      </c>
      <c r="BX17" s="165">
        <v>5.7</v>
      </c>
      <c r="BY17" s="165">
        <v>8.14</v>
      </c>
      <c r="BZ17" s="166"/>
      <c r="CA17" s="165">
        <v>-5.38</v>
      </c>
      <c r="CB17" s="165">
        <v>-22.366599999999998</v>
      </c>
      <c r="CC17" s="165">
        <v>-22.7685</v>
      </c>
      <c r="CD17" s="165">
        <v>27.458300000000001</v>
      </c>
      <c r="CE17" s="165">
        <v>27.058800000000002</v>
      </c>
      <c r="CF17" s="165">
        <v>-2.1324999999999998</v>
      </c>
      <c r="CG17" s="165">
        <v>-7.0237999999999996</v>
      </c>
      <c r="CH17" s="165">
        <v>-7.2938999999999998</v>
      </c>
      <c r="CI17" s="165">
        <v>14.7453</v>
      </c>
      <c r="CJ17" s="166"/>
      <c r="CK17" s="165">
        <v>3.6393</v>
      </c>
      <c r="CL17" s="165">
        <v>8.7850000000000001</v>
      </c>
      <c r="CM17" s="165">
        <v>-16.2</v>
      </c>
      <c r="CN17" s="165">
        <v>-15.9</v>
      </c>
      <c r="CO17" s="165">
        <v>-2.57</v>
      </c>
      <c r="CP17" s="165">
        <v>14.6562</v>
      </c>
      <c r="CQ17" s="165">
        <v>14.849</v>
      </c>
      <c r="CR17" s="165">
        <v>13.4514</v>
      </c>
      <c r="CS17" s="165">
        <v>40.279899999999998</v>
      </c>
      <c r="CT17" s="165">
        <v>40.557499999999997</v>
      </c>
      <c r="CU17" s="165">
        <v>-30.963100000000001</v>
      </c>
      <c r="CV17" s="165">
        <v>-10.9634</v>
      </c>
      <c r="CW17" s="165">
        <v>-31.341899999999999</v>
      </c>
      <c r="CX17" s="165">
        <v>3.3712</v>
      </c>
      <c r="CY17" s="165">
        <v>21.94</v>
      </c>
      <c r="CZ17" s="165">
        <v>7.78</v>
      </c>
      <c r="DA17" s="165">
        <v>2.6610999999999998</v>
      </c>
      <c r="DB17" s="165">
        <v>1.7608999999999999</v>
      </c>
      <c r="DC17" s="165">
        <v>-4.5415999999999999</v>
      </c>
      <c r="DD17" s="166"/>
      <c r="DE17" s="166"/>
      <c r="DF17" s="166"/>
      <c r="DG17" s="165">
        <v>30.224499999999999</v>
      </c>
      <c r="DH17" s="166"/>
      <c r="DI17" s="165">
        <v>-1.5148999999999999</v>
      </c>
      <c r="DJ17" s="165">
        <v>-15.2</v>
      </c>
      <c r="DK17" s="166"/>
      <c r="DL17" s="165">
        <v>-1.7236</v>
      </c>
      <c r="DM17" s="165">
        <v>-1.2</v>
      </c>
      <c r="DN17" s="165">
        <v>2.44</v>
      </c>
      <c r="DO17" s="165">
        <v>2.2200000000000002</v>
      </c>
      <c r="DP17" s="165">
        <v>-2.94</v>
      </c>
      <c r="DQ17" s="165">
        <v>-0.95</v>
      </c>
      <c r="DR17" s="165">
        <v>10.6175</v>
      </c>
      <c r="DS17" s="165">
        <v>-30.464200000000002</v>
      </c>
      <c r="DT17" s="165">
        <v>-16.57</v>
      </c>
      <c r="DU17" s="165">
        <v>-3.49</v>
      </c>
      <c r="DV17" s="165">
        <v>20.99</v>
      </c>
      <c r="DW17" s="165">
        <v>0.97</v>
      </c>
      <c r="DX17" s="165">
        <v>-29.8</v>
      </c>
      <c r="DY17" s="165">
        <v>-15.081799999999999</v>
      </c>
      <c r="DZ17" s="165">
        <v>-40.4983</v>
      </c>
      <c r="EA17" s="165">
        <v>-40.572699999999998</v>
      </c>
      <c r="EB17" s="166"/>
      <c r="EC17" s="165">
        <v>-25.300699999999999</v>
      </c>
      <c r="ED17" s="165">
        <v>-34.424300000000002</v>
      </c>
      <c r="EE17" s="165">
        <v>-34.428899999999999</v>
      </c>
      <c r="EF17" s="165">
        <v>-21.540099999999999</v>
      </c>
      <c r="EG17" s="165">
        <v>-26.543399999999998</v>
      </c>
      <c r="EH17" s="165">
        <v>-13.29</v>
      </c>
      <c r="EI17" s="165">
        <v>-81.403199999999998</v>
      </c>
      <c r="EJ17" s="165">
        <v>-31.338799999999999</v>
      </c>
      <c r="EK17" s="166"/>
      <c r="EL17" s="165">
        <v>-6.7309999999999999</v>
      </c>
      <c r="EM17" s="165">
        <v>-6.2744</v>
      </c>
      <c r="EN17" s="165">
        <v>25.300999999999998</v>
      </c>
      <c r="EO17" s="165">
        <v>-17.987400000000001</v>
      </c>
      <c r="EP17" s="165">
        <v>-16.5593</v>
      </c>
      <c r="EQ17" s="165">
        <v>0</v>
      </c>
      <c r="ER17" s="165">
        <v>-29.474599999999999</v>
      </c>
      <c r="ES17" s="165">
        <v>-29.6676</v>
      </c>
      <c r="ET17" s="165">
        <v>15.3079</v>
      </c>
      <c r="EU17" s="165">
        <v>-8.06</v>
      </c>
      <c r="EV17" s="165">
        <v>-3.83</v>
      </c>
      <c r="EW17" s="165">
        <v>0</v>
      </c>
      <c r="EX17" s="165">
        <v>2.0583</v>
      </c>
      <c r="EY17" s="165">
        <v>-23.334499999999998</v>
      </c>
      <c r="EZ17" s="165">
        <v>-9.5082000000000004</v>
      </c>
      <c r="FA17" s="165">
        <v>-9.5566999999999993</v>
      </c>
      <c r="FB17" s="165">
        <v>11.7013</v>
      </c>
      <c r="FC17" s="165">
        <v>17.0931</v>
      </c>
      <c r="FD17" s="165">
        <v>-29.5745</v>
      </c>
      <c r="FE17" s="165">
        <v>2.9794</v>
      </c>
      <c r="FF17" s="165">
        <v>2.7526000000000002</v>
      </c>
      <c r="FG17" s="166"/>
      <c r="FH17" s="165">
        <v>0</v>
      </c>
      <c r="FI17" s="165">
        <v>0</v>
      </c>
      <c r="FJ17" s="165">
        <v>0</v>
      </c>
      <c r="FK17" s="165">
        <v>10.2148</v>
      </c>
      <c r="FL17" s="165">
        <v>9.7125000000000004</v>
      </c>
      <c r="FM17" s="165">
        <v>-18.0853</v>
      </c>
      <c r="FN17" s="165">
        <v>28.6661</v>
      </c>
      <c r="FO17" s="165">
        <v>28.584599999999998</v>
      </c>
      <c r="FP17" s="165">
        <v>-8.5277999999999992</v>
      </c>
      <c r="FQ17" s="166"/>
      <c r="FR17" s="165">
        <v>24.801400000000001</v>
      </c>
      <c r="FS17" s="165">
        <v>-19.59</v>
      </c>
      <c r="FT17" s="165">
        <v>-0.60750000000000004</v>
      </c>
      <c r="FU17" s="165">
        <v>0.16500000000000001</v>
      </c>
      <c r="FV17" s="165">
        <v>1.42</v>
      </c>
      <c r="FW17" s="165">
        <v>-0.27</v>
      </c>
      <c r="FX17" s="165">
        <v>-24.598400000000002</v>
      </c>
      <c r="FY17" s="166"/>
      <c r="FZ17" s="165">
        <v>2.2519999999999998</v>
      </c>
      <c r="GA17" s="165">
        <v>-0.33500000000000002</v>
      </c>
      <c r="GB17" s="166"/>
      <c r="GC17" s="165">
        <v>17.010000000000002</v>
      </c>
      <c r="GD17" s="165">
        <v>-6.8026</v>
      </c>
      <c r="GE17" s="165">
        <v>3.4346000000000001</v>
      </c>
      <c r="GF17" s="165">
        <v>-1.32</v>
      </c>
      <c r="GG17" s="165">
        <v>20.2453</v>
      </c>
      <c r="GH17" s="166"/>
      <c r="GI17" s="165">
        <v>19.345800000000001</v>
      </c>
      <c r="GJ17" s="165">
        <v>-3.379</v>
      </c>
      <c r="GK17" s="165">
        <v>-3.8420000000000001</v>
      </c>
      <c r="GL17" s="165">
        <v>1.8557999999999999</v>
      </c>
      <c r="GM17" s="166"/>
      <c r="GN17" s="166"/>
      <c r="GO17" s="165">
        <v>-11.3786</v>
      </c>
      <c r="GP17" s="165">
        <v>67.950500000000005</v>
      </c>
      <c r="GQ17" s="165">
        <v>4.6780999999999997</v>
      </c>
      <c r="GR17" s="165">
        <v>-22.927</v>
      </c>
      <c r="GS17" s="165">
        <v>5.3338000000000001</v>
      </c>
      <c r="GT17" s="165">
        <v>6.0495000000000001</v>
      </c>
      <c r="GU17" s="165">
        <v>103.3685</v>
      </c>
      <c r="GV17" s="165">
        <v>-4.2683999999999997</v>
      </c>
      <c r="GW17" s="165">
        <v>-9.2578999999999994</v>
      </c>
      <c r="GX17" s="165">
        <v>10.8461</v>
      </c>
      <c r="GY17" s="165">
        <v>4.3437000000000001</v>
      </c>
      <c r="GZ17" s="165">
        <v>6.7832999999999997</v>
      </c>
      <c r="HA17" s="165">
        <v>6.8593000000000002</v>
      </c>
      <c r="HB17" s="165">
        <v>4.1341999999999999</v>
      </c>
      <c r="HC17" s="165">
        <v>-2.7282999999999999</v>
      </c>
      <c r="HD17" s="165">
        <v>0</v>
      </c>
      <c r="HE17" s="165">
        <v>-0.84</v>
      </c>
      <c r="HF17" s="165">
        <v>-6.7065999999999999</v>
      </c>
      <c r="HG17" s="165">
        <v>12.635</v>
      </c>
      <c r="HH17" s="165">
        <v>23.210599999999999</v>
      </c>
      <c r="HI17" s="165">
        <v>57.723799999999997</v>
      </c>
      <c r="HJ17" s="165">
        <v>9.2096</v>
      </c>
      <c r="HK17" s="165">
        <v>9.9588999999999999</v>
      </c>
      <c r="HL17" s="165">
        <v>0</v>
      </c>
      <c r="HM17" s="166"/>
      <c r="HN17" s="165">
        <v>0</v>
      </c>
      <c r="HO17" s="165">
        <v>0</v>
      </c>
      <c r="HP17" s="166"/>
      <c r="HQ17" s="166"/>
      <c r="HR17" s="165">
        <v>-12.0625</v>
      </c>
      <c r="HS17" s="165">
        <v>-11.073</v>
      </c>
      <c r="HT17" s="165">
        <v>-8.6606000000000005</v>
      </c>
      <c r="HU17" s="165">
        <v>-8.3328000000000007</v>
      </c>
      <c r="HV17" s="165">
        <v>15.39</v>
      </c>
      <c r="HW17" s="165">
        <v>15.45</v>
      </c>
      <c r="HX17" s="165">
        <v>-25.7</v>
      </c>
      <c r="HY17" s="165">
        <v>-25.3</v>
      </c>
      <c r="HZ17" s="165">
        <v>0.35249999999999998</v>
      </c>
      <c r="IA17" s="165">
        <v>-10</v>
      </c>
      <c r="IB17" s="165">
        <v>40.1447</v>
      </c>
      <c r="IC17" s="165">
        <v>19.974</v>
      </c>
      <c r="ID17" s="165">
        <v>19.886099999999999</v>
      </c>
      <c r="IE17" s="165">
        <v>-22.5</v>
      </c>
      <c r="IF17" s="165">
        <v>-45.2</v>
      </c>
      <c r="IG17" s="165">
        <v>-5</v>
      </c>
      <c r="IH17" s="165">
        <v>-5.5</v>
      </c>
      <c r="II17" s="166"/>
      <c r="IJ17" s="166"/>
      <c r="IK17" s="165">
        <v>-71.971000000000004</v>
      </c>
      <c r="IL17" s="165">
        <v>95.257900000000006</v>
      </c>
      <c r="IM17" s="165">
        <v>-249.55760000000001</v>
      </c>
      <c r="IN17" s="165">
        <v>1.1597</v>
      </c>
      <c r="IO17" s="165">
        <v>-30.9741</v>
      </c>
      <c r="IP17" s="165">
        <v>118.08750000000001</v>
      </c>
      <c r="IQ17" s="165">
        <v>47.775799999999997</v>
      </c>
      <c r="IR17" s="165">
        <v>109.6827</v>
      </c>
      <c r="IS17" s="165">
        <v>93.468800000000002</v>
      </c>
      <c r="IT17" s="165">
        <v>59.009099999999997</v>
      </c>
      <c r="IU17" s="165">
        <v>19.706399999999999</v>
      </c>
      <c r="IV17" s="165">
        <v>18.660399999999999</v>
      </c>
      <c r="IW17" s="165">
        <v>-0.50239999999999996</v>
      </c>
      <c r="IX17" s="165">
        <v>226.8383</v>
      </c>
      <c r="IY17" s="165">
        <v>-190.44390000000001</v>
      </c>
      <c r="IZ17" s="165">
        <v>47.711300000000001</v>
      </c>
      <c r="JA17" s="165">
        <v>-25.1998</v>
      </c>
      <c r="JB17" s="165">
        <v>-0.2087</v>
      </c>
      <c r="JC17" s="166"/>
      <c r="JD17" s="166"/>
      <c r="JE17" s="165">
        <v>-2.0539999999999998</v>
      </c>
      <c r="JF17" s="165">
        <v>-2.0430000000000001</v>
      </c>
      <c r="JG17" s="166"/>
      <c r="JH17" s="165">
        <v>-0.72</v>
      </c>
      <c r="JI17" s="165">
        <v>-0.63180000000000003</v>
      </c>
      <c r="JJ17" s="165">
        <v>-3.4836</v>
      </c>
      <c r="JK17" s="165">
        <v>12.2179</v>
      </c>
      <c r="JL17" s="165">
        <v>-8.2017000000000007</v>
      </c>
      <c r="JM17" s="165">
        <v>-4.5999999999999996</v>
      </c>
      <c r="JN17" s="165">
        <v>0.94099999999999995</v>
      </c>
      <c r="JO17" s="165">
        <v>0.93300000000000005</v>
      </c>
      <c r="JP17" s="166"/>
      <c r="JQ17" s="166"/>
      <c r="JR17" s="165">
        <v>4.5132000000000003</v>
      </c>
      <c r="JS17" s="165">
        <v>4.3574000000000002</v>
      </c>
      <c r="JT17" s="165">
        <v>3.4409000000000001</v>
      </c>
      <c r="JU17" s="166"/>
      <c r="JV17" s="165">
        <v>34.6</v>
      </c>
      <c r="JW17" s="165">
        <v>1.6229</v>
      </c>
      <c r="JX17" s="165">
        <v>-0.18</v>
      </c>
      <c r="JY17" s="166"/>
      <c r="JZ17" s="165">
        <v>-11.0235</v>
      </c>
      <c r="KA17" s="165">
        <v>-3.2391999999999999</v>
      </c>
      <c r="KB17" s="165">
        <v>-22.8691</v>
      </c>
      <c r="KC17" s="165">
        <v>-9.4406999999999996</v>
      </c>
      <c r="KD17" s="165">
        <v>-4.0667</v>
      </c>
      <c r="KE17" s="165">
        <v>-21.6755</v>
      </c>
      <c r="KF17" s="165">
        <v>-5.8701999999999996</v>
      </c>
      <c r="KG17" s="165">
        <v>-30</v>
      </c>
      <c r="KH17" s="165">
        <v>14.6</v>
      </c>
      <c r="KI17" s="165">
        <v>12.772600000000001</v>
      </c>
      <c r="KJ17" s="165">
        <v>-74.391400000000004</v>
      </c>
    </row>
    <row r="18" spans="1:296" ht="18" customHeight="1" x14ac:dyDescent="0.25">
      <c r="A18" s="163" t="s">
        <v>61</v>
      </c>
      <c r="B18" s="163" t="s">
        <v>825</v>
      </c>
      <c r="C18" s="167">
        <v>0</v>
      </c>
      <c r="D18" s="167">
        <v>0</v>
      </c>
      <c r="E18" s="168">
        <v>2.6446999999999998</v>
      </c>
      <c r="F18" s="168">
        <v>-7.2038000000000002</v>
      </c>
      <c r="G18" s="168">
        <v>-0.84989999999999999</v>
      </c>
      <c r="H18" s="168">
        <v>5.0164</v>
      </c>
      <c r="I18" s="169"/>
      <c r="J18" s="168">
        <v>12.955</v>
      </c>
      <c r="K18" s="169"/>
      <c r="L18" s="168">
        <v>17.530799999999999</v>
      </c>
      <c r="M18" s="168">
        <v>7.4458000000000002</v>
      </c>
      <c r="N18" s="168">
        <v>7.0654000000000003</v>
      </c>
      <c r="O18" s="168">
        <v>0</v>
      </c>
      <c r="P18" s="169"/>
      <c r="Q18" s="169"/>
      <c r="R18" s="169"/>
      <c r="S18" s="169"/>
      <c r="T18" s="168">
        <v>2.1206999999999998</v>
      </c>
      <c r="U18" s="168">
        <v>-2.4045000000000001</v>
      </c>
      <c r="V18" s="168">
        <v>3.5173000000000001</v>
      </c>
      <c r="W18" s="168">
        <v>3.2643</v>
      </c>
      <c r="X18" s="168">
        <v>6.2275999999999998</v>
      </c>
      <c r="Y18" s="168">
        <v>3.4897</v>
      </c>
      <c r="Z18" s="168">
        <v>-0.27989999999999998</v>
      </c>
      <c r="AA18" s="168">
        <v>1.9561999999999999</v>
      </c>
      <c r="AB18" s="169"/>
      <c r="AC18" s="168">
        <v>-1.143</v>
      </c>
      <c r="AD18" s="168">
        <v>-0.84</v>
      </c>
      <c r="AE18" s="168">
        <v>-0.89100000000000001</v>
      </c>
      <c r="AF18" s="168">
        <v>3.4350000000000001</v>
      </c>
      <c r="AG18" s="168">
        <v>-19.98</v>
      </c>
      <c r="AH18" s="168">
        <v>-8.8000000000000007</v>
      </c>
      <c r="AI18" s="168">
        <v>-2.6160000000000001</v>
      </c>
      <c r="AJ18" s="168">
        <v>0.309</v>
      </c>
      <c r="AK18" s="168">
        <v>-13.66</v>
      </c>
      <c r="AL18" s="168">
        <v>-13.82</v>
      </c>
      <c r="AM18" s="168">
        <v>-10</v>
      </c>
      <c r="AN18" s="168">
        <v>-8.89</v>
      </c>
      <c r="AO18" s="168">
        <v>-9.3000000000000007</v>
      </c>
      <c r="AP18" s="168">
        <v>4.3577000000000004</v>
      </c>
      <c r="AQ18" s="168">
        <v>3.5091999999999999</v>
      </c>
      <c r="AR18" s="168">
        <v>12.433400000000001</v>
      </c>
      <c r="AS18" s="168">
        <v>14.758800000000001</v>
      </c>
      <c r="AT18" s="168">
        <v>-22.7058</v>
      </c>
      <c r="AU18" s="168">
        <v>-16.125</v>
      </c>
      <c r="AV18" s="168">
        <v>-14.7959</v>
      </c>
      <c r="AW18" s="168">
        <v>9.3948</v>
      </c>
      <c r="AX18" s="168">
        <v>27.986000000000001</v>
      </c>
      <c r="AY18" s="168">
        <v>-23.046199999999999</v>
      </c>
      <c r="AZ18" s="168">
        <v>-21.7133</v>
      </c>
      <c r="BA18" s="168">
        <v>7.1826999999999996</v>
      </c>
      <c r="BB18" s="168">
        <v>16.4499</v>
      </c>
      <c r="BC18" s="168">
        <v>60.498100000000001</v>
      </c>
      <c r="BD18" s="168">
        <v>4.8620000000000001</v>
      </c>
      <c r="BE18" s="168">
        <v>-5.2</v>
      </c>
      <c r="BF18" s="168">
        <v>-4.9000000000000004</v>
      </c>
      <c r="BG18" s="168">
        <v>-13.9742</v>
      </c>
      <c r="BH18" s="168">
        <v>-12.8811</v>
      </c>
      <c r="BI18" s="168">
        <v>-1.7809999999999999</v>
      </c>
      <c r="BJ18" s="169"/>
      <c r="BK18" s="168">
        <v>17.7514</v>
      </c>
      <c r="BL18" s="168">
        <v>2.1545000000000001</v>
      </c>
      <c r="BM18" s="168">
        <v>-0.1918</v>
      </c>
      <c r="BN18" s="168">
        <v>-6.1000000000000004E-3</v>
      </c>
      <c r="BO18" s="168">
        <v>-50.782800000000002</v>
      </c>
      <c r="BP18" s="168">
        <v>10.6815</v>
      </c>
      <c r="BQ18" s="168">
        <v>9.9794999999999998</v>
      </c>
      <c r="BR18" s="168">
        <v>18.6175</v>
      </c>
      <c r="BS18" s="168">
        <v>-176.81319999999999</v>
      </c>
      <c r="BT18" s="169"/>
      <c r="BU18" s="169"/>
      <c r="BV18" s="169"/>
      <c r="BW18" s="168">
        <v>8.2331000000000003</v>
      </c>
      <c r="BX18" s="168">
        <v>5.81</v>
      </c>
      <c r="BY18" s="168">
        <v>8.1</v>
      </c>
      <c r="BZ18" s="169"/>
      <c r="CA18" s="168">
        <v>-4.8</v>
      </c>
      <c r="CB18" s="168">
        <v>-24.242000000000001</v>
      </c>
      <c r="CC18" s="168">
        <v>-24.376000000000001</v>
      </c>
      <c r="CD18" s="168">
        <v>29.063099999999999</v>
      </c>
      <c r="CE18" s="168">
        <v>27.904800000000002</v>
      </c>
      <c r="CF18" s="168">
        <v>-1.6077999999999999</v>
      </c>
      <c r="CG18" s="168">
        <v>-8.9712999999999994</v>
      </c>
      <c r="CH18" s="168">
        <v>-8.2226999999999997</v>
      </c>
      <c r="CI18" s="168">
        <v>15.620699999999999</v>
      </c>
      <c r="CJ18" s="169"/>
      <c r="CK18" s="168">
        <v>3.8355999999999999</v>
      </c>
      <c r="CL18" s="168">
        <v>9.3079999999999998</v>
      </c>
      <c r="CM18" s="168">
        <v>-16.3</v>
      </c>
      <c r="CN18" s="168">
        <v>-15.8</v>
      </c>
      <c r="CO18" s="168">
        <v>-2.75</v>
      </c>
      <c r="CP18" s="168">
        <v>14.835100000000001</v>
      </c>
      <c r="CQ18" s="168">
        <v>14.978</v>
      </c>
      <c r="CR18" s="168">
        <v>13.597099999999999</v>
      </c>
      <c r="CS18" s="168">
        <v>40.009</v>
      </c>
      <c r="CT18" s="168">
        <v>40.7164</v>
      </c>
      <c r="CU18" s="168">
        <v>-30.1586</v>
      </c>
      <c r="CV18" s="168">
        <v>-13.0962</v>
      </c>
      <c r="CW18" s="168">
        <v>-30.079899999999999</v>
      </c>
      <c r="CX18" s="168">
        <v>2.9781</v>
      </c>
      <c r="CY18" s="168">
        <v>21.89</v>
      </c>
      <c r="CZ18" s="168">
        <v>7.78</v>
      </c>
      <c r="DA18" s="168">
        <v>2.8174000000000001</v>
      </c>
      <c r="DB18" s="168">
        <v>1.8585</v>
      </c>
      <c r="DC18" s="168">
        <v>-4.4827000000000004</v>
      </c>
      <c r="DD18" s="169"/>
      <c r="DE18" s="169"/>
      <c r="DF18" s="169"/>
      <c r="DG18" s="168">
        <v>26.846900000000002</v>
      </c>
      <c r="DH18" s="169"/>
      <c r="DI18" s="168">
        <v>-1.2737000000000001</v>
      </c>
      <c r="DJ18" s="169"/>
      <c r="DK18" s="169"/>
      <c r="DL18" s="168">
        <v>-1.6333</v>
      </c>
      <c r="DM18" s="168">
        <v>-1.2</v>
      </c>
      <c r="DN18" s="168">
        <v>3.2</v>
      </c>
      <c r="DO18" s="168">
        <v>2.44</v>
      </c>
      <c r="DP18" s="168">
        <v>-2.8</v>
      </c>
      <c r="DQ18" s="168">
        <v>-1.35</v>
      </c>
      <c r="DR18" s="168">
        <v>8.9280000000000008</v>
      </c>
      <c r="DS18" s="168">
        <v>-27.636600000000001</v>
      </c>
      <c r="DT18" s="168">
        <v>-16.829999999999998</v>
      </c>
      <c r="DU18" s="168">
        <v>-2.99</v>
      </c>
      <c r="DV18" s="168">
        <v>20.59</v>
      </c>
      <c r="DW18" s="168">
        <v>0.87</v>
      </c>
      <c r="DX18" s="168">
        <v>-27.2727</v>
      </c>
      <c r="DY18" s="168">
        <v>-13.572699999999999</v>
      </c>
      <c r="DZ18" s="168">
        <v>-41.572499999999998</v>
      </c>
      <c r="EA18" s="168">
        <v>-41.936399999999999</v>
      </c>
      <c r="EB18" s="169"/>
      <c r="EC18" s="168">
        <v>-26.458200000000001</v>
      </c>
      <c r="ED18" s="168">
        <v>-34.483199999999997</v>
      </c>
      <c r="EE18" s="168">
        <v>-35.141300000000001</v>
      </c>
      <c r="EF18" s="168">
        <v>-19.613800000000001</v>
      </c>
      <c r="EG18" s="168">
        <v>-24.8569</v>
      </c>
      <c r="EH18" s="168">
        <v>-13.161</v>
      </c>
      <c r="EI18" s="168">
        <v>-84.548299999999998</v>
      </c>
      <c r="EJ18" s="168">
        <v>-25.703800000000001</v>
      </c>
      <c r="EK18" s="169"/>
      <c r="EL18" s="168">
        <v>-6.7164999999999999</v>
      </c>
      <c r="EM18" s="168">
        <v>-6.2931999999999997</v>
      </c>
      <c r="EN18" s="168">
        <v>27.843</v>
      </c>
      <c r="EO18" s="168">
        <v>-18.740400000000001</v>
      </c>
      <c r="EP18" s="168">
        <v>-17.670100000000001</v>
      </c>
      <c r="EQ18" s="168">
        <v>-10.244</v>
      </c>
      <c r="ER18" s="168">
        <v>-27.7898</v>
      </c>
      <c r="ES18" s="168">
        <v>-27.4252</v>
      </c>
      <c r="ET18" s="168">
        <v>19.056100000000001</v>
      </c>
      <c r="EU18" s="168">
        <v>6.46</v>
      </c>
      <c r="EV18" s="168">
        <v>-3.76</v>
      </c>
      <c r="EW18" s="168">
        <v>-0.4</v>
      </c>
      <c r="EX18" s="168">
        <v>2.0387</v>
      </c>
      <c r="EY18" s="168">
        <v>-24.6568</v>
      </c>
      <c r="EZ18" s="168">
        <v>-10.309200000000001</v>
      </c>
      <c r="FA18" s="168">
        <v>-10.3766</v>
      </c>
      <c r="FB18" s="168">
        <v>11.776300000000001</v>
      </c>
      <c r="FC18" s="168">
        <v>19.537700000000001</v>
      </c>
      <c r="FD18" s="168">
        <v>-31.870200000000001</v>
      </c>
      <c r="FE18" s="168">
        <v>3.5202</v>
      </c>
      <c r="FF18" s="168">
        <v>3.1097000000000001</v>
      </c>
      <c r="FG18" s="169"/>
      <c r="FH18" s="168">
        <v>0</v>
      </c>
      <c r="FI18" s="168">
        <v>0</v>
      </c>
      <c r="FJ18" s="169"/>
      <c r="FK18" s="168">
        <v>11.7219</v>
      </c>
      <c r="FL18" s="168">
        <v>11.7219</v>
      </c>
      <c r="FM18" s="168">
        <v>-21.601900000000001</v>
      </c>
      <c r="FN18" s="168">
        <v>28.093499999999999</v>
      </c>
      <c r="FO18" s="168">
        <v>28.661899999999999</v>
      </c>
      <c r="FP18" s="168">
        <v>-8.2352000000000007</v>
      </c>
      <c r="FQ18" s="169"/>
      <c r="FR18" s="168">
        <v>26.676400000000001</v>
      </c>
      <c r="FS18" s="168">
        <v>-19.12</v>
      </c>
      <c r="FT18" s="168">
        <v>-0.60750000000000004</v>
      </c>
      <c r="FU18" s="168">
        <v>0.16320000000000001</v>
      </c>
      <c r="FV18" s="168">
        <v>1.48</v>
      </c>
      <c r="FW18" s="168">
        <v>-1.18</v>
      </c>
      <c r="FX18" s="168">
        <v>-26.442699999999999</v>
      </c>
      <c r="FY18" s="169"/>
      <c r="FZ18" s="168">
        <v>2.2709999999999999</v>
      </c>
      <c r="GA18" s="168">
        <v>-0.38500000000000001</v>
      </c>
      <c r="GB18" s="169"/>
      <c r="GC18" s="168">
        <v>14.98</v>
      </c>
      <c r="GD18" s="168">
        <v>-10.5662</v>
      </c>
      <c r="GE18" s="168">
        <v>4.7600000000000003E-2</v>
      </c>
      <c r="GF18" s="168">
        <v>-1.2</v>
      </c>
      <c r="GG18" s="168">
        <v>18.7257</v>
      </c>
      <c r="GH18" s="169"/>
      <c r="GI18" s="168">
        <v>18.8599</v>
      </c>
      <c r="GJ18" s="168">
        <v>-3.2925</v>
      </c>
      <c r="GK18" s="168">
        <v>-3.5792999999999999</v>
      </c>
      <c r="GL18" s="168">
        <v>1.8741000000000001</v>
      </c>
      <c r="GM18" s="169"/>
      <c r="GN18" s="169"/>
      <c r="GO18" s="168">
        <v>-10.871700000000001</v>
      </c>
      <c r="GP18" s="168">
        <v>67.398200000000003</v>
      </c>
      <c r="GQ18" s="168">
        <v>4.7206000000000001</v>
      </c>
      <c r="GR18" s="168">
        <v>-22.134799999999998</v>
      </c>
      <c r="GS18" s="168">
        <v>6.1731999999999996</v>
      </c>
      <c r="GT18" s="168">
        <v>6.0004</v>
      </c>
      <c r="GU18" s="168">
        <v>106.7367</v>
      </c>
      <c r="GV18" s="168">
        <v>-4.1966999999999999</v>
      </c>
      <c r="GW18" s="168">
        <v>-9.2319999999999993</v>
      </c>
      <c r="GX18" s="168">
        <v>10.783899999999999</v>
      </c>
      <c r="GY18" s="168">
        <v>3.8538999999999999</v>
      </c>
      <c r="GZ18" s="168">
        <v>6.8566000000000003</v>
      </c>
      <c r="HA18" s="168">
        <v>6.9462999999999999</v>
      </c>
      <c r="HB18" s="168">
        <v>3.3180999999999998</v>
      </c>
      <c r="HC18" s="168">
        <v>-2.0486</v>
      </c>
      <c r="HD18" s="168">
        <v>0</v>
      </c>
      <c r="HE18" s="168">
        <v>-0.84</v>
      </c>
      <c r="HF18" s="168">
        <v>-6.6470000000000002</v>
      </c>
      <c r="HG18" s="168">
        <v>14.531000000000001</v>
      </c>
      <c r="HH18" s="168">
        <v>21.051600000000001</v>
      </c>
      <c r="HI18" s="168">
        <v>57.8352</v>
      </c>
      <c r="HJ18" s="168">
        <v>11.3278</v>
      </c>
      <c r="HK18" s="168">
        <v>11.6709</v>
      </c>
      <c r="HL18" s="168">
        <v>0</v>
      </c>
      <c r="HM18" s="169"/>
      <c r="HN18" s="168">
        <v>-9.6290999999999993</v>
      </c>
      <c r="HO18" s="168">
        <v>0</v>
      </c>
      <c r="HP18" s="168">
        <v>21.5288</v>
      </c>
      <c r="HQ18" s="169"/>
      <c r="HR18" s="168">
        <v>-10.984999999999999</v>
      </c>
      <c r="HS18" s="168">
        <v>-10.3369</v>
      </c>
      <c r="HT18" s="168">
        <v>-8.5206999999999997</v>
      </c>
      <c r="HU18" s="168">
        <v>-8.9674999999999994</v>
      </c>
      <c r="HV18" s="168">
        <v>15.32</v>
      </c>
      <c r="HW18" s="168">
        <v>15.44</v>
      </c>
      <c r="HX18" s="168">
        <v>-25.9</v>
      </c>
      <c r="HY18" s="168">
        <v>-27.6</v>
      </c>
      <c r="HZ18" s="168">
        <v>0.37080000000000002</v>
      </c>
      <c r="IA18" s="168">
        <v>-9.52</v>
      </c>
      <c r="IB18" s="168">
        <v>36.245100000000001</v>
      </c>
      <c r="IC18" s="168">
        <v>21.232099999999999</v>
      </c>
      <c r="ID18" s="168">
        <v>21.144400000000001</v>
      </c>
      <c r="IE18" s="168">
        <v>-22.1</v>
      </c>
      <c r="IF18" s="168">
        <v>-45.7</v>
      </c>
      <c r="IG18" s="168">
        <v>-5</v>
      </c>
      <c r="IH18" s="168">
        <v>-5.5</v>
      </c>
      <c r="II18" s="168">
        <v>-17.6492</v>
      </c>
      <c r="IJ18" s="168">
        <v>-17.607700000000001</v>
      </c>
      <c r="IK18" s="168">
        <v>-66.525599999999997</v>
      </c>
      <c r="IL18" s="168">
        <v>94.928100000000001</v>
      </c>
      <c r="IM18" s="168">
        <v>-249.15369999999999</v>
      </c>
      <c r="IN18" s="168">
        <v>-0.99150000000000005</v>
      </c>
      <c r="IO18" s="168">
        <v>-28.386900000000001</v>
      </c>
      <c r="IP18" s="168">
        <v>116.1009</v>
      </c>
      <c r="IQ18" s="168">
        <v>47.041699999999999</v>
      </c>
      <c r="IR18" s="168">
        <v>105.6429</v>
      </c>
      <c r="IS18" s="168">
        <v>93.378600000000006</v>
      </c>
      <c r="IT18" s="168">
        <v>61.985300000000002</v>
      </c>
      <c r="IU18" s="168">
        <v>21.449400000000001</v>
      </c>
      <c r="IV18" s="168">
        <v>19.620100000000001</v>
      </c>
      <c r="IW18" s="168">
        <v>0.79259999999999997</v>
      </c>
      <c r="IX18" s="168">
        <v>228.40020000000001</v>
      </c>
      <c r="IY18" s="168">
        <v>-188.98570000000001</v>
      </c>
      <c r="IZ18" s="168">
        <v>49.059600000000003</v>
      </c>
      <c r="JA18" s="168">
        <v>-30.215800000000002</v>
      </c>
      <c r="JB18" s="168">
        <v>-1.1707000000000001</v>
      </c>
      <c r="JC18" s="169"/>
      <c r="JD18" s="169"/>
      <c r="JE18" s="168">
        <v>-2.0590000000000002</v>
      </c>
      <c r="JF18" s="168">
        <v>-2.0630000000000002</v>
      </c>
      <c r="JG18" s="169"/>
      <c r="JH18" s="168">
        <v>0.16</v>
      </c>
      <c r="JI18" s="168">
        <v>-0.92879999999999996</v>
      </c>
      <c r="JJ18" s="168">
        <v>-4.8324999999999996</v>
      </c>
      <c r="JK18" s="168">
        <v>12.803800000000001</v>
      </c>
      <c r="JL18" s="168">
        <v>-8.1437000000000008</v>
      </c>
      <c r="JM18" s="168">
        <v>-3.6</v>
      </c>
      <c r="JN18" s="168">
        <v>0.218</v>
      </c>
      <c r="JO18" s="168">
        <v>0.79500000000000004</v>
      </c>
      <c r="JP18" s="169"/>
      <c r="JQ18" s="169"/>
      <c r="JR18" s="168">
        <v>4.2108999999999996</v>
      </c>
      <c r="JS18" s="168">
        <v>4.7576000000000001</v>
      </c>
      <c r="JT18" s="168">
        <v>4.0656999999999996</v>
      </c>
      <c r="JU18" s="169"/>
      <c r="JV18" s="168">
        <v>36.5</v>
      </c>
      <c r="JW18" s="168">
        <v>1.8240000000000001</v>
      </c>
      <c r="JX18" s="168">
        <v>-0.23</v>
      </c>
      <c r="JY18" s="169"/>
      <c r="JZ18" s="168">
        <v>-11.2895</v>
      </c>
      <c r="KA18" s="168">
        <v>-3.5394999999999999</v>
      </c>
      <c r="KB18" s="168">
        <v>-23.023199999999999</v>
      </c>
      <c r="KC18" s="168">
        <v>-9.9730000000000008</v>
      </c>
      <c r="KD18" s="168">
        <v>-3.194</v>
      </c>
      <c r="KE18" s="168">
        <v>-21.387</v>
      </c>
      <c r="KF18" s="168">
        <v>-6.0830000000000002</v>
      </c>
      <c r="KG18" s="168">
        <v>-31</v>
      </c>
      <c r="KH18" s="168">
        <v>16</v>
      </c>
      <c r="KI18" s="168">
        <v>16.515499999999999</v>
      </c>
      <c r="KJ18" s="168">
        <v>-74.155299999999997</v>
      </c>
    </row>
    <row r="19" spans="1:296" ht="18" customHeight="1" x14ac:dyDescent="0.25">
      <c r="A19" s="163" t="s">
        <v>61</v>
      </c>
      <c r="B19" s="163" t="s">
        <v>826</v>
      </c>
      <c r="C19" s="167">
        <v>0</v>
      </c>
      <c r="D19" s="167">
        <v>0</v>
      </c>
      <c r="E19" s="168">
        <v>2.5133000000000001</v>
      </c>
      <c r="F19" s="168">
        <v>-6.9497</v>
      </c>
      <c r="G19" s="168">
        <v>-1.0576000000000001</v>
      </c>
      <c r="H19" s="168">
        <v>5.1352000000000002</v>
      </c>
      <c r="I19" s="169"/>
      <c r="J19" s="168">
        <v>14.099399999999999</v>
      </c>
      <c r="K19" s="169"/>
      <c r="L19" s="168">
        <v>18.39</v>
      </c>
      <c r="M19" s="168">
        <v>7.6677999999999997</v>
      </c>
      <c r="N19" s="168">
        <v>7.2298</v>
      </c>
      <c r="O19" s="168">
        <v>-4.4400000000000004</v>
      </c>
      <c r="P19" s="169"/>
      <c r="Q19" s="169"/>
      <c r="R19" s="168">
        <v>2.484</v>
      </c>
      <c r="S19" s="169"/>
      <c r="T19" s="168">
        <v>2.1240000000000001</v>
      </c>
      <c r="U19" s="168">
        <v>-1.6631</v>
      </c>
      <c r="V19" s="168">
        <v>3.5278</v>
      </c>
      <c r="W19" s="168">
        <v>3.4540000000000002</v>
      </c>
      <c r="X19" s="168">
        <v>6.5012999999999996</v>
      </c>
      <c r="Y19" s="168">
        <v>3.6576</v>
      </c>
      <c r="Z19" s="168">
        <v>-0.45129999999999998</v>
      </c>
      <c r="AA19" s="168">
        <v>2.0068000000000001</v>
      </c>
      <c r="AB19" s="169"/>
      <c r="AC19" s="168">
        <v>-1.1004</v>
      </c>
      <c r="AD19" s="168">
        <v>-1.103</v>
      </c>
      <c r="AE19" s="168">
        <v>-1.081</v>
      </c>
      <c r="AF19" s="168">
        <v>3.657</v>
      </c>
      <c r="AG19" s="168">
        <v>-17.760000000000002</v>
      </c>
      <c r="AH19" s="168">
        <v>-8.8000000000000007</v>
      </c>
      <c r="AI19" s="168">
        <v>-2.5489999999999999</v>
      </c>
      <c r="AJ19" s="168">
        <v>0.312</v>
      </c>
      <c r="AK19" s="168">
        <v>-14.32</v>
      </c>
      <c r="AL19" s="168">
        <v>-14.23</v>
      </c>
      <c r="AM19" s="168">
        <v>-10</v>
      </c>
      <c r="AN19" s="168">
        <v>-9.75</v>
      </c>
      <c r="AO19" s="168">
        <v>-9.77</v>
      </c>
      <c r="AP19" s="168">
        <v>4.0191999999999997</v>
      </c>
      <c r="AQ19" s="168">
        <v>3.8109999999999999</v>
      </c>
      <c r="AR19" s="168">
        <v>12.8262</v>
      </c>
      <c r="AS19" s="168">
        <v>14.6729</v>
      </c>
      <c r="AT19" s="168">
        <v>-20.830500000000001</v>
      </c>
      <c r="AU19" s="168">
        <v>-18.061800000000002</v>
      </c>
      <c r="AV19" s="168">
        <v>-17.271999999999998</v>
      </c>
      <c r="AW19" s="168">
        <v>6.1029999999999998</v>
      </c>
      <c r="AX19" s="168">
        <v>5.9377000000000004</v>
      </c>
      <c r="AY19" s="168">
        <v>-20.881799999999998</v>
      </c>
      <c r="AZ19" s="168">
        <v>-18.7773</v>
      </c>
      <c r="BA19" s="168">
        <v>6.8788999999999998</v>
      </c>
      <c r="BB19" s="168">
        <v>6.8712</v>
      </c>
      <c r="BC19" s="168">
        <v>64.575599999999994</v>
      </c>
      <c r="BD19" s="168">
        <v>6.6497999999999999</v>
      </c>
      <c r="BE19" s="168">
        <v>-5.9</v>
      </c>
      <c r="BF19" s="168">
        <v>-5.8</v>
      </c>
      <c r="BG19" s="168">
        <v>-16.3992</v>
      </c>
      <c r="BH19" s="168">
        <v>-16.569900000000001</v>
      </c>
      <c r="BI19" s="168">
        <v>-2.0402999999999998</v>
      </c>
      <c r="BJ19" s="169"/>
      <c r="BK19" s="168">
        <v>16.9849</v>
      </c>
      <c r="BL19" s="168">
        <v>2.8940000000000001</v>
      </c>
      <c r="BM19" s="168">
        <v>-0.159</v>
      </c>
      <c r="BN19" s="168">
        <v>-4.7000000000000002E-3</v>
      </c>
      <c r="BO19" s="168">
        <v>-61.830500000000001</v>
      </c>
      <c r="BP19" s="168">
        <v>10.4984</v>
      </c>
      <c r="BQ19" s="168">
        <v>10.376300000000001</v>
      </c>
      <c r="BR19" s="168">
        <v>18.027699999999999</v>
      </c>
      <c r="BS19" s="168">
        <v>-180.374</v>
      </c>
      <c r="BT19" s="169"/>
      <c r="BU19" s="169"/>
      <c r="BV19" s="169"/>
      <c r="BW19" s="168">
        <v>8.1433</v>
      </c>
      <c r="BX19" s="168">
        <v>5.74</v>
      </c>
      <c r="BY19" s="168">
        <v>8.1199999999999992</v>
      </c>
      <c r="BZ19" s="169"/>
      <c r="CA19" s="168">
        <v>-4.9400000000000004</v>
      </c>
      <c r="CB19" s="168">
        <v>-23.0364</v>
      </c>
      <c r="CC19" s="168">
        <v>-23.304300000000001</v>
      </c>
      <c r="CD19" s="168">
        <v>27.693100000000001</v>
      </c>
      <c r="CE19" s="168">
        <v>27.518599999999999</v>
      </c>
      <c r="CF19" s="168">
        <v>-2.0847000000000002</v>
      </c>
      <c r="CG19" s="168">
        <v>-6.0533999999999999</v>
      </c>
      <c r="CH19" s="168">
        <v>-6.0854999999999997</v>
      </c>
      <c r="CI19" s="168">
        <v>16.149999999999999</v>
      </c>
      <c r="CJ19" s="169"/>
      <c r="CK19" s="168">
        <v>3.8355999999999999</v>
      </c>
      <c r="CL19" s="168">
        <v>9.2149999999999999</v>
      </c>
      <c r="CM19" s="168">
        <v>-15.4</v>
      </c>
      <c r="CN19" s="168">
        <v>-15.4</v>
      </c>
      <c r="CO19" s="168">
        <v>-2.62</v>
      </c>
      <c r="CP19" s="168">
        <v>16.436</v>
      </c>
      <c r="CQ19" s="168">
        <v>15.9602</v>
      </c>
      <c r="CR19" s="168">
        <v>14.725</v>
      </c>
      <c r="CS19" s="168">
        <v>41.196199999999997</v>
      </c>
      <c r="CT19" s="168">
        <v>41.801400000000001</v>
      </c>
      <c r="CU19" s="168">
        <v>-32.848700000000001</v>
      </c>
      <c r="CV19" s="168">
        <v>-10.958500000000001</v>
      </c>
      <c r="CW19" s="168">
        <v>-33.6935</v>
      </c>
      <c r="CX19" s="168">
        <v>2.8868999999999998</v>
      </c>
      <c r="CY19" s="168">
        <v>22.97</v>
      </c>
      <c r="CZ19" s="168">
        <v>8.02</v>
      </c>
      <c r="DA19" s="168">
        <v>3.2860999999999998</v>
      </c>
      <c r="DB19" s="168">
        <v>2.3468</v>
      </c>
      <c r="DC19" s="168">
        <v>-4.9233000000000002</v>
      </c>
      <c r="DD19" s="169"/>
      <c r="DE19" s="169"/>
      <c r="DF19" s="169"/>
      <c r="DG19" s="168">
        <v>29.139700000000001</v>
      </c>
      <c r="DH19" s="169"/>
      <c r="DI19" s="168">
        <v>-1.8347</v>
      </c>
      <c r="DJ19" s="169"/>
      <c r="DK19" s="168">
        <v>-16.2</v>
      </c>
      <c r="DL19" s="168">
        <v>-1.6589</v>
      </c>
      <c r="DM19" s="168">
        <v>-0.9</v>
      </c>
      <c r="DN19" s="168">
        <v>3.14</v>
      </c>
      <c r="DO19" s="168">
        <v>2.64</v>
      </c>
      <c r="DP19" s="168">
        <v>-2.62</v>
      </c>
      <c r="DQ19" s="168">
        <v>-1.06</v>
      </c>
      <c r="DR19" s="168">
        <v>8.9124999999999996</v>
      </c>
      <c r="DS19" s="168">
        <v>-30.404199999999999</v>
      </c>
      <c r="DT19" s="168">
        <v>-18.55</v>
      </c>
      <c r="DU19" s="168">
        <v>-3.56</v>
      </c>
      <c r="DV19" s="168">
        <v>20.61</v>
      </c>
      <c r="DW19" s="168">
        <v>0</v>
      </c>
      <c r="DX19" s="168">
        <v>-30.2182</v>
      </c>
      <c r="DY19" s="168">
        <v>-15.1182</v>
      </c>
      <c r="DZ19" s="168">
        <v>-42.143799999999999</v>
      </c>
      <c r="EA19" s="168">
        <v>-41.090899999999998</v>
      </c>
      <c r="EB19" s="169"/>
      <c r="EC19" s="168">
        <v>-25.6601</v>
      </c>
      <c r="ED19" s="168">
        <v>-34.329099999999997</v>
      </c>
      <c r="EE19" s="168">
        <v>-34.1922</v>
      </c>
      <c r="EF19" s="168">
        <v>-14.393000000000001</v>
      </c>
      <c r="EG19" s="168">
        <v>-19.57</v>
      </c>
      <c r="EH19" s="168">
        <v>-12.467000000000001</v>
      </c>
      <c r="EI19" s="168">
        <v>-82.999499999999998</v>
      </c>
      <c r="EJ19" s="168">
        <v>-27.267199999999999</v>
      </c>
      <c r="EK19" s="169"/>
      <c r="EL19" s="168">
        <v>-6.6920000000000002</v>
      </c>
      <c r="EM19" s="168">
        <v>-6.0777000000000001</v>
      </c>
      <c r="EN19" s="168">
        <v>25.877199999999998</v>
      </c>
      <c r="EO19" s="168">
        <v>-22.0442</v>
      </c>
      <c r="EP19" s="168">
        <v>-20.8063</v>
      </c>
      <c r="EQ19" s="168">
        <v>6.6719999999999997</v>
      </c>
      <c r="ER19" s="168">
        <v>-29.481300000000001</v>
      </c>
      <c r="ES19" s="168">
        <v>-29.1858</v>
      </c>
      <c r="ET19" s="168">
        <v>16.9541</v>
      </c>
      <c r="EU19" s="168">
        <v>-2.88</v>
      </c>
      <c r="EV19" s="168">
        <v>-5.31</v>
      </c>
      <c r="EW19" s="168">
        <v>-0.2</v>
      </c>
      <c r="EX19" s="168">
        <v>2.1869000000000001</v>
      </c>
      <c r="EY19" s="168">
        <v>-32.698900000000002</v>
      </c>
      <c r="EZ19" s="168">
        <v>-10.154999999999999</v>
      </c>
      <c r="FA19" s="168">
        <v>-10.023199999999999</v>
      </c>
      <c r="FB19" s="168">
        <v>12.459099999999999</v>
      </c>
      <c r="FC19" s="168">
        <v>12.8751</v>
      </c>
      <c r="FD19" s="168">
        <v>-29.846900000000002</v>
      </c>
      <c r="FE19" s="168">
        <v>3.2463000000000002</v>
      </c>
      <c r="FF19" s="168">
        <v>2.9784000000000002</v>
      </c>
      <c r="FG19" s="169"/>
      <c r="FH19" s="168">
        <v>3.4315000000000002</v>
      </c>
      <c r="FI19" s="168">
        <v>4.0673000000000004</v>
      </c>
      <c r="FJ19" s="168">
        <v>2.6615000000000002</v>
      </c>
      <c r="FK19" s="168">
        <v>10.2148</v>
      </c>
      <c r="FL19" s="168">
        <v>10.7172</v>
      </c>
      <c r="FM19" s="168">
        <v>-22.941500000000001</v>
      </c>
      <c r="FN19" s="168">
        <v>27.767800000000001</v>
      </c>
      <c r="FO19" s="168">
        <v>28.034800000000001</v>
      </c>
      <c r="FP19" s="168">
        <v>-10.135199999999999</v>
      </c>
      <c r="FQ19" s="169"/>
      <c r="FR19" s="168">
        <v>26.6325</v>
      </c>
      <c r="FS19" s="168">
        <v>-19.899999999999999</v>
      </c>
      <c r="FT19" s="168">
        <v>-0.60929999999999995</v>
      </c>
      <c r="FU19" s="168">
        <v>0.16500000000000001</v>
      </c>
      <c r="FV19" s="168">
        <v>1.55</v>
      </c>
      <c r="FW19" s="168">
        <v>-0.8</v>
      </c>
      <c r="FX19" s="168">
        <v>-26.511299999999999</v>
      </c>
      <c r="FY19" s="168">
        <v>0</v>
      </c>
      <c r="FZ19" s="168">
        <v>2.258</v>
      </c>
      <c r="GA19" s="168">
        <v>-0.38200000000000001</v>
      </c>
      <c r="GB19" s="168">
        <v>3.0617999999999999</v>
      </c>
      <c r="GC19" s="168">
        <v>14.96</v>
      </c>
      <c r="GD19" s="168">
        <v>-9.8331</v>
      </c>
      <c r="GE19" s="168">
        <v>1.9194</v>
      </c>
      <c r="GF19" s="168">
        <v>-1.37</v>
      </c>
      <c r="GG19" s="168">
        <v>18.6724</v>
      </c>
      <c r="GH19" s="169"/>
      <c r="GI19" s="168">
        <v>19.0671</v>
      </c>
      <c r="GJ19" s="168">
        <v>-3.3691</v>
      </c>
      <c r="GK19" s="168">
        <v>-3.8393999999999999</v>
      </c>
      <c r="GL19" s="168">
        <v>1.897</v>
      </c>
      <c r="GM19" s="169"/>
      <c r="GN19" s="169"/>
      <c r="GO19" s="168">
        <v>-11.132999999999999</v>
      </c>
      <c r="GP19" s="168">
        <v>71.051599999999993</v>
      </c>
      <c r="GQ19" s="168">
        <v>3.5219999999999998</v>
      </c>
      <c r="GR19" s="168">
        <v>-22.076699999999999</v>
      </c>
      <c r="GS19" s="168">
        <v>6.2839999999999998</v>
      </c>
      <c r="GT19" s="168">
        <v>5.8350999999999997</v>
      </c>
      <c r="GU19" s="168">
        <v>107.0211</v>
      </c>
      <c r="GV19" s="168">
        <v>-4.1786000000000003</v>
      </c>
      <c r="GW19" s="168">
        <v>-8.8710000000000004</v>
      </c>
      <c r="GX19" s="168">
        <v>10.574299999999999</v>
      </c>
      <c r="GY19" s="168">
        <v>4.4050000000000002</v>
      </c>
      <c r="GZ19" s="168">
        <v>7.0103999999999997</v>
      </c>
      <c r="HA19" s="168">
        <v>7.0491999999999999</v>
      </c>
      <c r="HB19" s="168">
        <v>3.7262</v>
      </c>
      <c r="HC19" s="168">
        <v>-2.5344000000000002</v>
      </c>
      <c r="HD19" s="168">
        <v>0</v>
      </c>
      <c r="HE19" s="168">
        <v>0</v>
      </c>
      <c r="HF19" s="168">
        <v>-5.7347999999999999</v>
      </c>
      <c r="HG19" s="168">
        <v>16.440799999999999</v>
      </c>
      <c r="HH19" s="168">
        <v>23.796800000000001</v>
      </c>
      <c r="HI19" s="168">
        <v>59.249899999999997</v>
      </c>
      <c r="HJ19" s="168">
        <v>10.621700000000001</v>
      </c>
      <c r="HK19" s="168">
        <v>11.7202</v>
      </c>
      <c r="HL19" s="168">
        <v>0</v>
      </c>
      <c r="HM19" s="169"/>
      <c r="HN19" s="168">
        <v>0</v>
      </c>
      <c r="HO19" s="168">
        <v>0</v>
      </c>
      <c r="HP19" s="169"/>
      <c r="HQ19" s="169"/>
      <c r="HR19" s="168">
        <v>-12.173400000000001</v>
      </c>
      <c r="HS19" s="168">
        <v>-11.518000000000001</v>
      </c>
      <c r="HT19" s="168">
        <v>-9.59</v>
      </c>
      <c r="HU19" s="168">
        <v>-9.4543999999999997</v>
      </c>
      <c r="HV19" s="168">
        <v>15.27</v>
      </c>
      <c r="HW19" s="168">
        <v>15.42</v>
      </c>
      <c r="HX19" s="168">
        <v>-26.3</v>
      </c>
      <c r="HY19" s="168">
        <v>-26.2</v>
      </c>
      <c r="HZ19" s="168">
        <v>0.51</v>
      </c>
      <c r="IA19" s="168">
        <v>-8.9600000000000009</v>
      </c>
      <c r="IB19" s="168">
        <v>40.378999999999998</v>
      </c>
      <c r="IC19" s="168">
        <v>20.637</v>
      </c>
      <c r="ID19" s="168">
        <v>20.551500000000001</v>
      </c>
      <c r="IE19" s="168">
        <v>-21.6</v>
      </c>
      <c r="IF19" s="168">
        <v>-46.5</v>
      </c>
      <c r="IG19" s="168">
        <v>-4.5999999999999996</v>
      </c>
      <c r="IH19" s="168">
        <v>-4.9000000000000004</v>
      </c>
      <c r="II19" s="169"/>
      <c r="IJ19" s="168">
        <v>-17.8188</v>
      </c>
      <c r="IK19" s="168">
        <v>-65.100399999999993</v>
      </c>
      <c r="IL19" s="168">
        <v>95.1571</v>
      </c>
      <c r="IM19" s="168">
        <v>-249.7594</v>
      </c>
      <c r="IN19" s="168">
        <v>-2.5089000000000001</v>
      </c>
      <c r="IO19" s="168">
        <v>-30.362300000000001</v>
      </c>
      <c r="IP19" s="168">
        <v>117.75230000000001</v>
      </c>
      <c r="IQ19" s="168">
        <v>46.058300000000003</v>
      </c>
      <c r="IR19" s="168">
        <v>109.12990000000001</v>
      </c>
      <c r="IS19" s="168">
        <v>94.307699999999997</v>
      </c>
      <c r="IT19" s="168">
        <v>61.523899999999998</v>
      </c>
      <c r="IU19" s="168">
        <v>19.0242</v>
      </c>
      <c r="IV19" s="168">
        <v>18.7394</v>
      </c>
      <c r="IW19" s="168">
        <v>2.7740999999999998</v>
      </c>
      <c r="IX19" s="168">
        <v>230.58459999999999</v>
      </c>
      <c r="IY19" s="168">
        <v>-188.46719999999999</v>
      </c>
      <c r="IZ19" s="168">
        <v>52.2286</v>
      </c>
      <c r="JA19" s="168">
        <v>-30.4971</v>
      </c>
      <c r="JB19" s="168">
        <v>-1.2415</v>
      </c>
      <c r="JC19" s="169"/>
      <c r="JD19" s="169"/>
      <c r="JE19" s="168">
        <v>-2.0609999999999999</v>
      </c>
      <c r="JF19" s="168">
        <v>-2.0659999999999998</v>
      </c>
      <c r="JG19" s="169"/>
      <c r="JH19" s="168">
        <v>1.92</v>
      </c>
      <c r="JI19" s="168">
        <v>-2.1997</v>
      </c>
      <c r="JJ19" s="168">
        <v>-6.4439000000000002</v>
      </c>
      <c r="JK19" s="168">
        <v>12.776400000000001</v>
      </c>
      <c r="JL19" s="168">
        <v>-7.7347999999999999</v>
      </c>
      <c r="JM19" s="168">
        <v>-2.4</v>
      </c>
      <c r="JN19" s="168">
        <v>-0.27</v>
      </c>
      <c r="JO19" s="168">
        <v>1.139</v>
      </c>
      <c r="JP19" s="169"/>
      <c r="JQ19" s="169"/>
      <c r="JR19" s="168">
        <v>4.3901000000000003</v>
      </c>
      <c r="JS19" s="168">
        <v>4.3536999999999999</v>
      </c>
      <c r="JT19" s="168">
        <v>3.8292999999999999</v>
      </c>
      <c r="JU19" s="169"/>
      <c r="JV19" s="168">
        <v>35.5</v>
      </c>
      <c r="JW19" s="168">
        <v>1.4614</v>
      </c>
      <c r="JX19" s="168">
        <v>-0.22</v>
      </c>
      <c r="JY19" s="169"/>
      <c r="JZ19" s="168">
        <v>-10.6273</v>
      </c>
      <c r="KA19" s="168">
        <v>-3.0289000000000001</v>
      </c>
      <c r="KB19" s="168">
        <v>-22.562999999999999</v>
      </c>
      <c r="KC19" s="168">
        <v>-9.6281999999999996</v>
      </c>
      <c r="KD19" s="168">
        <v>-3.7298</v>
      </c>
      <c r="KE19" s="168">
        <v>-21.326000000000001</v>
      </c>
      <c r="KF19" s="168">
        <v>-5.8619000000000003</v>
      </c>
      <c r="KG19" s="168">
        <v>-30.7</v>
      </c>
      <c r="KH19" s="168">
        <v>15.3</v>
      </c>
      <c r="KI19" s="168">
        <v>18.072099999999999</v>
      </c>
      <c r="KJ19" s="168">
        <v>-78.064400000000006</v>
      </c>
    </row>
    <row r="20" spans="1:296" ht="18" customHeight="1" x14ac:dyDescent="0.25">
      <c r="A20" s="163" t="s">
        <v>61</v>
      </c>
      <c r="B20" s="163" t="s">
        <v>827</v>
      </c>
      <c r="C20" s="167">
        <v>0</v>
      </c>
      <c r="D20" s="167">
        <v>0</v>
      </c>
      <c r="E20" s="168">
        <v>2.7753999999999999</v>
      </c>
      <c r="F20" s="168">
        <v>-7.1501999999999999</v>
      </c>
      <c r="G20" s="168">
        <v>-1.4674</v>
      </c>
      <c r="H20" s="168">
        <v>5.1654</v>
      </c>
      <c r="I20" s="169"/>
      <c r="J20" s="168">
        <v>14.1188</v>
      </c>
      <c r="K20" s="169"/>
      <c r="L20" s="168">
        <v>17.531700000000001</v>
      </c>
      <c r="M20" s="168">
        <v>6.9038000000000004</v>
      </c>
      <c r="N20" s="168">
        <v>6.7369000000000003</v>
      </c>
      <c r="O20" s="168">
        <v>-4.4400000000000004</v>
      </c>
      <c r="P20" s="169"/>
      <c r="Q20" s="169"/>
      <c r="R20" s="168">
        <v>2.484</v>
      </c>
      <c r="S20" s="169"/>
      <c r="T20" s="168">
        <v>1.5790999999999999</v>
      </c>
      <c r="U20" s="168">
        <v>-2.4171</v>
      </c>
      <c r="V20" s="168">
        <v>3.6526999999999998</v>
      </c>
      <c r="W20" s="168">
        <v>3.492</v>
      </c>
      <c r="X20" s="168">
        <v>6.07</v>
      </c>
      <c r="Y20" s="168">
        <v>3.1187999999999998</v>
      </c>
      <c r="Z20" s="168">
        <v>-0.42459999999999998</v>
      </c>
      <c r="AA20" s="168">
        <v>1.8691</v>
      </c>
      <c r="AB20" s="169"/>
      <c r="AC20" s="168">
        <v>-1.292</v>
      </c>
      <c r="AD20" s="168">
        <v>-0.94799999999999995</v>
      </c>
      <c r="AE20" s="168">
        <v>-0.94</v>
      </c>
      <c r="AF20" s="168">
        <v>3.6080000000000001</v>
      </c>
      <c r="AG20" s="168">
        <v>-15.54</v>
      </c>
      <c r="AH20" s="168">
        <v>-8.8000000000000007</v>
      </c>
      <c r="AI20" s="168">
        <v>-2.403</v>
      </c>
      <c r="AJ20" s="168">
        <v>0.318</v>
      </c>
      <c r="AK20" s="168">
        <v>-13.68</v>
      </c>
      <c r="AL20" s="168">
        <v>-13.77</v>
      </c>
      <c r="AM20" s="168">
        <v>-10</v>
      </c>
      <c r="AN20" s="168">
        <v>-8.93</v>
      </c>
      <c r="AO20" s="168">
        <v>-8.9700000000000006</v>
      </c>
      <c r="AP20" s="168">
        <v>2.4826999999999999</v>
      </c>
      <c r="AQ20" s="168">
        <v>4.2544000000000004</v>
      </c>
      <c r="AR20" s="168">
        <v>13.676600000000001</v>
      </c>
      <c r="AS20" s="168">
        <v>15.553100000000001</v>
      </c>
      <c r="AT20" s="168">
        <v>-22.4574</v>
      </c>
      <c r="AU20" s="168">
        <v>-16.105899999999998</v>
      </c>
      <c r="AV20" s="168">
        <v>-15.835599999999999</v>
      </c>
      <c r="AW20" s="168">
        <v>15.521100000000001</v>
      </c>
      <c r="AX20" s="168">
        <v>13.1967</v>
      </c>
      <c r="AY20" s="168">
        <v>-22.174800000000001</v>
      </c>
      <c r="AZ20" s="168">
        <v>-20.026800000000001</v>
      </c>
      <c r="BA20" s="168">
        <v>12.604799999999999</v>
      </c>
      <c r="BB20" s="168">
        <v>13.901899999999999</v>
      </c>
      <c r="BC20" s="168">
        <v>60.541600000000003</v>
      </c>
      <c r="BD20" s="168">
        <v>4.6734999999999998</v>
      </c>
      <c r="BE20" s="168">
        <v>-5.2</v>
      </c>
      <c r="BF20" s="168">
        <v>-5.0999999999999996</v>
      </c>
      <c r="BG20" s="168">
        <v>-13.5847</v>
      </c>
      <c r="BH20" s="168">
        <v>-14.354100000000001</v>
      </c>
      <c r="BI20" s="168">
        <v>-1.8864000000000001</v>
      </c>
      <c r="BJ20" s="169"/>
      <c r="BK20" s="168">
        <v>16.9848</v>
      </c>
      <c r="BL20" s="168">
        <v>2.1722000000000001</v>
      </c>
      <c r="BM20" s="168">
        <v>0.2145</v>
      </c>
      <c r="BN20" s="168">
        <v>0.17280000000000001</v>
      </c>
      <c r="BO20" s="168">
        <v>-47.883499999999998</v>
      </c>
      <c r="BP20" s="168">
        <v>9.7049000000000003</v>
      </c>
      <c r="BQ20" s="168">
        <v>9.7049000000000003</v>
      </c>
      <c r="BR20" s="168">
        <v>12.6905</v>
      </c>
      <c r="BS20" s="168">
        <v>-175.02529999999999</v>
      </c>
      <c r="BT20" s="169"/>
      <c r="BU20" s="169"/>
      <c r="BV20" s="169"/>
      <c r="BW20" s="168">
        <v>8.2431000000000001</v>
      </c>
      <c r="BX20" s="168">
        <v>5.97</v>
      </c>
      <c r="BY20" s="168">
        <v>8.27</v>
      </c>
      <c r="BZ20" s="169"/>
      <c r="CA20" s="168">
        <v>-4.9800000000000004</v>
      </c>
      <c r="CB20" s="168">
        <v>-25.581600000000002</v>
      </c>
      <c r="CC20" s="168">
        <v>-25.313700000000001</v>
      </c>
      <c r="CD20" s="168">
        <v>28.8565</v>
      </c>
      <c r="CE20" s="168">
        <v>28.4573</v>
      </c>
      <c r="CF20" s="168">
        <v>-1.9507000000000001</v>
      </c>
      <c r="CG20" s="168">
        <v>-6.2561999999999998</v>
      </c>
      <c r="CH20" s="168">
        <v>-6.5618999999999996</v>
      </c>
      <c r="CI20" s="168">
        <v>18.166599999999999</v>
      </c>
      <c r="CJ20" s="169"/>
      <c r="CK20" s="168">
        <v>3.6393</v>
      </c>
      <c r="CL20" s="168">
        <v>8.06</v>
      </c>
      <c r="CM20" s="168">
        <v>-14.7</v>
      </c>
      <c r="CN20" s="168">
        <v>-14.5</v>
      </c>
      <c r="CO20" s="168">
        <v>-2.61</v>
      </c>
      <c r="CP20" s="168">
        <v>16.591200000000001</v>
      </c>
      <c r="CQ20" s="168">
        <v>16.243300000000001</v>
      </c>
      <c r="CR20" s="168">
        <v>15.2532</v>
      </c>
      <c r="CS20" s="168">
        <v>38.2378</v>
      </c>
      <c r="CT20" s="168">
        <v>37.716799999999999</v>
      </c>
      <c r="CU20" s="168">
        <v>-30.209399999999999</v>
      </c>
      <c r="CV20" s="168">
        <v>-11.6921</v>
      </c>
      <c r="CW20" s="168">
        <v>-30.737400000000001</v>
      </c>
      <c r="CX20" s="168">
        <v>2.6675</v>
      </c>
      <c r="CY20" s="168">
        <v>22.88</v>
      </c>
      <c r="CZ20" s="168">
        <v>7.96</v>
      </c>
      <c r="DA20" s="168">
        <v>3.1299000000000001</v>
      </c>
      <c r="DB20" s="168">
        <v>2.3468</v>
      </c>
      <c r="DC20" s="168">
        <v>-4.7488000000000001</v>
      </c>
      <c r="DD20" s="169"/>
      <c r="DE20" s="169"/>
      <c r="DF20" s="169"/>
      <c r="DG20" s="168">
        <v>24.9252</v>
      </c>
      <c r="DH20" s="169"/>
      <c r="DI20" s="168">
        <v>-1.6031</v>
      </c>
      <c r="DJ20" s="168">
        <v>-15.4</v>
      </c>
      <c r="DK20" s="169"/>
      <c r="DL20" s="168">
        <v>-1.5662</v>
      </c>
      <c r="DM20" s="168">
        <v>-0.4</v>
      </c>
      <c r="DN20" s="168">
        <v>3.58</v>
      </c>
      <c r="DO20" s="168">
        <v>3.2</v>
      </c>
      <c r="DP20" s="168">
        <v>-2.2000000000000002</v>
      </c>
      <c r="DQ20" s="168">
        <v>-1.32</v>
      </c>
      <c r="DR20" s="168">
        <v>7.7655000000000003</v>
      </c>
      <c r="DS20" s="168">
        <v>-26.248999999999999</v>
      </c>
      <c r="DT20" s="168">
        <v>-8.81</v>
      </c>
      <c r="DU20" s="168">
        <v>-3.74</v>
      </c>
      <c r="DV20" s="168">
        <v>13.41</v>
      </c>
      <c r="DW20" s="169"/>
      <c r="DX20" s="168">
        <v>-26.381799999999998</v>
      </c>
      <c r="DY20" s="168">
        <v>-13.2364</v>
      </c>
      <c r="DZ20" s="168">
        <v>-42.461300000000001</v>
      </c>
      <c r="EA20" s="168">
        <v>-42.954500000000003</v>
      </c>
      <c r="EB20" s="169"/>
      <c r="EC20" s="168">
        <v>-27.3201</v>
      </c>
      <c r="ED20" s="168">
        <v>-35.456600000000002</v>
      </c>
      <c r="EE20" s="168">
        <v>-35.483699999999999</v>
      </c>
      <c r="EF20" s="168">
        <v>-14.4735</v>
      </c>
      <c r="EG20" s="168">
        <v>-18.745899999999999</v>
      </c>
      <c r="EH20" s="168">
        <v>-12.05</v>
      </c>
      <c r="EI20" s="168">
        <v>-77.306700000000006</v>
      </c>
      <c r="EJ20" s="168">
        <v>-19.967199999999998</v>
      </c>
      <c r="EK20" s="169"/>
      <c r="EL20" s="168">
        <v>-6.7149000000000001</v>
      </c>
      <c r="EM20" s="168">
        <v>-6.4939999999999998</v>
      </c>
      <c r="EN20" s="168">
        <v>27.7592</v>
      </c>
      <c r="EO20" s="168">
        <v>-22.710799999999999</v>
      </c>
      <c r="EP20" s="168">
        <v>-21.2622</v>
      </c>
      <c r="EQ20" s="168">
        <v>4.6239999999999997</v>
      </c>
      <c r="ER20" s="168">
        <v>-29.069700000000001</v>
      </c>
      <c r="ES20" s="168">
        <v>-28.855499999999999</v>
      </c>
      <c r="ET20" s="168">
        <v>17.072399999999998</v>
      </c>
      <c r="EU20" s="168">
        <v>0</v>
      </c>
      <c r="EV20" s="168">
        <v>-3.06</v>
      </c>
      <c r="EW20" s="168">
        <v>-0.2</v>
      </c>
      <c r="EX20" s="168">
        <v>2.4581</v>
      </c>
      <c r="EY20" s="168">
        <v>-36.211500000000001</v>
      </c>
      <c r="EZ20" s="168">
        <v>-8.5870999999999995</v>
      </c>
      <c r="FA20" s="168">
        <v>-8.4961000000000002</v>
      </c>
      <c r="FB20" s="168">
        <v>11.7805</v>
      </c>
      <c r="FC20" s="168">
        <v>16.618099999999998</v>
      </c>
      <c r="FD20" s="168">
        <v>-28.307300000000001</v>
      </c>
      <c r="FE20" s="168">
        <v>2.6217000000000001</v>
      </c>
      <c r="FF20" s="168">
        <v>2.3445</v>
      </c>
      <c r="FG20" s="169"/>
      <c r="FH20" s="168">
        <v>0</v>
      </c>
      <c r="FI20" s="168">
        <v>0</v>
      </c>
      <c r="FJ20" s="168">
        <v>0</v>
      </c>
      <c r="FK20" s="168">
        <v>12.559200000000001</v>
      </c>
      <c r="FL20" s="168">
        <v>12.8941</v>
      </c>
      <c r="FM20" s="168">
        <v>-24.951000000000001</v>
      </c>
      <c r="FN20" s="168">
        <v>29.1022</v>
      </c>
      <c r="FO20" s="168">
        <v>29.092300000000002</v>
      </c>
      <c r="FP20" s="168">
        <v>-9.6381999999999994</v>
      </c>
      <c r="FQ20" s="169"/>
      <c r="FR20" s="168">
        <v>28.634499999999999</v>
      </c>
      <c r="FS20" s="168">
        <v>-19.38</v>
      </c>
      <c r="FT20" s="168">
        <v>-0.60929999999999995</v>
      </c>
      <c r="FU20" s="168">
        <v>0.14760000000000001</v>
      </c>
      <c r="FV20" s="168">
        <v>1.51</v>
      </c>
      <c r="FW20" s="168">
        <v>-1.94</v>
      </c>
      <c r="FX20" s="168">
        <v>-28.584299999999999</v>
      </c>
      <c r="FY20" s="169"/>
      <c r="FZ20" s="168">
        <v>2.452</v>
      </c>
      <c r="GA20" s="168">
        <v>-0.42699999999999999</v>
      </c>
      <c r="GB20" s="169"/>
      <c r="GC20" s="168">
        <v>14.89</v>
      </c>
      <c r="GD20" s="168">
        <v>-9.4060000000000006</v>
      </c>
      <c r="GE20" s="168">
        <v>1.0676000000000001</v>
      </c>
      <c r="GF20" s="168">
        <v>-1.45</v>
      </c>
      <c r="GG20" s="168">
        <v>18.62</v>
      </c>
      <c r="GH20" s="169"/>
      <c r="GI20" s="168">
        <v>19.123899999999999</v>
      </c>
      <c r="GJ20" s="168">
        <v>-3.3862999999999999</v>
      </c>
      <c r="GK20" s="168">
        <v>-3.7787999999999999</v>
      </c>
      <c r="GL20" s="168">
        <v>1.9539</v>
      </c>
      <c r="GM20" s="169"/>
      <c r="GN20" s="169"/>
      <c r="GO20" s="168">
        <v>-10.928000000000001</v>
      </c>
      <c r="GP20" s="168">
        <v>67.744799999999998</v>
      </c>
      <c r="GQ20" s="168">
        <v>3.1880000000000002</v>
      </c>
      <c r="GR20" s="168">
        <v>-21.7349</v>
      </c>
      <c r="GS20" s="168">
        <v>5.1805000000000003</v>
      </c>
      <c r="GT20" s="168">
        <v>6.0373999999999999</v>
      </c>
      <c r="GU20" s="168">
        <v>106.74760000000001</v>
      </c>
      <c r="GV20" s="168">
        <v>-4.0476999999999999</v>
      </c>
      <c r="GW20" s="168">
        <v>-8.9209999999999994</v>
      </c>
      <c r="GX20" s="168">
        <v>11.0998</v>
      </c>
      <c r="GY20" s="168">
        <v>3.9262000000000001</v>
      </c>
      <c r="GZ20" s="168">
        <v>7.0030999999999999</v>
      </c>
      <c r="HA20" s="168">
        <v>7.1440999999999999</v>
      </c>
      <c r="HB20" s="168">
        <v>3.3536999999999999</v>
      </c>
      <c r="HC20" s="168">
        <v>-0.31909999999999999</v>
      </c>
      <c r="HD20" s="168">
        <v>0</v>
      </c>
      <c r="HE20" s="168">
        <v>-0.42</v>
      </c>
      <c r="HF20" s="168">
        <v>-4.8624999999999998</v>
      </c>
      <c r="HG20" s="168">
        <v>18.270700000000001</v>
      </c>
      <c r="HH20" s="168">
        <v>29.984100000000002</v>
      </c>
      <c r="HI20" s="168">
        <v>59.840699999999998</v>
      </c>
      <c r="HJ20" s="168">
        <v>15.4529</v>
      </c>
      <c r="HK20" s="168">
        <v>15.269500000000001</v>
      </c>
      <c r="HL20" s="168">
        <v>0</v>
      </c>
      <c r="HM20" s="169"/>
      <c r="HN20" s="168">
        <v>0</v>
      </c>
      <c r="HO20" s="168">
        <v>0</v>
      </c>
      <c r="HP20" s="169"/>
      <c r="HQ20" s="168">
        <v>23.437899999999999</v>
      </c>
      <c r="HR20" s="168">
        <v>-11.5747</v>
      </c>
      <c r="HS20" s="168">
        <v>-11.1279</v>
      </c>
      <c r="HT20" s="168">
        <v>-9.1997</v>
      </c>
      <c r="HU20" s="168">
        <v>-9.2746999999999993</v>
      </c>
      <c r="HV20" s="168">
        <v>19.53</v>
      </c>
      <c r="HW20" s="168">
        <v>19.829999999999998</v>
      </c>
      <c r="HX20" s="168">
        <v>-27.8</v>
      </c>
      <c r="HY20" s="168">
        <v>-27.9</v>
      </c>
      <c r="HZ20" s="168">
        <v>0.47520000000000001</v>
      </c>
      <c r="IA20" s="168">
        <v>-9.36</v>
      </c>
      <c r="IB20" s="168">
        <v>42.15</v>
      </c>
      <c r="IC20" s="168">
        <v>20.238299999999999</v>
      </c>
      <c r="ID20" s="168">
        <v>20.151</v>
      </c>
      <c r="IE20" s="169"/>
      <c r="IF20" s="168">
        <v>-46.1</v>
      </c>
      <c r="IG20" s="168">
        <v>-4.5999999999999996</v>
      </c>
      <c r="IH20" s="168">
        <v>-5.2</v>
      </c>
      <c r="II20" s="168">
        <v>-17.7559</v>
      </c>
      <c r="IJ20" s="168">
        <v>-17.584499999999998</v>
      </c>
      <c r="IK20" s="168">
        <v>-49.576900000000002</v>
      </c>
      <c r="IL20" s="168">
        <v>100.51609999999999</v>
      </c>
      <c r="IM20" s="168">
        <v>-249.32169999999999</v>
      </c>
      <c r="IN20" s="168">
        <v>-2.8370000000000002</v>
      </c>
      <c r="IO20" s="168">
        <v>-22.517499999999998</v>
      </c>
      <c r="IP20" s="168">
        <v>119.2773</v>
      </c>
      <c r="IQ20" s="168">
        <v>40.874600000000001</v>
      </c>
      <c r="IR20" s="168">
        <v>108.77970000000001</v>
      </c>
      <c r="IS20" s="168">
        <v>96.699700000000007</v>
      </c>
      <c r="IT20" s="168">
        <v>64.216999999999999</v>
      </c>
      <c r="IU20" s="168">
        <v>26.584599999999998</v>
      </c>
      <c r="IV20" s="168">
        <v>25.998999999999999</v>
      </c>
      <c r="IW20" s="168">
        <v>-2.5556000000000001</v>
      </c>
      <c r="IX20" s="168">
        <v>237.21729999999999</v>
      </c>
      <c r="IY20" s="168">
        <v>-191.15690000000001</v>
      </c>
      <c r="IZ20" s="168">
        <v>54.376100000000001</v>
      </c>
      <c r="JA20" s="168">
        <v>-33.137599999999999</v>
      </c>
      <c r="JB20" s="168">
        <v>-0.49199999999999999</v>
      </c>
      <c r="JC20" s="169"/>
      <c r="JD20" s="169"/>
      <c r="JE20" s="168">
        <v>-2.032</v>
      </c>
      <c r="JF20" s="168">
        <v>-2.0379999999999998</v>
      </c>
      <c r="JG20" s="169"/>
      <c r="JH20" s="168">
        <v>2.48</v>
      </c>
      <c r="JI20" s="168">
        <v>-2.1177999999999999</v>
      </c>
      <c r="JJ20" s="168">
        <v>-7.3532999999999999</v>
      </c>
      <c r="JK20" s="168">
        <v>12.4254</v>
      </c>
      <c r="JL20" s="168">
        <v>-7.2648000000000001</v>
      </c>
      <c r="JM20" s="168">
        <v>-2.2000000000000002</v>
      </c>
      <c r="JN20" s="168">
        <v>0.47199999999999998</v>
      </c>
      <c r="JO20" s="168">
        <v>0.60099999999999998</v>
      </c>
      <c r="JP20" s="169"/>
      <c r="JQ20" s="169"/>
      <c r="JR20" s="168">
        <v>4.8747999999999996</v>
      </c>
      <c r="JS20" s="168">
        <v>3.6355</v>
      </c>
      <c r="JT20" s="168">
        <v>3.9792999999999998</v>
      </c>
      <c r="JU20" s="169"/>
      <c r="JV20" s="168">
        <v>35.299999999999997</v>
      </c>
      <c r="JW20" s="168">
        <v>1.9410000000000001</v>
      </c>
      <c r="JX20" s="168">
        <v>-0.18</v>
      </c>
      <c r="JY20" s="169"/>
      <c r="JZ20" s="168">
        <v>-11.4779</v>
      </c>
      <c r="KA20" s="168">
        <v>-3.1608000000000001</v>
      </c>
      <c r="KB20" s="168">
        <v>-21.6569</v>
      </c>
      <c r="KC20" s="168">
        <v>-10.3431</v>
      </c>
      <c r="KD20" s="168">
        <v>-3.7187000000000001</v>
      </c>
      <c r="KE20" s="168">
        <v>-20.857099999999999</v>
      </c>
      <c r="KF20" s="168">
        <v>-6.5548000000000002</v>
      </c>
      <c r="KG20" s="168">
        <v>-30.9</v>
      </c>
      <c r="KH20" s="168">
        <v>15</v>
      </c>
      <c r="KI20" s="168">
        <v>20.778400000000001</v>
      </c>
      <c r="KJ20" s="168">
        <v>-80.093400000000003</v>
      </c>
    </row>
    <row r="21" spans="1:296" ht="18" customHeight="1" x14ac:dyDescent="0.25">
      <c r="A21" s="163" t="s">
        <v>61</v>
      </c>
      <c r="B21" s="163" t="s">
        <v>828</v>
      </c>
      <c r="C21" s="167">
        <v>0</v>
      </c>
      <c r="D21" s="167">
        <v>0</v>
      </c>
      <c r="E21" s="168">
        <v>2.5203000000000002</v>
      </c>
      <c r="F21" s="168">
        <v>-6.9226000000000001</v>
      </c>
      <c r="G21" s="168">
        <v>-0.55279999999999996</v>
      </c>
      <c r="H21" s="168">
        <v>5.2873000000000001</v>
      </c>
      <c r="I21" s="169"/>
      <c r="J21" s="168">
        <v>14.875299999999999</v>
      </c>
      <c r="K21" s="169"/>
      <c r="L21" s="168">
        <v>17.539300000000001</v>
      </c>
      <c r="M21" s="168">
        <v>7.3178000000000001</v>
      </c>
      <c r="N21" s="168">
        <v>6.9560000000000004</v>
      </c>
      <c r="O21" s="168">
        <v>-4.4400000000000004</v>
      </c>
      <c r="P21" s="168">
        <v>-28.6</v>
      </c>
      <c r="Q21" s="168">
        <v>4.4000000000000004</v>
      </c>
      <c r="R21" s="168">
        <v>3.3119999999999998</v>
      </c>
      <c r="S21" s="168">
        <v>-22</v>
      </c>
      <c r="T21" s="168">
        <v>1.7827999999999999</v>
      </c>
      <c r="U21" s="168">
        <v>-2.5884999999999998</v>
      </c>
      <c r="V21" s="168">
        <v>4.0156999999999998</v>
      </c>
      <c r="W21" s="168">
        <v>3.7820999999999998</v>
      </c>
      <c r="X21" s="168">
        <v>6.8510999999999997</v>
      </c>
      <c r="Y21" s="168">
        <v>3.2328000000000001</v>
      </c>
      <c r="Z21" s="168">
        <v>-0.43509999999999999</v>
      </c>
      <c r="AA21" s="168">
        <v>1.9471000000000001</v>
      </c>
      <c r="AB21" s="169"/>
      <c r="AC21" s="168">
        <v>-1.2664</v>
      </c>
      <c r="AD21" s="168">
        <v>-1.012</v>
      </c>
      <c r="AE21" s="168">
        <v>-0.998</v>
      </c>
      <c r="AF21" s="168">
        <v>3.49</v>
      </c>
      <c r="AG21" s="168">
        <v>-15.54</v>
      </c>
      <c r="AH21" s="168">
        <v>-6.6</v>
      </c>
      <c r="AI21" s="168">
        <v>-2.5760000000000001</v>
      </c>
      <c r="AJ21" s="168">
        <v>0.314</v>
      </c>
      <c r="AK21" s="168">
        <v>-13.95</v>
      </c>
      <c r="AL21" s="168">
        <v>-14.05</v>
      </c>
      <c r="AM21" s="168">
        <v>-10</v>
      </c>
      <c r="AN21" s="168">
        <v>-9.02</v>
      </c>
      <c r="AO21" s="168">
        <v>-9.0399999999999991</v>
      </c>
      <c r="AP21" s="168">
        <v>1.4028</v>
      </c>
      <c r="AQ21" s="168">
        <v>3.9432</v>
      </c>
      <c r="AR21" s="168">
        <v>15.276400000000001</v>
      </c>
      <c r="AS21" s="168">
        <v>17.2788</v>
      </c>
      <c r="AT21" s="168">
        <v>-21.25</v>
      </c>
      <c r="AU21" s="168">
        <v>-18.073</v>
      </c>
      <c r="AV21" s="168">
        <v>-17.249700000000001</v>
      </c>
      <c r="AW21" s="168">
        <v>5.0660999999999996</v>
      </c>
      <c r="AX21" s="168">
        <v>4.6279000000000003</v>
      </c>
      <c r="AY21" s="168">
        <v>-20.115100000000002</v>
      </c>
      <c r="AZ21" s="168">
        <v>-17.668399999999998</v>
      </c>
      <c r="BA21" s="168">
        <v>5.9020999999999999</v>
      </c>
      <c r="BB21" s="168">
        <v>5.4233000000000002</v>
      </c>
      <c r="BC21" s="168">
        <v>63.919499999999999</v>
      </c>
      <c r="BD21" s="168">
        <v>5.9626999999999999</v>
      </c>
      <c r="BE21" s="168">
        <v>-4.8</v>
      </c>
      <c r="BF21" s="168">
        <v>-4.8</v>
      </c>
      <c r="BG21" s="168">
        <v>-15.702</v>
      </c>
      <c r="BH21" s="168">
        <v>-15.370100000000001</v>
      </c>
      <c r="BI21" s="168">
        <v>-2.1476000000000002</v>
      </c>
      <c r="BJ21" s="169"/>
      <c r="BK21" s="168">
        <v>16.675000000000001</v>
      </c>
      <c r="BL21" s="168">
        <v>3.1421999999999999</v>
      </c>
      <c r="BM21" s="168">
        <v>0.6018</v>
      </c>
      <c r="BN21" s="168">
        <v>0.34089999999999998</v>
      </c>
      <c r="BO21" s="168">
        <v>-50.233499999999999</v>
      </c>
      <c r="BP21" s="168">
        <v>11.078200000000001</v>
      </c>
      <c r="BQ21" s="168">
        <v>11.2918</v>
      </c>
      <c r="BR21" s="168">
        <v>13.574299999999999</v>
      </c>
      <c r="BS21" s="168">
        <v>-166.82939999999999</v>
      </c>
      <c r="BT21" s="169"/>
      <c r="BU21" s="169"/>
      <c r="BV21" s="169"/>
      <c r="BW21" s="168">
        <v>8.2331000000000003</v>
      </c>
      <c r="BX21" s="168">
        <v>5.57</v>
      </c>
      <c r="BY21" s="168">
        <v>7.82</v>
      </c>
      <c r="BZ21" s="169"/>
      <c r="CA21" s="168">
        <v>-5.27</v>
      </c>
      <c r="CB21" s="168">
        <v>-25.581600000000002</v>
      </c>
      <c r="CC21" s="168">
        <v>-25.983499999999999</v>
      </c>
      <c r="CD21" s="168">
        <v>29.8368</v>
      </c>
      <c r="CE21" s="168">
        <v>29.525500000000001</v>
      </c>
      <c r="CF21" s="168">
        <v>-2.2704</v>
      </c>
      <c r="CG21" s="168">
        <v>-5.5747</v>
      </c>
      <c r="CH21" s="168">
        <v>-6.5713999999999997</v>
      </c>
      <c r="CI21" s="168">
        <v>16.2135</v>
      </c>
      <c r="CJ21" s="169"/>
      <c r="CK21" s="168">
        <v>3.8355999999999999</v>
      </c>
      <c r="CL21" s="168">
        <v>8.0139999999999993</v>
      </c>
      <c r="CM21" s="168">
        <v>-15</v>
      </c>
      <c r="CN21" s="168">
        <v>-14.6</v>
      </c>
      <c r="CO21" s="168">
        <v>-2.48</v>
      </c>
      <c r="CP21" s="168">
        <v>16.953099999999999</v>
      </c>
      <c r="CQ21" s="168">
        <v>16.962</v>
      </c>
      <c r="CR21" s="168">
        <v>15.3093</v>
      </c>
      <c r="CS21" s="168">
        <v>39.885300000000001</v>
      </c>
      <c r="CT21" s="168">
        <v>39.831499999999998</v>
      </c>
      <c r="CU21" s="168">
        <v>-32.199399999999997</v>
      </c>
      <c r="CV21" s="168">
        <v>-10.3278</v>
      </c>
      <c r="CW21" s="168">
        <v>-31.784400000000002</v>
      </c>
      <c r="CX21" s="168">
        <v>2.7113999999999998</v>
      </c>
      <c r="CY21" s="168">
        <v>24.03</v>
      </c>
      <c r="CZ21" s="168">
        <v>8.43</v>
      </c>
      <c r="DA21" s="168">
        <v>4.0674000000000001</v>
      </c>
      <c r="DB21" s="168">
        <v>3.1280999999999999</v>
      </c>
      <c r="DC21" s="168">
        <v>-5.3112000000000004</v>
      </c>
      <c r="DD21" s="169"/>
      <c r="DE21" s="169"/>
      <c r="DF21" s="169"/>
      <c r="DG21" s="168">
        <v>26.063700000000001</v>
      </c>
      <c r="DH21" s="169"/>
      <c r="DI21" s="168">
        <v>-1.9391</v>
      </c>
      <c r="DJ21" s="168">
        <v>-17.8</v>
      </c>
      <c r="DK21" s="169"/>
      <c r="DL21" s="168">
        <v>-1.3147</v>
      </c>
      <c r="DM21" s="168">
        <v>0.5</v>
      </c>
      <c r="DN21" s="168">
        <v>4.4000000000000004</v>
      </c>
      <c r="DO21" s="168">
        <v>4.46</v>
      </c>
      <c r="DP21" s="168">
        <v>-1.38</v>
      </c>
      <c r="DQ21" s="168">
        <v>-1.33</v>
      </c>
      <c r="DR21" s="168">
        <v>8.06</v>
      </c>
      <c r="DS21" s="168">
        <v>-27.9941</v>
      </c>
      <c r="DT21" s="168">
        <v>-6.82</v>
      </c>
      <c r="DU21" s="168">
        <v>-3.55</v>
      </c>
      <c r="DV21" s="168">
        <v>13.73</v>
      </c>
      <c r="DW21" s="169"/>
      <c r="DX21" s="168">
        <v>-28.2</v>
      </c>
      <c r="DY21" s="168">
        <v>-14.454499999999999</v>
      </c>
      <c r="DZ21" s="168">
        <v>-44.129399999999997</v>
      </c>
      <c r="EA21" s="168">
        <v>-44.118200000000002</v>
      </c>
      <c r="EB21" s="169"/>
      <c r="EC21" s="168">
        <v>-26.632899999999999</v>
      </c>
      <c r="ED21" s="168">
        <v>-35.2605</v>
      </c>
      <c r="EE21" s="168">
        <v>-34.625999999999998</v>
      </c>
      <c r="EF21" s="168">
        <v>-11.7582</v>
      </c>
      <c r="EG21" s="168">
        <v>-18.330300000000001</v>
      </c>
      <c r="EH21" s="168">
        <v>-11.382999999999999</v>
      </c>
      <c r="EI21" s="168">
        <v>-79.365399999999994</v>
      </c>
      <c r="EJ21" s="168">
        <v>-39.783299999999997</v>
      </c>
      <c r="EK21" s="169"/>
      <c r="EL21" s="168">
        <v>-7.9927999999999999</v>
      </c>
      <c r="EM21" s="168">
        <v>-7.8832000000000004</v>
      </c>
      <c r="EN21" s="168">
        <v>24.555099999999999</v>
      </c>
      <c r="EO21" s="168">
        <v>-25.607700000000001</v>
      </c>
      <c r="EP21" s="168">
        <v>-23.426500000000001</v>
      </c>
      <c r="EQ21" s="168">
        <v>20.495999999999999</v>
      </c>
      <c r="ER21" s="168">
        <v>-31.104199999999999</v>
      </c>
      <c r="ES21" s="168">
        <v>-30.936399999999999</v>
      </c>
      <c r="ET21" s="168">
        <v>13.596</v>
      </c>
      <c r="EU21" s="168">
        <v>-18.23</v>
      </c>
      <c r="EV21" s="168">
        <v>-4.1900000000000004</v>
      </c>
      <c r="EW21" s="168">
        <v>1.3</v>
      </c>
      <c r="EX21" s="168">
        <v>2.7625000000000002</v>
      </c>
      <c r="EY21" s="168">
        <v>-41.118000000000002</v>
      </c>
      <c r="EZ21" s="168">
        <v>-7.7374999999999998</v>
      </c>
      <c r="FA21" s="168">
        <v>-7.7283999999999997</v>
      </c>
      <c r="FB21" s="168">
        <v>10.3559</v>
      </c>
      <c r="FC21" s="168">
        <v>15.661300000000001</v>
      </c>
      <c r="FD21" s="168">
        <v>-23.1036</v>
      </c>
      <c r="FE21" s="168">
        <v>2.9285000000000001</v>
      </c>
      <c r="FF21" s="168">
        <v>2.6604000000000001</v>
      </c>
      <c r="FG21" s="169"/>
      <c r="FH21" s="168">
        <v>0</v>
      </c>
      <c r="FI21" s="168">
        <v>0</v>
      </c>
      <c r="FJ21" s="169"/>
      <c r="FK21" s="168">
        <v>13.0616</v>
      </c>
      <c r="FL21" s="168">
        <v>13.0616</v>
      </c>
      <c r="FM21" s="168">
        <v>-23.443899999999999</v>
      </c>
      <c r="FN21" s="168">
        <v>30.1492</v>
      </c>
      <c r="FO21" s="168">
        <v>30.641999999999999</v>
      </c>
      <c r="FP21" s="168">
        <v>-9.6605000000000008</v>
      </c>
      <c r="FQ21" s="169"/>
      <c r="FR21" s="168">
        <v>26.905899999999999</v>
      </c>
      <c r="FS21" s="168">
        <v>-20.34</v>
      </c>
      <c r="FT21" s="168">
        <v>-0.2046</v>
      </c>
      <c r="FU21" s="168">
        <v>0.1376</v>
      </c>
      <c r="FV21" s="168">
        <v>1.25</v>
      </c>
      <c r="FW21" s="168">
        <v>-0.01</v>
      </c>
      <c r="FX21" s="168">
        <v>-26.491900000000001</v>
      </c>
      <c r="FY21" s="169"/>
      <c r="FZ21" s="168">
        <v>2.5920000000000001</v>
      </c>
      <c r="GA21" s="168">
        <v>-0.35</v>
      </c>
      <c r="GB21" s="169"/>
      <c r="GC21" s="168">
        <v>12.94</v>
      </c>
      <c r="GD21" s="168">
        <v>-10.882400000000001</v>
      </c>
      <c r="GE21" s="168">
        <v>-0.57650000000000001</v>
      </c>
      <c r="GF21" s="168">
        <v>-1.86</v>
      </c>
      <c r="GG21" s="168">
        <v>16.527100000000001</v>
      </c>
      <c r="GH21" s="169"/>
      <c r="GI21" s="168">
        <v>18.2454</v>
      </c>
      <c r="GJ21" s="168">
        <v>-3.5108000000000001</v>
      </c>
      <c r="GK21" s="168">
        <v>-3.9961000000000002</v>
      </c>
      <c r="GL21" s="168">
        <v>2.0024000000000002</v>
      </c>
      <c r="GM21" s="169"/>
      <c r="GN21" s="169"/>
      <c r="GO21" s="168">
        <v>-11.4222</v>
      </c>
      <c r="GP21" s="168">
        <v>67.351399999999998</v>
      </c>
      <c r="GQ21" s="168">
        <v>2.5981999999999998</v>
      </c>
      <c r="GR21" s="168">
        <v>-21.279299999999999</v>
      </c>
      <c r="GS21" s="168">
        <v>5.0038999999999998</v>
      </c>
      <c r="GT21" s="168">
        <v>5.3973000000000004</v>
      </c>
      <c r="GU21" s="168">
        <v>112.9705</v>
      </c>
      <c r="GV21" s="168">
        <v>-4.1337000000000002</v>
      </c>
      <c r="GW21" s="168">
        <v>-8.0245999999999995</v>
      </c>
      <c r="GX21" s="168">
        <v>10.3903</v>
      </c>
      <c r="GY21" s="168">
        <v>2.9666000000000001</v>
      </c>
      <c r="GZ21" s="168">
        <v>7.069</v>
      </c>
      <c r="HA21" s="168">
        <v>7.2389999999999999</v>
      </c>
      <c r="HB21" s="168">
        <v>2.3454000000000002</v>
      </c>
      <c r="HC21" s="168">
        <v>-6.3017000000000003</v>
      </c>
      <c r="HD21" s="168">
        <v>-4.8132999999999999</v>
      </c>
      <c r="HE21" s="168">
        <v>-2.5099999999999998</v>
      </c>
      <c r="HF21" s="168">
        <v>-3.6591</v>
      </c>
      <c r="HG21" s="168">
        <v>25.385300000000001</v>
      </c>
      <c r="HH21" s="168">
        <v>19.332899999999999</v>
      </c>
      <c r="HI21" s="168">
        <v>46.897199999999998</v>
      </c>
      <c r="HJ21" s="168">
        <v>9.0083000000000002</v>
      </c>
      <c r="HK21" s="168">
        <v>10.0504</v>
      </c>
      <c r="HL21" s="168">
        <v>0</v>
      </c>
      <c r="HM21" s="169"/>
      <c r="HN21" s="168">
        <v>0</v>
      </c>
      <c r="HO21" s="168">
        <v>0</v>
      </c>
      <c r="HP21" s="169"/>
      <c r="HQ21" s="169"/>
      <c r="HR21" s="168">
        <v>-13.8165</v>
      </c>
      <c r="HS21" s="168">
        <v>-13.0396</v>
      </c>
      <c r="HT21" s="168">
        <v>-11.378299999999999</v>
      </c>
      <c r="HU21" s="168">
        <v>-11.590299999999999</v>
      </c>
      <c r="HV21" s="168">
        <v>22.05</v>
      </c>
      <c r="HW21" s="168">
        <v>22.19</v>
      </c>
      <c r="HX21" s="168">
        <v>-30.7</v>
      </c>
      <c r="HY21" s="168">
        <v>-30.9</v>
      </c>
      <c r="HZ21" s="168">
        <v>0.5978</v>
      </c>
      <c r="IA21" s="168">
        <v>-10</v>
      </c>
      <c r="IB21" s="168">
        <v>35.1051</v>
      </c>
      <c r="IC21" s="168">
        <v>20.355699999999999</v>
      </c>
      <c r="ID21" s="168">
        <v>20.275400000000001</v>
      </c>
      <c r="IE21" s="168">
        <v>-22</v>
      </c>
      <c r="IF21" s="168">
        <v>-46.5</v>
      </c>
      <c r="IG21" s="168">
        <v>-2.8</v>
      </c>
      <c r="IH21" s="168">
        <v>-3.4</v>
      </c>
      <c r="II21" s="169"/>
      <c r="IJ21" s="168">
        <v>-17.795999999999999</v>
      </c>
      <c r="IK21" s="168">
        <v>-54.3566</v>
      </c>
      <c r="IL21" s="168">
        <v>102.0929</v>
      </c>
      <c r="IM21" s="168">
        <v>-254.59889999999999</v>
      </c>
      <c r="IN21" s="168">
        <v>-1.4971000000000001</v>
      </c>
      <c r="IO21" s="168">
        <v>-25.8889</v>
      </c>
      <c r="IP21" s="168">
        <v>106.2409</v>
      </c>
      <c r="IQ21" s="168">
        <v>56.786000000000001</v>
      </c>
      <c r="IR21" s="168">
        <v>119.4104</v>
      </c>
      <c r="IS21" s="168">
        <v>86.363299999999995</v>
      </c>
      <c r="IT21" s="168">
        <v>44.847499999999997</v>
      </c>
      <c r="IU21" s="168">
        <v>23.979900000000001</v>
      </c>
      <c r="IV21" s="168">
        <v>25.998899999999999</v>
      </c>
      <c r="IW21" s="168">
        <v>-7.6744000000000003</v>
      </c>
      <c r="IX21" s="168">
        <v>211.65119999999999</v>
      </c>
      <c r="IY21" s="168">
        <v>-186.34719999999999</v>
      </c>
      <c r="IZ21" s="168">
        <v>37.367100000000001</v>
      </c>
      <c r="JA21" s="168">
        <v>-20.426200000000001</v>
      </c>
      <c r="JB21" s="168">
        <v>0.3992</v>
      </c>
      <c r="JC21" s="169"/>
      <c r="JD21" s="169"/>
      <c r="JE21" s="168">
        <v>-2.0129999999999999</v>
      </c>
      <c r="JF21" s="168">
        <v>-2.02</v>
      </c>
      <c r="JG21" s="169"/>
      <c r="JH21" s="168">
        <v>2.2400000000000002</v>
      </c>
      <c r="JI21" s="168">
        <v>-2.7014999999999998</v>
      </c>
      <c r="JJ21" s="168">
        <v>-7.5273000000000003</v>
      </c>
      <c r="JK21" s="168">
        <v>10.1091</v>
      </c>
      <c r="JL21" s="168">
        <v>-4.1306000000000003</v>
      </c>
      <c r="JM21" s="168">
        <v>-1.7</v>
      </c>
      <c r="JN21" s="168">
        <v>0.51600000000000001</v>
      </c>
      <c r="JO21" s="168">
        <v>-0.42199999999999999</v>
      </c>
      <c r="JP21" s="169"/>
      <c r="JQ21" s="169"/>
      <c r="JR21" s="168">
        <v>3.6698</v>
      </c>
      <c r="JS21" s="168">
        <v>2.7723</v>
      </c>
      <c r="JT21" s="168">
        <v>4.1978999999999997</v>
      </c>
      <c r="JU21" s="169"/>
      <c r="JV21" s="168">
        <v>32.200000000000003</v>
      </c>
      <c r="JW21" s="168">
        <v>1.3492</v>
      </c>
      <c r="JX21" s="168">
        <v>0.01</v>
      </c>
      <c r="JY21" s="169"/>
      <c r="JZ21" s="168">
        <v>-9.5198</v>
      </c>
      <c r="KA21" s="168">
        <v>-3.7782</v>
      </c>
      <c r="KB21" s="168">
        <v>-24.057099999999998</v>
      </c>
      <c r="KC21" s="168">
        <v>-8.0795999999999992</v>
      </c>
      <c r="KD21" s="168">
        <v>-3.4422999999999999</v>
      </c>
      <c r="KE21" s="168">
        <v>-23.749600000000001</v>
      </c>
      <c r="KF21" s="168">
        <v>-4.5308000000000002</v>
      </c>
      <c r="KG21" s="168">
        <v>-27.5</v>
      </c>
      <c r="KH21" s="168">
        <v>10</v>
      </c>
      <c r="KI21" s="168">
        <v>13.133599999999999</v>
      </c>
      <c r="KJ21" s="168">
        <v>-69.268699999999995</v>
      </c>
    </row>
    <row r="22" spans="1:296" ht="18" customHeight="1" x14ac:dyDescent="0.25">
      <c r="A22" s="163" t="s">
        <v>61</v>
      </c>
      <c r="B22" s="163" t="s">
        <v>829</v>
      </c>
      <c r="C22" s="167">
        <v>0</v>
      </c>
      <c r="D22" s="167">
        <v>0</v>
      </c>
      <c r="E22" s="168">
        <v>1.5133000000000001</v>
      </c>
      <c r="F22" s="168">
        <v>-5.3437999999999999</v>
      </c>
      <c r="G22" s="168">
        <v>-0.1108</v>
      </c>
      <c r="H22" s="168">
        <v>5.4375999999999998</v>
      </c>
      <c r="I22" s="169"/>
      <c r="J22" s="168">
        <v>15.2349</v>
      </c>
      <c r="K22" s="169"/>
      <c r="L22" s="168">
        <v>17.660499999999999</v>
      </c>
      <c r="M22" s="168">
        <v>7.2938000000000001</v>
      </c>
      <c r="N22" s="168">
        <v>6.7996999999999996</v>
      </c>
      <c r="O22" s="168">
        <v>-6.66</v>
      </c>
      <c r="P22" s="168">
        <v>-26.4</v>
      </c>
      <c r="Q22" s="168">
        <v>2.2000000000000002</v>
      </c>
      <c r="R22" s="168">
        <v>3.3119999999999998</v>
      </c>
      <c r="S22" s="168">
        <v>-19.8</v>
      </c>
      <c r="T22" s="168">
        <v>2.1901999999999999</v>
      </c>
      <c r="U22" s="168">
        <v>-3.2555999999999998</v>
      </c>
      <c r="V22" s="168">
        <v>4.1276000000000002</v>
      </c>
      <c r="W22" s="168">
        <v>4.0029000000000003</v>
      </c>
      <c r="X22" s="168">
        <v>7.1543999999999999</v>
      </c>
      <c r="Y22" s="168">
        <v>3.1425999999999998</v>
      </c>
      <c r="Z22" s="168">
        <v>-0.56210000000000004</v>
      </c>
      <c r="AA22" s="168">
        <v>1.869</v>
      </c>
      <c r="AB22" s="169"/>
      <c r="AC22" s="168">
        <v>-1.0807</v>
      </c>
      <c r="AD22" s="168">
        <v>-1.0069999999999999</v>
      </c>
      <c r="AE22" s="168">
        <v>-1.0089999999999999</v>
      </c>
      <c r="AF22" s="168">
        <v>3.5390000000000001</v>
      </c>
      <c r="AG22" s="168">
        <v>-13.32</v>
      </c>
      <c r="AH22" s="168">
        <v>-6.6</v>
      </c>
      <c r="AI22" s="168">
        <v>-2.38</v>
      </c>
      <c r="AJ22" s="168">
        <v>0.31900000000000001</v>
      </c>
      <c r="AK22" s="168">
        <v>-13.84</v>
      </c>
      <c r="AL22" s="168">
        <v>-13.88</v>
      </c>
      <c r="AM22" s="169"/>
      <c r="AN22" s="168">
        <v>-8.9499999999999993</v>
      </c>
      <c r="AO22" s="168">
        <v>-8.9600000000000009</v>
      </c>
      <c r="AP22" s="168">
        <v>0.84250000000000003</v>
      </c>
      <c r="AQ22" s="168">
        <v>3.5964999999999998</v>
      </c>
      <c r="AR22" s="168">
        <v>15.458500000000001</v>
      </c>
      <c r="AS22" s="168">
        <v>17.253599999999999</v>
      </c>
      <c r="AT22" s="168">
        <v>-20.379799999999999</v>
      </c>
      <c r="AU22" s="168">
        <v>-18.688700000000001</v>
      </c>
      <c r="AV22" s="168">
        <v>-17.596299999999999</v>
      </c>
      <c r="AW22" s="168">
        <v>4.8853</v>
      </c>
      <c r="AX22" s="168">
        <v>5.0296000000000003</v>
      </c>
      <c r="AY22" s="168">
        <v>-19.357500000000002</v>
      </c>
      <c r="AZ22" s="168">
        <v>-16.597100000000001</v>
      </c>
      <c r="BA22" s="168">
        <v>5.3240999999999996</v>
      </c>
      <c r="BB22" s="168">
        <v>5.4455999999999998</v>
      </c>
      <c r="BC22" s="168">
        <v>61.369399999999999</v>
      </c>
      <c r="BD22" s="168">
        <v>4.6936999999999998</v>
      </c>
      <c r="BE22" s="168">
        <v>-5.6</v>
      </c>
      <c r="BF22" s="168">
        <v>-5.6</v>
      </c>
      <c r="BG22" s="168">
        <v>-15.2081</v>
      </c>
      <c r="BH22" s="168">
        <v>-15.0608</v>
      </c>
      <c r="BI22" s="168">
        <v>-2.0831</v>
      </c>
      <c r="BJ22" s="169"/>
      <c r="BK22" s="168">
        <v>16.600200000000001</v>
      </c>
      <c r="BL22" s="168">
        <v>3.1172</v>
      </c>
      <c r="BM22" s="168">
        <v>0.51239999999999997</v>
      </c>
      <c r="BN22" s="168">
        <v>0.44280000000000003</v>
      </c>
      <c r="BO22" s="168">
        <v>-43.519399999999997</v>
      </c>
      <c r="BP22" s="168">
        <v>11.536</v>
      </c>
      <c r="BQ22" s="168">
        <v>11.749599999999999</v>
      </c>
      <c r="BR22" s="168">
        <v>21.0061</v>
      </c>
      <c r="BS22" s="168">
        <v>-162.8631</v>
      </c>
      <c r="BT22" s="169"/>
      <c r="BU22" s="169"/>
      <c r="BV22" s="169"/>
      <c r="BW22" s="168">
        <v>6.1574</v>
      </c>
      <c r="BX22" s="168">
        <v>5.21</v>
      </c>
      <c r="BY22" s="168">
        <v>7.5</v>
      </c>
      <c r="BZ22" s="169"/>
      <c r="CA22" s="168">
        <v>-6.96</v>
      </c>
      <c r="CB22" s="168">
        <v>-24.1081</v>
      </c>
      <c r="CC22" s="168">
        <v>-24.242000000000001</v>
      </c>
      <c r="CD22" s="168">
        <v>29.478400000000001</v>
      </c>
      <c r="CE22" s="168">
        <v>29.092500000000001</v>
      </c>
      <c r="CF22" s="168">
        <v>-2.3336000000000001</v>
      </c>
      <c r="CG22" s="168">
        <v>-9.5358000000000001</v>
      </c>
      <c r="CH22" s="168">
        <v>-9.3603000000000005</v>
      </c>
      <c r="CI22" s="168">
        <v>16.083200000000001</v>
      </c>
      <c r="CJ22" s="169"/>
      <c r="CK22" s="168">
        <v>4.032</v>
      </c>
      <c r="CL22" s="168">
        <v>8.4700000000000006</v>
      </c>
      <c r="CM22" s="168">
        <v>-14.6</v>
      </c>
      <c r="CN22" s="168">
        <v>-14.5</v>
      </c>
      <c r="CO22" s="168">
        <v>-2.34</v>
      </c>
      <c r="CP22" s="168">
        <v>14.523199999999999</v>
      </c>
      <c r="CQ22" s="168">
        <v>14.7597</v>
      </c>
      <c r="CR22" s="168">
        <v>13.0154</v>
      </c>
      <c r="CS22" s="168">
        <v>40.855600000000003</v>
      </c>
      <c r="CT22" s="168">
        <v>40.692599999999999</v>
      </c>
      <c r="CU22" s="168">
        <v>-31.476800000000001</v>
      </c>
      <c r="CV22" s="168">
        <v>-10.680400000000001</v>
      </c>
      <c r="CW22" s="168">
        <v>-31.1128</v>
      </c>
      <c r="CX22" s="168">
        <v>2.657</v>
      </c>
      <c r="CY22" s="168">
        <v>23.73</v>
      </c>
      <c r="CZ22" s="168">
        <v>8.32</v>
      </c>
      <c r="DA22" s="168">
        <v>4.0674000000000001</v>
      </c>
      <c r="DB22" s="168">
        <v>3.0304000000000002</v>
      </c>
      <c r="DC22" s="168">
        <v>-4.8337000000000003</v>
      </c>
      <c r="DD22" s="169"/>
      <c r="DE22" s="169"/>
      <c r="DF22" s="169"/>
      <c r="DG22" s="168">
        <v>29.867799999999999</v>
      </c>
      <c r="DH22" s="169"/>
      <c r="DI22" s="168">
        <v>-1.8242</v>
      </c>
      <c r="DJ22" s="168">
        <v>-15.6</v>
      </c>
      <c r="DK22" s="169"/>
      <c r="DL22" s="168">
        <v>-1.2097</v>
      </c>
      <c r="DM22" s="168">
        <v>1.2</v>
      </c>
      <c r="DN22" s="168">
        <v>3.62</v>
      </c>
      <c r="DO22" s="168">
        <v>5.2</v>
      </c>
      <c r="DP22" s="168">
        <v>-0.81</v>
      </c>
      <c r="DQ22" s="168">
        <v>-1.07</v>
      </c>
      <c r="DR22" s="168">
        <v>7.5795000000000003</v>
      </c>
      <c r="DS22" s="168">
        <v>-30.3567</v>
      </c>
      <c r="DT22" s="168">
        <v>-11.89</v>
      </c>
      <c r="DU22" s="168">
        <v>-3.42</v>
      </c>
      <c r="DV22" s="168">
        <v>15.61</v>
      </c>
      <c r="DW22" s="169"/>
      <c r="DX22" s="168">
        <v>-29.4727</v>
      </c>
      <c r="DY22" s="168">
        <v>-15.0364</v>
      </c>
      <c r="DZ22" s="168">
        <v>-43.340800000000002</v>
      </c>
      <c r="EA22" s="168">
        <v>-43</v>
      </c>
      <c r="EB22" s="169"/>
      <c r="EC22" s="168">
        <v>-23.933800000000002</v>
      </c>
      <c r="ED22" s="168">
        <v>-33.506799999999998</v>
      </c>
      <c r="EE22" s="168">
        <v>-33.2271</v>
      </c>
      <c r="EF22" s="168">
        <v>-27.3002</v>
      </c>
      <c r="EG22" s="168">
        <v>-30.672899999999998</v>
      </c>
      <c r="EH22" s="168">
        <v>-11.489000000000001</v>
      </c>
      <c r="EI22" s="168">
        <v>-84.354299999999995</v>
      </c>
      <c r="EJ22" s="168">
        <v>-64.414500000000004</v>
      </c>
      <c r="EK22" s="169"/>
      <c r="EL22" s="168">
        <v>-9.4198000000000004</v>
      </c>
      <c r="EM22" s="168">
        <v>-8.9931999999999999</v>
      </c>
      <c r="EN22" s="168">
        <v>31.989000000000001</v>
      </c>
      <c r="EO22" s="168">
        <v>-14.915900000000001</v>
      </c>
      <c r="EP22" s="168">
        <v>-14.2118</v>
      </c>
      <c r="EQ22" s="168">
        <v>-4.6120000000000001</v>
      </c>
      <c r="ER22" s="168">
        <v>-27.858499999999999</v>
      </c>
      <c r="ES22" s="168">
        <v>-27.703600000000002</v>
      </c>
      <c r="ET22" s="168">
        <v>19.991499999999998</v>
      </c>
      <c r="EU22" s="168">
        <v>0</v>
      </c>
      <c r="EV22" s="168">
        <v>-4.8600000000000003</v>
      </c>
      <c r="EW22" s="168">
        <v>-0.1</v>
      </c>
      <c r="EX22" s="168">
        <v>3.3713000000000002</v>
      </c>
      <c r="EY22" s="168">
        <v>-22.471699999999998</v>
      </c>
      <c r="EZ22" s="168">
        <v>-7.0183999999999997</v>
      </c>
      <c r="FA22" s="168">
        <v>-7.0317999999999996</v>
      </c>
      <c r="FB22" s="168">
        <v>10.138</v>
      </c>
      <c r="FC22" s="168">
        <v>21.733599999999999</v>
      </c>
      <c r="FD22" s="168">
        <v>-32.217599999999997</v>
      </c>
      <c r="FE22" s="168">
        <v>3.1078000000000001</v>
      </c>
      <c r="FF22" s="168">
        <v>2.9811999999999999</v>
      </c>
      <c r="FG22" s="169"/>
      <c r="FH22" s="168">
        <v>4.2706999999999997</v>
      </c>
      <c r="FI22" s="168">
        <v>4.3635999999999999</v>
      </c>
      <c r="FJ22" s="168">
        <v>3.452</v>
      </c>
      <c r="FK22" s="168">
        <v>11.052099999999999</v>
      </c>
      <c r="FL22" s="168">
        <v>11.387</v>
      </c>
      <c r="FM22" s="168">
        <v>-21.4344</v>
      </c>
      <c r="FN22" s="168">
        <v>29.1418</v>
      </c>
      <c r="FO22" s="168">
        <v>28.9739</v>
      </c>
      <c r="FP22" s="168">
        <v>-9.8150999999999993</v>
      </c>
      <c r="FQ22" s="169"/>
      <c r="FR22" s="168">
        <v>24.816099999999999</v>
      </c>
      <c r="FS22" s="168">
        <v>-21.13</v>
      </c>
      <c r="FT22" s="168">
        <v>0.1305</v>
      </c>
      <c r="FU22" s="168">
        <v>0.1522</v>
      </c>
      <c r="FV22" s="168">
        <v>0.99</v>
      </c>
      <c r="FW22" s="168">
        <v>1.82</v>
      </c>
      <c r="FX22" s="168">
        <v>-24.558299999999999</v>
      </c>
      <c r="FY22" s="169"/>
      <c r="FZ22" s="168">
        <v>2.746</v>
      </c>
      <c r="GA22" s="168">
        <v>-0.41399999999999998</v>
      </c>
      <c r="GB22" s="169"/>
      <c r="GC22" s="168">
        <v>12.71</v>
      </c>
      <c r="GD22" s="168">
        <v>-11.166</v>
      </c>
      <c r="GE22" s="168">
        <v>0.26040000000000002</v>
      </c>
      <c r="GF22" s="168">
        <v>-2.16</v>
      </c>
      <c r="GG22" s="168">
        <v>15.793699999999999</v>
      </c>
      <c r="GH22" s="169"/>
      <c r="GI22" s="168">
        <v>18.800799999999999</v>
      </c>
      <c r="GJ22" s="168">
        <v>-3.4982000000000002</v>
      </c>
      <c r="GK22" s="168">
        <v>-3.8904000000000001</v>
      </c>
      <c r="GL22" s="168">
        <v>2.0055000000000001</v>
      </c>
      <c r="GM22" s="169"/>
      <c r="GN22" s="169"/>
      <c r="GO22" s="168">
        <v>-10.8025</v>
      </c>
      <c r="GP22" s="168">
        <v>67.473100000000002</v>
      </c>
      <c r="GQ22" s="168">
        <v>2.5988000000000002</v>
      </c>
      <c r="GR22" s="168">
        <v>-20.9986</v>
      </c>
      <c r="GS22" s="168">
        <v>5.4954999999999998</v>
      </c>
      <c r="GT22" s="168">
        <v>5.4268000000000001</v>
      </c>
      <c r="GU22" s="168">
        <v>113.3907</v>
      </c>
      <c r="GV22" s="168">
        <v>-3.8132000000000001</v>
      </c>
      <c r="GW22" s="168">
        <v>-8.4443999999999999</v>
      </c>
      <c r="GX22" s="168">
        <v>10.663500000000001</v>
      </c>
      <c r="GY22" s="168">
        <v>3.5472999999999999</v>
      </c>
      <c r="GZ22" s="168">
        <v>7.3327</v>
      </c>
      <c r="HA22" s="168">
        <v>7.4526000000000003</v>
      </c>
      <c r="HB22" s="168">
        <v>3.0089000000000001</v>
      </c>
      <c r="HC22" s="168">
        <v>-12.2479</v>
      </c>
      <c r="HD22" s="168">
        <v>-10.461499999999999</v>
      </c>
      <c r="HE22" s="168">
        <v>-3.77</v>
      </c>
      <c r="HF22" s="168">
        <v>-4.0423</v>
      </c>
      <c r="HG22" s="168">
        <v>17.520499999999998</v>
      </c>
      <c r="HH22" s="168">
        <v>8.6315000000000008</v>
      </c>
      <c r="HI22" s="168">
        <v>36.524500000000003</v>
      </c>
      <c r="HJ22" s="168">
        <v>2.9460000000000002</v>
      </c>
      <c r="HK22" s="168">
        <v>3.6669999999999998</v>
      </c>
      <c r="HL22" s="169"/>
      <c r="HM22" s="169"/>
      <c r="HN22" s="168">
        <v>-9.9405999999999999</v>
      </c>
      <c r="HO22" s="168">
        <v>-11.4917</v>
      </c>
      <c r="HP22" s="168">
        <v>10.2189</v>
      </c>
      <c r="HQ22" s="168">
        <v>10.4907</v>
      </c>
      <c r="HR22" s="168">
        <v>-17.314499999999999</v>
      </c>
      <c r="HS22" s="168">
        <v>-16.654199999999999</v>
      </c>
      <c r="HT22" s="168">
        <v>-13.789</v>
      </c>
      <c r="HU22" s="168">
        <v>-13.513500000000001</v>
      </c>
      <c r="HV22" s="168">
        <v>24.83</v>
      </c>
      <c r="HW22" s="168">
        <v>24.99</v>
      </c>
      <c r="HX22" s="168">
        <v>-31.2</v>
      </c>
      <c r="HY22" s="168">
        <v>-31.6</v>
      </c>
      <c r="HZ22" s="168">
        <v>0.24629999999999999</v>
      </c>
      <c r="IA22" s="168">
        <v>-8.48</v>
      </c>
      <c r="IB22" s="168">
        <v>41.857900000000001</v>
      </c>
      <c r="IC22" s="168">
        <v>11.8619</v>
      </c>
      <c r="ID22" s="168">
        <v>11.9382</v>
      </c>
      <c r="IE22" s="168">
        <v>-21.6</v>
      </c>
      <c r="IF22" s="168">
        <v>-45.2</v>
      </c>
      <c r="IG22" s="168">
        <v>0</v>
      </c>
      <c r="IH22" s="168">
        <v>-0.4</v>
      </c>
      <c r="II22" s="168">
        <v>-18.109100000000002</v>
      </c>
      <c r="IJ22" s="168">
        <v>-18.016999999999999</v>
      </c>
      <c r="IK22" s="168">
        <v>-75.731300000000005</v>
      </c>
      <c r="IL22" s="168">
        <v>108.0645</v>
      </c>
      <c r="IM22" s="168">
        <v>-251.94880000000001</v>
      </c>
      <c r="IN22" s="168">
        <v>0.58930000000000005</v>
      </c>
      <c r="IO22" s="168">
        <v>-26.7424</v>
      </c>
      <c r="IP22" s="168">
        <v>88.566999999999993</v>
      </c>
      <c r="IQ22" s="168">
        <v>79.725899999999996</v>
      </c>
      <c r="IR22" s="168">
        <v>131.149</v>
      </c>
      <c r="IS22" s="168">
        <v>76.624300000000005</v>
      </c>
      <c r="IT22" s="168">
        <v>23.0501</v>
      </c>
      <c r="IU22" s="168">
        <v>21.3644</v>
      </c>
      <c r="IV22" s="168">
        <v>20.112200000000001</v>
      </c>
      <c r="IW22" s="168">
        <v>-21.3565</v>
      </c>
      <c r="IX22" s="168">
        <v>191.0359</v>
      </c>
      <c r="IY22" s="168">
        <v>-183.8271</v>
      </c>
      <c r="IZ22" s="168">
        <v>12.538500000000001</v>
      </c>
      <c r="JA22" s="168">
        <v>2.4729000000000001</v>
      </c>
      <c r="JB22" s="168">
        <v>0.4456</v>
      </c>
      <c r="JC22" s="169"/>
      <c r="JD22" s="169"/>
      <c r="JE22" s="168">
        <v>-2.0070000000000001</v>
      </c>
      <c r="JF22" s="168">
        <v>-2.0070000000000001</v>
      </c>
      <c r="JG22" s="169"/>
      <c r="JH22" s="168">
        <v>3.2</v>
      </c>
      <c r="JI22" s="168">
        <v>-3.1404999999999998</v>
      </c>
      <c r="JJ22" s="168">
        <v>-8.5831999999999997</v>
      </c>
      <c r="JK22" s="168">
        <v>12.4254</v>
      </c>
      <c r="JL22" s="168">
        <v>-6.2088999999999999</v>
      </c>
      <c r="JM22" s="168">
        <v>-1.3</v>
      </c>
      <c r="JN22" s="168">
        <v>-2.2759999999999998</v>
      </c>
      <c r="JO22" s="168">
        <v>-1.887</v>
      </c>
      <c r="JP22" s="169"/>
      <c r="JQ22" s="169"/>
      <c r="JR22" s="168">
        <v>3.9723000000000002</v>
      </c>
      <c r="JS22" s="168">
        <v>3.5127999999999999</v>
      </c>
      <c r="JT22" s="168">
        <v>3.5263</v>
      </c>
      <c r="JU22" s="169"/>
      <c r="JV22" s="168">
        <v>34.5</v>
      </c>
      <c r="JW22" s="168">
        <v>0.73619999999999997</v>
      </c>
      <c r="JX22" s="168">
        <v>0.03</v>
      </c>
      <c r="JY22" s="169"/>
      <c r="JZ22" s="168">
        <v>-6.7046999999999999</v>
      </c>
      <c r="KA22" s="168">
        <v>-5.0076999999999998</v>
      </c>
      <c r="KB22" s="168">
        <v>-26.191400000000002</v>
      </c>
      <c r="KC22" s="168">
        <v>-4.9683999999999999</v>
      </c>
      <c r="KD22" s="168">
        <v>0</v>
      </c>
      <c r="KE22" s="168">
        <v>-25.638200000000001</v>
      </c>
      <c r="KF22" s="168">
        <v>-4.3994</v>
      </c>
      <c r="KG22" s="168">
        <v>-29.5</v>
      </c>
      <c r="KH22" s="168">
        <v>14</v>
      </c>
      <c r="KI22" s="168">
        <v>-4.3049999999999997</v>
      </c>
      <c r="KJ22" s="168">
        <v>-55.600099999999998</v>
      </c>
    </row>
    <row r="23" spans="1:296" ht="18" customHeight="1" x14ac:dyDescent="0.25">
      <c r="A23" s="163" t="s">
        <v>61</v>
      </c>
      <c r="B23" s="163" t="s">
        <v>830</v>
      </c>
      <c r="C23" s="167">
        <v>0</v>
      </c>
      <c r="D23" s="167">
        <v>0</v>
      </c>
      <c r="E23" s="168">
        <v>2.7212000000000001</v>
      </c>
      <c r="F23" s="168">
        <v>-7.1981999999999999</v>
      </c>
      <c r="G23" s="168">
        <v>0.5121</v>
      </c>
      <c r="H23" s="168">
        <v>5.9859999999999998</v>
      </c>
      <c r="I23" s="169"/>
      <c r="J23" s="168">
        <v>17.045000000000002</v>
      </c>
      <c r="K23" s="169"/>
      <c r="L23" s="168">
        <v>21.693300000000001</v>
      </c>
      <c r="M23" s="168">
        <v>9.3256999999999994</v>
      </c>
      <c r="N23" s="168">
        <v>8.9911999999999992</v>
      </c>
      <c r="O23" s="168">
        <v>-2.2200000000000002</v>
      </c>
      <c r="P23" s="168">
        <v>-28.6</v>
      </c>
      <c r="Q23" s="168">
        <v>4.4000000000000004</v>
      </c>
      <c r="R23" s="168">
        <v>4.968</v>
      </c>
      <c r="S23" s="168">
        <v>-22</v>
      </c>
      <c r="T23" s="168">
        <v>1.9876</v>
      </c>
      <c r="U23" s="168">
        <v>1.7156</v>
      </c>
      <c r="V23" s="168">
        <v>5.1516999999999999</v>
      </c>
      <c r="W23" s="168">
        <v>4.8841000000000001</v>
      </c>
      <c r="X23" s="168">
        <v>8.7759999999999998</v>
      </c>
      <c r="Y23" s="168">
        <v>2.8468</v>
      </c>
      <c r="Z23" s="168">
        <v>-0.40260000000000001</v>
      </c>
      <c r="AA23" s="168">
        <v>1.8462000000000001</v>
      </c>
      <c r="AB23" s="169"/>
      <c r="AC23" s="168">
        <v>-1.0295000000000001</v>
      </c>
      <c r="AD23" s="168">
        <v>-0.89800000000000002</v>
      </c>
      <c r="AE23" s="168">
        <v>-0.88300000000000001</v>
      </c>
      <c r="AF23" s="168">
        <v>3.8079999999999998</v>
      </c>
      <c r="AG23" s="168">
        <v>-17.760000000000002</v>
      </c>
      <c r="AH23" s="168">
        <v>-4.4000000000000004</v>
      </c>
      <c r="AI23" s="168">
        <v>-2.4089999999999998</v>
      </c>
      <c r="AJ23" s="168">
        <v>0.32700000000000001</v>
      </c>
      <c r="AK23" s="168">
        <v>-11.41</v>
      </c>
      <c r="AL23" s="168">
        <v>-11.42</v>
      </c>
      <c r="AM23" s="169"/>
      <c r="AN23" s="168">
        <v>-11.15</v>
      </c>
      <c r="AO23" s="168">
        <v>-11.34</v>
      </c>
      <c r="AP23" s="168">
        <v>2.1049000000000002</v>
      </c>
      <c r="AQ23" s="168">
        <v>3.3033000000000001</v>
      </c>
      <c r="AR23" s="168">
        <v>17.811</v>
      </c>
      <c r="AS23" s="168">
        <v>19.7395</v>
      </c>
      <c r="AT23" s="168">
        <v>-17.3522</v>
      </c>
      <c r="AU23" s="168">
        <v>-7.4485999999999999</v>
      </c>
      <c r="AV23" s="168">
        <v>-6.4847000000000001</v>
      </c>
      <c r="AW23" s="168">
        <v>3.8111000000000002</v>
      </c>
      <c r="AX23" s="168">
        <v>4.0505000000000004</v>
      </c>
      <c r="AY23" s="168">
        <v>-17.8629</v>
      </c>
      <c r="AZ23" s="168">
        <v>-14.989100000000001</v>
      </c>
      <c r="BA23" s="168">
        <v>9.1295000000000002</v>
      </c>
      <c r="BB23" s="168">
        <v>9.5382999999999996</v>
      </c>
      <c r="BC23" s="168">
        <v>115.2295</v>
      </c>
      <c r="BD23" s="168">
        <v>1.1991000000000001</v>
      </c>
      <c r="BE23" s="168">
        <v>-4.0999999999999996</v>
      </c>
      <c r="BF23" s="168">
        <v>-4.0999999999999996</v>
      </c>
      <c r="BG23" s="168">
        <v>-26.159700000000001</v>
      </c>
      <c r="BH23" s="168">
        <v>-25.941400000000002</v>
      </c>
      <c r="BI23" s="168">
        <v>-1.8524</v>
      </c>
      <c r="BJ23" s="169"/>
      <c r="BK23" s="168">
        <v>13.4048</v>
      </c>
      <c r="BL23" s="168">
        <v>4.6252000000000004</v>
      </c>
      <c r="BM23" s="168">
        <v>2.0958000000000001</v>
      </c>
      <c r="BN23" s="168">
        <v>1.3916999999999999</v>
      </c>
      <c r="BO23" s="168">
        <v>-73.763199999999998</v>
      </c>
      <c r="BP23" s="168">
        <v>22.6142</v>
      </c>
      <c r="BQ23" s="168">
        <v>22.8278</v>
      </c>
      <c r="BR23" s="168">
        <v>12.3024</v>
      </c>
      <c r="BS23" s="168">
        <v>-160.1112</v>
      </c>
      <c r="BT23" s="169"/>
      <c r="BU23" s="169"/>
      <c r="BV23" s="169"/>
      <c r="BW23" s="168">
        <v>10.548400000000001</v>
      </c>
      <c r="BX23" s="168">
        <v>5.94</v>
      </c>
      <c r="BY23" s="168">
        <v>8.18</v>
      </c>
      <c r="BZ23" s="169"/>
      <c r="CA23" s="168">
        <v>-4.6900000000000004</v>
      </c>
      <c r="CB23" s="168">
        <v>-23.9741</v>
      </c>
      <c r="CC23" s="168">
        <v>-24.242000000000001</v>
      </c>
      <c r="CD23" s="168">
        <v>28.4892</v>
      </c>
      <c r="CE23" s="168">
        <v>27.932700000000001</v>
      </c>
      <c r="CF23" s="168">
        <v>-3.0829</v>
      </c>
      <c r="CG23" s="168">
        <v>-11.3283</v>
      </c>
      <c r="CH23" s="168">
        <v>-11.3179</v>
      </c>
      <c r="CI23" s="168">
        <v>12.9191</v>
      </c>
      <c r="CJ23" s="168">
        <v>0</v>
      </c>
      <c r="CK23" s="168">
        <v>3.8355999999999999</v>
      </c>
      <c r="CL23" s="168">
        <v>8.3019999999999996</v>
      </c>
      <c r="CM23" s="168">
        <v>-12</v>
      </c>
      <c r="CN23" s="168">
        <v>-12.1</v>
      </c>
      <c r="CO23" s="168">
        <v>-2.72</v>
      </c>
      <c r="CP23" s="168">
        <v>15.981199999999999</v>
      </c>
      <c r="CQ23" s="168">
        <v>16.846800000000002</v>
      </c>
      <c r="CR23" s="168">
        <v>15.1549</v>
      </c>
      <c r="CS23" s="168">
        <v>38.729300000000002</v>
      </c>
      <c r="CT23" s="168">
        <v>38.879899999999999</v>
      </c>
      <c r="CU23" s="168">
        <v>-24.458100000000002</v>
      </c>
      <c r="CV23" s="168">
        <v>-19.363199999999999</v>
      </c>
      <c r="CW23" s="168">
        <v>-22.560300000000002</v>
      </c>
      <c r="CX23" s="168">
        <v>2.5695999999999999</v>
      </c>
      <c r="CY23" s="168">
        <v>26.56</v>
      </c>
      <c r="CZ23" s="168">
        <v>9.74</v>
      </c>
      <c r="DA23" s="168">
        <v>5.0049000000000001</v>
      </c>
      <c r="DB23" s="168">
        <v>4.0069999999999997</v>
      </c>
      <c r="DC23" s="168">
        <v>-5.8464999999999998</v>
      </c>
      <c r="DD23" s="169"/>
      <c r="DE23" s="169"/>
      <c r="DF23" s="169"/>
      <c r="DG23" s="168">
        <v>24.1084</v>
      </c>
      <c r="DH23" s="169"/>
      <c r="DI23" s="168">
        <v>-1.9274</v>
      </c>
      <c r="DJ23" s="168">
        <v>-17.899999999999999</v>
      </c>
      <c r="DK23" s="168">
        <v>-18.7</v>
      </c>
      <c r="DL23" s="168">
        <v>-0.81299999999999994</v>
      </c>
      <c r="DM23" s="168">
        <v>2.9</v>
      </c>
      <c r="DN23" s="168">
        <v>6.6</v>
      </c>
      <c r="DO23" s="168">
        <v>6.86</v>
      </c>
      <c r="DP23" s="168">
        <v>0.46</v>
      </c>
      <c r="DQ23" s="168">
        <v>-2.02</v>
      </c>
      <c r="DR23" s="168">
        <v>9.0519999999999996</v>
      </c>
      <c r="DS23" s="168">
        <v>-26.169</v>
      </c>
      <c r="DT23" s="168">
        <v>-11.03</v>
      </c>
      <c r="DU23" s="168">
        <v>-3.21</v>
      </c>
      <c r="DV23" s="168">
        <v>17.02</v>
      </c>
      <c r="DW23" s="169"/>
      <c r="DX23" s="168">
        <v>-26.709099999999999</v>
      </c>
      <c r="DY23" s="168">
        <v>-13.209099999999999</v>
      </c>
      <c r="DZ23" s="168">
        <v>-42.710099999999997</v>
      </c>
      <c r="EA23" s="168">
        <v>-42.490900000000003</v>
      </c>
      <c r="EB23" s="169"/>
      <c r="EC23" s="168">
        <v>-21.439599999999999</v>
      </c>
      <c r="ED23" s="168">
        <v>-29.611599999999999</v>
      </c>
      <c r="EE23" s="168">
        <v>-29.3581</v>
      </c>
      <c r="EF23" s="168">
        <v>-24.105699999999999</v>
      </c>
      <c r="EG23" s="168">
        <v>-26.432700000000001</v>
      </c>
      <c r="EH23" s="168">
        <v>-10.234</v>
      </c>
      <c r="EI23" s="168">
        <v>-74.9666</v>
      </c>
      <c r="EJ23" s="168">
        <v>-93.677400000000006</v>
      </c>
      <c r="EK23" s="169"/>
      <c r="EL23" s="168">
        <v>-9.8082999999999991</v>
      </c>
      <c r="EM23" s="168">
        <v>-9.3905999999999992</v>
      </c>
      <c r="EN23" s="168">
        <v>34.093400000000003</v>
      </c>
      <c r="EO23" s="168">
        <v>-17.583100000000002</v>
      </c>
      <c r="EP23" s="168">
        <v>-17.902899999999999</v>
      </c>
      <c r="EQ23" s="168">
        <v>-5.6360000000000001</v>
      </c>
      <c r="ER23" s="168">
        <v>-27.049700000000001</v>
      </c>
      <c r="ES23" s="168">
        <v>-26.3874</v>
      </c>
      <c r="ET23" s="168">
        <v>19.9422</v>
      </c>
      <c r="EU23" s="168">
        <v>6.39</v>
      </c>
      <c r="EV23" s="168">
        <v>-4.42</v>
      </c>
      <c r="EW23" s="168">
        <v>-0.2</v>
      </c>
      <c r="EX23" s="168">
        <v>3.6457000000000002</v>
      </c>
      <c r="EY23" s="168">
        <v>-27.2043</v>
      </c>
      <c r="EZ23" s="168">
        <v>-9.8999000000000006</v>
      </c>
      <c r="FA23" s="168">
        <v>-9.7989999999999995</v>
      </c>
      <c r="FB23" s="168">
        <v>9.4524000000000008</v>
      </c>
      <c r="FC23" s="168">
        <v>19.428599999999999</v>
      </c>
      <c r="FD23" s="168">
        <v>-29.470700000000001</v>
      </c>
      <c r="FE23" s="168">
        <v>6.1261999999999999</v>
      </c>
      <c r="FF23" s="168">
        <v>5.8616000000000001</v>
      </c>
      <c r="FG23" s="169"/>
      <c r="FH23" s="168">
        <v>3.9712000000000001</v>
      </c>
      <c r="FI23" s="168">
        <v>4.2187000000000001</v>
      </c>
      <c r="FJ23" s="168">
        <v>3.4438</v>
      </c>
      <c r="FK23" s="168">
        <v>11.554500000000001</v>
      </c>
      <c r="FL23" s="168">
        <v>11.7219</v>
      </c>
      <c r="FM23" s="168">
        <v>-19.592400000000001</v>
      </c>
      <c r="FN23" s="168">
        <v>26.7317</v>
      </c>
      <c r="FO23" s="168">
        <v>27.156700000000001</v>
      </c>
      <c r="FP23" s="168">
        <v>-7.6130000000000004</v>
      </c>
      <c r="FQ23" s="169"/>
      <c r="FR23" s="168">
        <v>24.029900000000001</v>
      </c>
      <c r="FS23" s="168">
        <v>-20.93</v>
      </c>
      <c r="FT23" s="168">
        <v>0.2898</v>
      </c>
      <c r="FU23" s="168">
        <v>0.13850000000000001</v>
      </c>
      <c r="FV23" s="168">
        <v>0.76</v>
      </c>
      <c r="FW23" s="168">
        <v>1.85</v>
      </c>
      <c r="FX23" s="168">
        <v>-24.193100000000001</v>
      </c>
      <c r="FY23" s="169"/>
      <c r="FZ23" s="168">
        <v>2.8450000000000002</v>
      </c>
      <c r="GA23" s="168">
        <v>-0.24099999999999999</v>
      </c>
      <c r="GB23" s="169"/>
      <c r="GC23" s="168">
        <v>13.53</v>
      </c>
      <c r="GD23" s="168">
        <v>-10.535</v>
      </c>
      <c r="GE23" s="168">
        <v>0.2833</v>
      </c>
      <c r="GF23" s="168">
        <v>-2.2999999999999998</v>
      </c>
      <c r="GG23" s="168">
        <v>17.462199999999999</v>
      </c>
      <c r="GH23" s="169"/>
      <c r="GI23" s="168">
        <v>19.7562</v>
      </c>
      <c r="GJ23" s="168">
        <v>-4.0446999999999997</v>
      </c>
      <c r="GK23" s="168">
        <v>-4.4031000000000002</v>
      </c>
      <c r="GL23" s="168">
        <v>2.0823</v>
      </c>
      <c r="GM23" s="169"/>
      <c r="GN23" s="169"/>
      <c r="GO23" s="168">
        <v>-10.5648</v>
      </c>
      <c r="GP23" s="168">
        <v>71.728899999999996</v>
      </c>
      <c r="GQ23" s="168">
        <v>3.3123</v>
      </c>
      <c r="GR23" s="168">
        <v>-21.36</v>
      </c>
      <c r="GS23" s="168">
        <v>4.9882</v>
      </c>
      <c r="GT23" s="168">
        <v>5.3392999999999997</v>
      </c>
      <c r="GU23" s="168">
        <v>118.3879</v>
      </c>
      <c r="GV23" s="168">
        <v>-3.0579000000000001</v>
      </c>
      <c r="GW23" s="168">
        <v>-8.8183000000000007</v>
      </c>
      <c r="GX23" s="168">
        <v>11.170299999999999</v>
      </c>
      <c r="GY23" s="168">
        <v>3.4598</v>
      </c>
      <c r="GZ23" s="168">
        <v>7.7438000000000002</v>
      </c>
      <c r="HA23" s="168">
        <v>7.8480999999999996</v>
      </c>
      <c r="HB23" s="168">
        <v>2.6429999999999998</v>
      </c>
      <c r="HC23" s="168">
        <v>-20.612500000000001</v>
      </c>
      <c r="HD23" s="168">
        <v>-20.108799999999999</v>
      </c>
      <c r="HE23" s="168">
        <v>-9.64</v>
      </c>
      <c r="HF23" s="168">
        <v>3.0482</v>
      </c>
      <c r="HG23" s="168">
        <v>30.676500000000001</v>
      </c>
      <c r="HH23" s="168">
        <v>-5.8658999999999999</v>
      </c>
      <c r="HI23" s="168">
        <v>21.145700000000001</v>
      </c>
      <c r="HJ23" s="168">
        <v>-7.468</v>
      </c>
      <c r="HK23" s="168">
        <v>-7.4436999999999998</v>
      </c>
      <c r="HL23" s="169"/>
      <c r="HM23" s="169"/>
      <c r="HN23" s="168">
        <v>-11.2377</v>
      </c>
      <c r="HO23" s="168">
        <v>-13.081799999999999</v>
      </c>
      <c r="HP23" s="169"/>
      <c r="HQ23" s="169"/>
      <c r="HR23" s="168">
        <v>-17.052700000000002</v>
      </c>
      <c r="HS23" s="168">
        <v>-16.731100000000001</v>
      </c>
      <c r="HT23" s="168">
        <v>-17.8048</v>
      </c>
      <c r="HU23" s="168">
        <v>-17.868300000000001</v>
      </c>
      <c r="HV23" s="168">
        <v>29.78</v>
      </c>
      <c r="HW23" s="168">
        <v>30.15</v>
      </c>
      <c r="HX23" s="168">
        <v>-26.6</v>
      </c>
      <c r="HY23" s="168">
        <v>-27.1</v>
      </c>
      <c r="HZ23" s="168">
        <v>8.8800000000000004E-2</v>
      </c>
      <c r="IA23" s="168">
        <v>-6.24</v>
      </c>
      <c r="IB23" s="168">
        <v>48.018799999999999</v>
      </c>
      <c r="IC23" s="168">
        <v>10.997</v>
      </c>
      <c r="ID23" s="168">
        <v>10.9224</v>
      </c>
      <c r="IE23" s="168">
        <v>-21.2</v>
      </c>
      <c r="IF23" s="168">
        <v>-41.4</v>
      </c>
      <c r="IG23" s="168">
        <v>0</v>
      </c>
      <c r="IH23" s="168">
        <v>-0.4</v>
      </c>
      <c r="II23" s="169"/>
      <c r="IJ23" s="168">
        <v>-18.243500000000001</v>
      </c>
      <c r="IK23" s="168">
        <v>-83.369100000000003</v>
      </c>
      <c r="IL23" s="168">
        <v>95.901399999999995</v>
      </c>
      <c r="IM23" s="168">
        <v>-251.512</v>
      </c>
      <c r="IN23" s="168">
        <v>-1.7382</v>
      </c>
      <c r="IO23" s="168">
        <v>-32.800899999999999</v>
      </c>
      <c r="IP23" s="168">
        <v>64.688400000000001</v>
      </c>
      <c r="IQ23" s="168">
        <v>106.3214</v>
      </c>
      <c r="IR23" s="168">
        <v>134.3972</v>
      </c>
      <c r="IS23" s="168">
        <v>52.722499999999997</v>
      </c>
      <c r="IT23" s="168">
        <v>-10.7195</v>
      </c>
      <c r="IU23" s="168">
        <v>15.654199999999999</v>
      </c>
      <c r="IV23" s="168">
        <v>15.772</v>
      </c>
      <c r="IW23" s="168">
        <v>-21.831099999999999</v>
      </c>
      <c r="IX23" s="168">
        <v>151.9726</v>
      </c>
      <c r="IY23" s="168">
        <v>-172.5626</v>
      </c>
      <c r="IZ23" s="168">
        <v>-11.151</v>
      </c>
      <c r="JA23" s="168">
        <v>23.422599999999999</v>
      </c>
      <c r="JB23" s="168">
        <v>1.0315000000000001</v>
      </c>
      <c r="JC23" s="169"/>
      <c r="JD23" s="169"/>
      <c r="JE23" s="168">
        <v>-2.0659999999999998</v>
      </c>
      <c r="JF23" s="168">
        <v>-2.069</v>
      </c>
      <c r="JG23" s="169"/>
      <c r="JH23" s="168">
        <v>3.36</v>
      </c>
      <c r="JI23" s="168">
        <v>-3.4493</v>
      </c>
      <c r="JJ23" s="168">
        <v>-8.6411999999999995</v>
      </c>
      <c r="JK23" s="168">
        <v>9.3766999999999996</v>
      </c>
      <c r="JL23" s="168">
        <v>-5.9739000000000004</v>
      </c>
      <c r="JM23" s="168">
        <v>1.1000000000000001</v>
      </c>
      <c r="JN23" s="168">
        <v>3.222</v>
      </c>
      <c r="JO23" s="168">
        <v>3.6819999999999999</v>
      </c>
      <c r="JP23" s="168">
        <v>0</v>
      </c>
      <c r="JQ23" s="168">
        <v>0</v>
      </c>
      <c r="JR23" s="168">
        <v>3.7614000000000001</v>
      </c>
      <c r="JS23" s="168">
        <v>3.3426999999999998</v>
      </c>
      <c r="JT23" s="168">
        <v>3.1381999999999999</v>
      </c>
      <c r="JU23" s="169"/>
      <c r="JV23" s="168">
        <v>31.7</v>
      </c>
      <c r="JW23" s="168">
        <v>-0.58940000000000003</v>
      </c>
      <c r="JX23" s="168">
        <v>0.14000000000000001</v>
      </c>
      <c r="JY23" s="169"/>
      <c r="JZ23" s="168">
        <v>-3.9653</v>
      </c>
      <c r="KA23" s="168">
        <v>-5.4928999999999997</v>
      </c>
      <c r="KB23" s="168">
        <v>-27.9634</v>
      </c>
      <c r="KC23" s="168">
        <v>-2.6783000000000001</v>
      </c>
      <c r="KD23" s="168">
        <v>0</v>
      </c>
      <c r="KE23" s="168">
        <v>-27.623899999999999</v>
      </c>
      <c r="KF23" s="168">
        <v>-2.6372</v>
      </c>
      <c r="KG23" s="168">
        <v>-26.5</v>
      </c>
      <c r="KH23" s="168">
        <v>11.9</v>
      </c>
      <c r="KI23" s="168">
        <v>-15.741</v>
      </c>
      <c r="KJ23" s="168">
        <v>-54.483199999999997</v>
      </c>
    </row>
    <row r="24" spans="1:296" ht="18" customHeight="1" x14ac:dyDescent="0.25">
      <c r="A24" s="163" t="s">
        <v>61</v>
      </c>
      <c r="B24" s="163" t="s">
        <v>831</v>
      </c>
      <c r="C24" s="170">
        <v>0</v>
      </c>
      <c r="D24" s="170">
        <v>0</v>
      </c>
      <c r="E24" s="171">
        <v>2.9289999999999998</v>
      </c>
      <c r="F24" s="171">
        <v>-7.3406000000000002</v>
      </c>
      <c r="G24" s="171">
        <v>2.4863</v>
      </c>
      <c r="H24" s="171">
        <v>6.3033999999999999</v>
      </c>
      <c r="I24" s="172"/>
      <c r="J24" s="171">
        <v>17.4999</v>
      </c>
      <c r="K24" s="172"/>
      <c r="L24" s="171">
        <v>19.638300000000001</v>
      </c>
      <c r="M24" s="171">
        <v>8.2036999999999995</v>
      </c>
      <c r="N24" s="171">
        <v>7.8874000000000004</v>
      </c>
      <c r="O24" s="171">
        <v>-4.4400000000000004</v>
      </c>
      <c r="P24" s="171">
        <v>-30.8</v>
      </c>
      <c r="Q24" s="171">
        <v>6.6</v>
      </c>
      <c r="R24" s="171">
        <v>4.968</v>
      </c>
      <c r="S24" s="171">
        <v>-22</v>
      </c>
      <c r="T24" s="171">
        <v>2.0499000000000001</v>
      </c>
      <c r="U24" s="171">
        <v>2.7827000000000002</v>
      </c>
      <c r="V24" s="171">
        <v>6.0654000000000003</v>
      </c>
      <c r="W24" s="171">
        <v>6.0587</v>
      </c>
      <c r="X24" s="171">
        <v>10.542400000000001</v>
      </c>
      <c r="Y24" s="171">
        <v>4.1226000000000003</v>
      </c>
      <c r="Z24" s="171">
        <v>-0.45939999999999998</v>
      </c>
      <c r="AA24" s="171">
        <v>1.8203</v>
      </c>
      <c r="AB24" s="172"/>
      <c r="AC24" s="171">
        <v>-1.0251999999999999</v>
      </c>
      <c r="AD24" s="171">
        <v>-1.02</v>
      </c>
      <c r="AE24" s="171">
        <v>-1</v>
      </c>
      <c r="AF24" s="171">
        <v>4.359</v>
      </c>
      <c r="AG24" s="171">
        <v>-15.54</v>
      </c>
      <c r="AH24" s="172"/>
      <c r="AI24" s="171">
        <v>-1.474</v>
      </c>
      <c r="AJ24" s="171">
        <v>0.34599999999999997</v>
      </c>
      <c r="AK24" s="171">
        <v>-11.07</v>
      </c>
      <c r="AL24" s="171">
        <v>-11.12</v>
      </c>
      <c r="AM24" s="172"/>
      <c r="AN24" s="171">
        <v>-13.62</v>
      </c>
      <c r="AO24" s="171">
        <v>-13.68</v>
      </c>
      <c r="AP24" s="171">
        <v>2.9108000000000001</v>
      </c>
      <c r="AQ24" s="171">
        <v>3.1179000000000001</v>
      </c>
      <c r="AR24" s="171">
        <v>13.5421</v>
      </c>
      <c r="AS24" s="171">
        <v>17.654399999999999</v>
      </c>
      <c r="AT24" s="171">
        <v>-10.182600000000001</v>
      </c>
      <c r="AU24" s="171">
        <v>-6.1829999999999998</v>
      </c>
      <c r="AV24" s="171">
        <v>-5.4644000000000004</v>
      </c>
      <c r="AW24" s="171">
        <v>3.4765000000000001</v>
      </c>
      <c r="AX24" s="171">
        <v>3.5752000000000002</v>
      </c>
      <c r="AY24" s="171">
        <v>-15.1256</v>
      </c>
      <c r="AZ24" s="171">
        <v>-12.298299999999999</v>
      </c>
      <c r="BA24" s="171">
        <v>11.5145</v>
      </c>
      <c r="BB24" s="171">
        <v>11.823499999999999</v>
      </c>
      <c r="BC24" s="171">
        <v>113.30370000000001</v>
      </c>
      <c r="BD24" s="171">
        <v>2.6280999999999999</v>
      </c>
      <c r="BE24" s="171">
        <v>-3.9</v>
      </c>
      <c r="BF24" s="171">
        <v>-3.9</v>
      </c>
      <c r="BG24" s="171">
        <v>-29.037800000000001</v>
      </c>
      <c r="BH24" s="171">
        <v>-28.609500000000001</v>
      </c>
      <c r="BI24" s="171">
        <v>-2.1680000000000001</v>
      </c>
      <c r="BJ24" s="172"/>
      <c r="BK24" s="171">
        <v>15.052099999999999</v>
      </c>
      <c r="BL24" s="171">
        <v>5.2117000000000004</v>
      </c>
      <c r="BM24" s="171">
        <v>2.0901000000000001</v>
      </c>
      <c r="BN24" s="171">
        <v>1.4187000000000001</v>
      </c>
      <c r="BO24" s="171">
        <v>-92.928799999999995</v>
      </c>
      <c r="BP24" s="171">
        <v>24.597899999999999</v>
      </c>
      <c r="BQ24" s="171">
        <v>24.4453</v>
      </c>
      <c r="BR24" s="171">
        <v>8.3377999999999997</v>
      </c>
      <c r="BS24" s="171">
        <v>-163.94329999999999</v>
      </c>
      <c r="BT24" s="172"/>
      <c r="BU24" s="172"/>
      <c r="BV24" s="172"/>
      <c r="BW24" s="171">
        <v>16.426300000000001</v>
      </c>
      <c r="BX24" s="171">
        <v>9.2200000000000006</v>
      </c>
      <c r="BY24" s="171">
        <v>5.96</v>
      </c>
      <c r="BZ24" s="171">
        <v>-10.47</v>
      </c>
      <c r="CA24" s="171">
        <v>6.49</v>
      </c>
      <c r="CB24" s="171">
        <v>-24.376000000000001</v>
      </c>
      <c r="CC24" s="171">
        <v>-24.242000000000001</v>
      </c>
      <c r="CD24" s="171">
        <v>28.3888</v>
      </c>
      <c r="CE24" s="171">
        <v>28.122399999999999</v>
      </c>
      <c r="CF24" s="171">
        <v>-4.2404000000000002</v>
      </c>
      <c r="CG24" s="171">
        <v>-12.587</v>
      </c>
      <c r="CH24" s="171">
        <v>-12.4308</v>
      </c>
      <c r="CI24" s="171">
        <v>15.006399999999999</v>
      </c>
      <c r="CJ24" s="172"/>
      <c r="CK24" s="171">
        <v>4.4116</v>
      </c>
      <c r="CL24" s="171">
        <v>8.1630000000000003</v>
      </c>
      <c r="CM24" s="171">
        <v>-7.9</v>
      </c>
      <c r="CN24" s="171">
        <v>-7.8</v>
      </c>
      <c r="CO24" s="171">
        <v>-3.02</v>
      </c>
      <c r="CP24" s="171">
        <v>19.997199999999999</v>
      </c>
      <c r="CQ24" s="171">
        <v>20.0883</v>
      </c>
      <c r="CR24" s="171">
        <v>18.4877</v>
      </c>
      <c r="CS24" s="171">
        <v>37.0334</v>
      </c>
      <c r="CT24" s="171">
        <v>37.307400000000001</v>
      </c>
      <c r="CU24" s="171">
        <v>-28.250699999999998</v>
      </c>
      <c r="CV24" s="171">
        <v>-17.1739</v>
      </c>
      <c r="CW24" s="171">
        <v>-25.1267</v>
      </c>
      <c r="CX24" s="171">
        <v>2.9171999999999998</v>
      </c>
      <c r="CY24" s="171">
        <v>29.32</v>
      </c>
      <c r="CZ24" s="171">
        <v>11.25</v>
      </c>
      <c r="DA24" s="171">
        <v>5.9424000000000001</v>
      </c>
      <c r="DB24" s="171">
        <v>4.8859000000000004</v>
      </c>
      <c r="DC24" s="171">
        <v>-6.2869999999999999</v>
      </c>
      <c r="DD24" s="172"/>
      <c r="DE24" s="172"/>
      <c r="DF24" s="172"/>
      <c r="DG24" s="171">
        <v>26.150400000000001</v>
      </c>
      <c r="DH24" s="172"/>
      <c r="DI24" s="171">
        <v>-2.4003000000000001</v>
      </c>
      <c r="DJ24" s="171">
        <v>-21</v>
      </c>
      <c r="DK24" s="171">
        <v>-21.3</v>
      </c>
      <c r="DL24" s="171">
        <v>-0.37480000000000002</v>
      </c>
      <c r="DM24" s="171">
        <v>4.7</v>
      </c>
      <c r="DN24" s="171">
        <v>8.66</v>
      </c>
      <c r="DO24" s="171">
        <v>8.84</v>
      </c>
      <c r="DP24" s="171">
        <v>1.76</v>
      </c>
      <c r="DQ24" s="171">
        <v>-2.56</v>
      </c>
      <c r="DR24" s="171">
        <v>11.191000000000001</v>
      </c>
      <c r="DS24" s="171">
        <v>-26.906500000000001</v>
      </c>
      <c r="DT24" s="171">
        <v>-10.69</v>
      </c>
      <c r="DU24" s="171">
        <v>-3.54</v>
      </c>
      <c r="DV24" s="171">
        <v>19.5</v>
      </c>
      <c r="DW24" s="172"/>
      <c r="DX24" s="171">
        <v>-27.5091</v>
      </c>
      <c r="DY24" s="171">
        <v>-13.8636</v>
      </c>
      <c r="DZ24" s="171">
        <v>-43.076999999999998</v>
      </c>
      <c r="EA24" s="171">
        <v>-43.1</v>
      </c>
      <c r="EB24" s="171">
        <v>12.9499</v>
      </c>
      <c r="EC24" s="171">
        <v>-17.1829</v>
      </c>
      <c r="ED24" s="171">
        <v>-26.2316</v>
      </c>
      <c r="EE24" s="171">
        <v>-26.637899999999998</v>
      </c>
      <c r="EF24" s="171">
        <v>-20.842600000000001</v>
      </c>
      <c r="EG24" s="171">
        <v>-24.723700000000001</v>
      </c>
      <c r="EH24" s="171">
        <v>-10.728999999999999</v>
      </c>
      <c r="EI24" s="171">
        <v>-67.066100000000006</v>
      </c>
      <c r="EJ24" s="171">
        <v>-78.727099999999993</v>
      </c>
      <c r="EK24" s="172"/>
      <c r="EL24" s="171">
        <v>-10.2844</v>
      </c>
      <c r="EM24" s="171">
        <v>-9.3562999999999992</v>
      </c>
      <c r="EN24" s="171">
        <v>26.357600000000001</v>
      </c>
      <c r="EO24" s="171">
        <v>-18.0059</v>
      </c>
      <c r="EP24" s="171">
        <v>-17.338699999999999</v>
      </c>
      <c r="EQ24" s="171">
        <v>11.792</v>
      </c>
      <c r="ER24" s="171">
        <v>-28.456800000000001</v>
      </c>
      <c r="ES24" s="171">
        <v>-28.330100000000002</v>
      </c>
      <c r="ET24" s="171">
        <v>17.030100000000001</v>
      </c>
      <c r="EU24" s="171">
        <v>0</v>
      </c>
      <c r="EV24" s="171">
        <v>-5.94</v>
      </c>
      <c r="EW24" s="171">
        <v>0.3</v>
      </c>
      <c r="EX24" s="171">
        <v>3.7763</v>
      </c>
      <c r="EY24" s="171">
        <v>-27.867699999999999</v>
      </c>
      <c r="EZ24" s="171">
        <v>-9.8874999999999993</v>
      </c>
      <c r="FA24" s="171">
        <v>-9.9085000000000001</v>
      </c>
      <c r="FB24" s="171">
        <v>10.7174</v>
      </c>
      <c r="FC24" s="171">
        <v>16.946100000000001</v>
      </c>
      <c r="FD24" s="171">
        <v>-26.750399999999999</v>
      </c>
      <c r="FE24" s="171">
        <v>5.1595000000000004</v>
      </c>
      <c r="FF24" s="171">
        <v>4.8525999999999998</v>
      </c>
      <c r="FG24" s="172"/>
      <c r="FH24" s="171">
        <v>3.6181999999999999</v>
      </c>
      <c r="FI24" s="171">
        <v>4.2397999999999998</v>
      </c>
      <c r="FJ24" s="171">
        <v>3.2799</v>
      </c>
      <c r="FK24" s="171">
        <v>11.052099999999999</v>
      </c>
      <c r="FL24" s="171">
        <v>11.052099999999999</v>
      </c>
      <c r="FM24" s="171">
        <v>-16.9131</v>
      </c>
      <c r="FN24" s="171">
        <v>27.1692</v>
      </c>
      <c r="FO24" s="171">
        <v>27.749400000000001</v>
      </c>
      <c r="FP24" s="171">
        <v>-8.5746000000000002</v>
      </c>
      <c r="FQ24" s="172"/>
      <c r="FR24" s="171">
        <v>22.8141</v>
      </c>
      <c r="FS24" s="171">
        <v>-21.49</v>
      </c>
      <c r="FT24" s="171">
        <v>0.39229999999999998</v>
      </c>
      <c r="FU24" s="171">
        <v>0.17330000000000001</v>
      </c>
      <c r="FV24" s="171">
        <v>0.64</v>
      </c>
      <c r="FW24" s="171">
        <v>2.94</v>
      </c>
      <c r="FX24" s="171">
        <v>-22.918299999999999</v>
      </c>
      <c r="FY24" s="172"/>
      <c r="FZ24" s="171">
        <v>2.8039999999999998</v>
      </c>
      <c r="GA24" s="171">
        <v>-0.34399999999999997</v>
      </c>
      <c r="GB24" s="172"/>
      <c r="GC24" s="171">
        <v>14.53</v>
      </c>
      <c r="GD24" s="171">
        <v>-9.7681000000000004</v>
      </c>
      <c r="GE24" s="171">
        <v>-5.4199999999999998E-2</v>
      </c>
      <c r="GF24" s="171">
        <v>-1.83</v>
      </c>
      <c r="GG24" s="171">
        <v>18.930700000000002</v>
      </c>
      <c r="GH24" s="172"/>
      <c r="GI24" s="171">
        <v>20.414000000000001</v>
      </c>
      <c r="GJ24" s="171">
        <v>-4.4362000000000004</v>
      </c>
      <c r="GK24" s="171">
        <v>-4.9023000000000003</v>
      </c>
      <c r="GL24" s="171">
        <v>2.1972999999999998</v>
      </c>
      <c r="GM24" s="172"/>
      <c r="GN24" s="172"/>
      <c r="GO24" s="171">
        <v>-11.0951</v>
      </c>
      <c r="GP24" s="171">
        <v>73.396299999999997</v>
      </c>
      <c r="GQ24" s="171">
        <v>2.6046999999999998</v>
      </c>
      <c r="GR24" s="171">
        <v>-20.6111</v>
      </c>
      <c r="GS24" s="171">
        <v>6.2667000000000002</v>
      </c>
      <c r="GT24" s="171">
        <v>5.9617000000000004</v>
      </c>
      <c r="GU24" s="171">
        <v>113.9194</v>
      </c>
      <c r="GV24" s="171">
        <v>-2.4005000000000001</v>
      </c>
      <c r="GW24" s="171">
        <v>-8.4626000000000001</v>
      </c>
      <c r="GX24" s="171">
        <v>10.571899999999999</v>
      </c>
      <c r="GY24" s="171">
        <v>2.7370999999999999</v>
      </c>
      <c r="GZ24" s="171">
        <v>7.8975999999999997</v>
      </c>
      <c r="HA24" s="171">
        <v>8.0299999999999994</v>
      </c>
      <c r="HB24" s="171">
        <v>2.0933999999999999</v>
      </c>
      <c r="HC24" s="171">
        <v>-23.9923</v>
      </c>
      <c r="HD24" s="171">
        <v>-23.253599999999999</v>
      </c>
      <c r="HE24" s="171">
        <v>-4.1900000000000004</v>
      </c>
      <c r="HF24" s="171">
        <v>-4.0731000000000002</v>
      </c>
      <c r="HG24" s="171">
        <v>5.8558000000000003</v>
      </c>
      <c r="HH24" s="171">
        <v>11.769399999999999</v>
      </c>
      <c r="HI24" s="171">
        <v>51.402099999999997</v>
      </c>
      <c r="HJ24" s="171">
        <v>-14.6783</v>
      </c>
      <c r="HK24" s="171">
        <v>-14.178900000000001</v>
      </c>
      <c r="HL24" s="172"/>
      <c r="HM24" s="172"/>
      <c r="HN24" s="171">
        <v>0</v>
      </c>
      <c r="HO24" s="171">
        <v>0</v>
      </c>
      <c r="HP24" s="171">
        <v>-4.6026999999999996</v>
      </c>
      <c r="HQ24" s="171">
        <v>-4.4298999999999999</v>
      </c>
      <c r="HR24" s="171">
        <v>-15.7117</v>
      </c>
      <c r="HS24" s="171">
        <v>-14.9732</v>
      </c>
      <c r="HT24" s="171">
        <v>-20.6145</v>
      </c>
      <c r="HU24" s="171">
        <v>-20.584800000000001</v>
      </c>
      <c r="HV24" s="171">
        <v>32.11</v>
      </c>
      <c r="HW24" s="171">
        <v>31.83</v>
      </c>
      <c r="HX24" s="171">
        <v>-24.5</v>
      </c>
      <c r="HY24" s="171">
        <v>-24.4</v>
      </c>
      <c r="HZ24" s="171">
        <v>1.9199999999999998E-2</v>
      </c>
      <c r="IA24" s="171">
        <v>-1.36</v>
      </c>
      <c r="IB24" s="171">
        <v>45.064799999999998</v>
      </c>
      <c r="IC24" s="171">
        <v>11.936400000000001</v>
      </c>
      <c r="ID24" s="171">
        <v>11.7599</v>
      </c>
      <c r="IE24" s="171">
        <v>-20.8</v>
      </c>
      <c r="IF24" s="171">
        <v>-39.4</v>
      </c>
      <c r="IG24" s="171">
        <v>-1.6</v>
      </c>
      <c r="IH24" s="171">
        <v>-2.1</v>
      </c>
      <c r="II24" s="172"/>
      <c r="IJ24" s="171">
        <v>-18.188199999999998</v>
      </c>
      <c r="IK24" s="171">
        <v>-129.2963</v>
      </c>
      <c r="IL24" s="171">
        <v>57.762300000000003</v>
      </c>
      <c r="IM24" s="171">
        <v>-276.8888</v>
      </c>
      <c r="IN24" s="171">
        <v>-25.574000000000002</v>
      </c>
      <c r="IO24" s="171">
        <v>-25.526900000000001</v>
      </c>
      <c r="IP24" s="171">
        <v>76.879800000000003</v>
      </c>
      <c r="IQ24" s="171">
        <v>92.206500000000005</v>
      </c>
      <c r="IR24" s="171">
        <v>130.2217</v>
      </c>
      <c r="IS24" s="171">
        <v>56.325499999999998</v>
      </c>
      <c r="IT24" s="171">
        <v>1.8836999999999999</v>
      </c>
      <c r="IU24" s="171">
        <v>18.8902</v>
      </c>
      <c r="IV24" s="171">
        <v>17.983000000000001</v>
      </c>
      <c r="IW24" s="171">
        <v>-18.550899999999999</v>
      </c>
      <c r="IX24" s="171">
        <v>161.31780000000001</v>
      </c>
      <c r="IY24" s="171">
        <v>-174.3571</v>
      </c>
      <c r="IZ24" s="171">
        <v>-7.6592000000000002</v>
      </c>
      <c r="JA24" s="171">
        <v>15.1571</v>
      </c>
      <c r="JB24" s="171">
        <v>0.2356</v>
      </c>
      <c r="JC24" s="172"/>
      <c r="JD24" s="172"/>
      <c r="JE24" s="171">
        <v>-2.0649999999999999</v>
      </c>
      <c r="JF24" s="171">
        <v>-2.0710000000000002</v>
      </c>
      <c r="JG24" s="172"/>
      <c r="JH24" s="171">
        <v>1.52</v>
      </c>
      <c r="JI24" s="171">
        <v>-1.9593</v>
      </c>
      <c r="JJ24" s="171">
        <v>-6.5324</v>
      </c>
      <c r="JK24" s="171">
        <v>7.7378</v>
      </c>
      <c r="JL24" s="171">
        <v>-6.2393999999999998</v>
      </c>
      <c r="JM24" s="171">
        <v>0.5</v>
      </c>
      <c r="JN24" s="171">
        <v>2.5539999999999998</v>
      </c>
      <c r="JO24" s="171">
        <v>3.94</v>
      </c>
      <c r="JP24" s="171">
        <v>0</v>
      </c>
      <c r="JQ24" s="171">
        <v>0</v>
      </c>
      <c r="JR24" s="171">
        <v>4.8856999999999999</v>
      </c>
      <c r="JS24" s="171">
        <v>4.6593999999999998</v>
      </c>
      <c r="JT24" s="171">
        <v>4.1802999999999999</v>
      </c>
      <c r="JU24" s="172"/>
      <c r="JV24" s="171">
        <v>30.9</v>
      </c>
      <c r="JW24" s="171">
        <v>0.22559999999999999</v>
      </c>
      <c r="JX24" s="171">
        <v>0.27</v>
      </c>
      <c r="JY24" s="172"/>
      <c r="JZ24" s="171">
        <v>-4.1214000000000004</v>
      </c>
      <c r="KA24" s="171">
        <v>-5.5541999999999998</v>
      </c>
      <c r="KB24" s="171">
        <v>-28.511800000000001</v>
      </c>
      <c r="KC24" s="171">
        <v>-3.0045999999999999</v>
      </c>
      <c r="KD24" s="171">
        <v>0</v>
      </c>
      <c r="KE24" s="171">
        <v>-28.1495</v>
      </c>
      <c r="KF24" s="171">
        <v>-1.9762</v>
      </c>
      <c r="KG24" s="171">
        <v>-26.3</v>
      </c>
      <c r="KH24" s="171">
        <v>12.2</v>
      </c>
      <c r="KI24" s="171">
        <v>-7.3262999999999998</v>
      </c>
      <c r="KJ24" s="171">
        <v>-60.2318</v>
      </c>
    </row>
    <row r="25" spans="1:296" ht="18" customHeight="1" x14ac:dyDescent="0.25">
      <c r="A25" s="163" t="s">
        <v>61</v>
      </c>
      <c r="B25" s="163" t="s">
        <v>832</v>
      </c>
      <c r="C25" s="164">
        <v>0</v>
      </c>
      <c r="D25" s="164">
        <v>0</v>
      </c>
      <c r="E25" s="165">
        <v>3.4182999999999999</v>
      </c>
      <c r="F25" s="165">
        <v>-7.8391999999999999</v>
      </c>
      <c r="G25" s="165">
        <v>1.4715</v>
      </c>
      <c r="H25" s="165">
        <v>6.3086000000000002</v>
      </c>
      <c r="I25" s="166"/>
      <c r="J25" s="165">
        <v>19.212900000000001</v>
      </c>
      <c r="K25" s="166"/>
      <c r="L25" s="165">
        <v>19.0258</v>
      </c>
      <c r="M25" s="165">
        <v>7.8048000000000002</v>
      </c>
      <c r="N25" s="165">
        <v>7.5237999999999996</v>
      </c>
      <c r="O25" s="165">
        <v>-4.4400000000000004</v>
      </c>
      <c r="P25" s="165">
        <v>-30.8</v>
      </c>
      <c r="Q25" s="165">
        <v>6.6</v>
      </c>
      <c r="R25" s="165">
        <v>6.6239999999999997</v>
      </c>
      <c r="S25" s="165">
        <v>-22</v>
      </c>
      <c r="T25" s="165">
        <v>1.9653</v>
      </c>
      <c r="U25" s="165">
        <v>4.3015999999999996</v>
      </c>
      <c r="V25" s="165">
        <v>7.8090999999999999</v>
      </c>
      <c r="W25" s="165">
        <v>7.6475</v>
      </c>
      <c r="X25" s="165">
        <v>13.4024</v>
      </c>
      <c r="Y25" s="165">
        <v>5.07</v>
      </c>
      <c r="Z25" s="165">
        <v>-0.42920000000000003</v>
      </c>
      <c r="AA25" s="165">
        <v>1.9447000000000001</v>
      </c>
      <c r="AB25" s="166"/>
      <c r="AC25" s="165">
        <v>-1.1212</v>
      </c>
      <c r="AD25" s="165">
        <v>-1.075</v>
      </c>
      <c r="AE25" s="165">
        <v>-1.0549999999999999</v>
      </c>
      <c r="AF25" s="165">
        <v>4.6879999999999997</v>
      </c>
      <c r="AG25" s="166"/>
      <c r="AH25" s="165">
        <v>-2.2000000000000002</v>
      </c>
      <c r="AI25" s="165">
        <v>-1.119</v>
      </c>
      <c r="AJ25" s="165">
        <v>0.35399999999999998</v>
      </c>
      <c r="AK25" s="165">
        <v>-12.09</v>
      </c>
      <c r="AL25" s="165">
        <v>-12.15</v>
      </c>
      <c r="AM25" s="165">
        <v>-10</v>
      </c>
      <c r="AN25" s="165">
        <v>-13.2</v>
      </c>
      <c r="AO25" s="165">
        <v>-13.16</v>
      </c>
      <c r="AP25" s="165">
        <v>3.6038999999999999</v>
      </c>
      <c r="AQ25" s="165">
        <v>2.9521999999999999</v>
      </c>
      <c r="AR25" s="165">
        <v>15.430999999999999</v>
      </c>
      <c r="AS25" s="165">
        <v>19.429400000000001</v>
      </c>
      <c r="AT25" s="165">
        <v>-7.9767999999999999</v>
      </c>
      <c r="AU25" s="165">
        <v>-6.6017999999999999</v>
      </c>
      <c r="AV25" s="165">
        <v>-5.7927999999999997</v>
      </c>
      <c r="AW25" s="165">
        <v>3.5356000000000001</v>
      </c>
      <c r="AX25" s="165">
        <v>4.0618999999999996</v>
      </c>
      <c r="AY25" s="165">
        <v>-13.974299999999999</v>
      </c>
      <c r="AZ25" s="165">
        <v>-11.0848</v>
      </c>
      <c r="BA25" s="165">
        <v>11.789300000000001</v>
      </c>
      <c r="BB25" s="165">
        <v>11.7416</v>
      </c>
      <c r="BC25" s="165">
        <v>110.3977</v>
      </c>
      <c r="BD25" s="165">
        <v>3.3742999999999999</v>
      </c>
      <c r="BE25" s="165">
        <v>-4.5</v>
      </c>
      <c r="BF25" s="165">
        <v>-4.5</v>
      </c>
      <c r="BG25" s="165">
        <v>-28.244599999999998</v>
      </c>
      <c r="BH25" s="165">
        <v>-27.7209</v>
      </c>
      <c r="BI25" s="165">
        <v>-2.3332999999999999</v>
      </c>
      <c r="BJ25" s="166"/>
      <c r="BK25" s="165">
        <v>14.3033</v>
      </c>
      <c r="BL25" s="165">
        <v>6.8686999999999996</v>
      </c>
      <c r="BM25" s="165">
        <v>3.1560000000000001</v>
      </c>
      <c r="BN25" s="165">
        <v>2.1385000000000001</v>
      </c>
      <c r="BO25" s="165">
        <v>-95.889099999999999</v>
      </c>
      <c r="BP25" s="165">
        <v>64.729699999999994</v>
      </c>
      <c r="BQ25" s="165">
        <v>64.760300000000001</v>
      </c>
      <c r="BR25" s="165">
        <v>-33.3127</v>
      </c>
      <c r="BS25" s="165">
        <v>-120.44280000000001</v>
      </c>
      <c r="BT25" s="166"/>
      <c r="BU25" s="166"/>
      <c r="BV25" s="166"/>
      <c r="BW25" s="165">
        <v>24.8291</v>
      </c>
      <c r="BX25" s="165">
        <v>10.58</v>
      </c>
      <c r="BY25" s="165">
        <v>5.01</v>
      </c>
      <c r="BZ25" s="165">
        <v>-7.35</v>
      </c>
      <c r="CA25" s="165">
        <v>16.48</v>
      </c>
      <c r="CB25" s="165">
        <v>-29.868200000000002</v>
      </c>
      <c r="CC25" s="165">
        <v>-29.734300000000001</v>
      </c>
      <c r="CD25" s="165">
        <v>32.107700000000001</v>
      </c>
      <c r="CE25" s="165">
        <v>31.961200000000002</v>
      </c>
      <c r="CF25" s="165">
        <v>-3.8997999999999999</v>
      </c>
      <c r="CG25" s="165">
        <v>-7.3609999999999998</v>
      </c>
      <c r="CH25" s="165">
        <v>-7.5814000000000004</v>
      </c>
      <c r="CI25" s="165">
        <v>14.1317</v>
      </c>
      <c r="CJ25" s="166"/>
      <c r="CK25" s="165">
        <v>4.7912999999999997</v>
      </c>
      <c r="CL25" s="165">
        <v>8.3089999999999993</v>
      </c>
      <c r="CM25" s="165">
        <v>-11.7</v>
      </c>
      <c r="CN25" s="165">
        <v>-11.6</v>
      </c>
      <c r="CO25" s="165">
        <v>-3.65</v>
      </c>
      <c r="CP25" s="165">
        <v>21.5884</v>
      </c>
      <c r="CQ25" s="165">
        <v>21.812200000000001</v>
      </c>
      <c r="CR25" s="165">
        <v>20.497699999999998</v>
      </c>
      <c r="CS25" s="165">
        <v>55.661499999999997</v>
      </c>
      <c r="CT25" s="165">
        <v>55.7468</v>
      </c>
      <c r="CU25" s="165">
        <v>-24.4937</v>
      </c>
      <c r="CV25" s="165">
        <v>-44.095999999999997</v>
      </c>
      <c r="CW25" s="165">
        <v>-18.912299999999998</v>
      </c>
      <c r="CX25" s="165">
        <v>3.4268000000000001</v>
      </c>
      <c r="CY25" s="165">
        <v>31.53</v>
      </c>
      <c r="CZ25" s="165">
        <v>12.4</v>
      </c>
      <c r="DA25" s="165">
        <v>7.6611000000000002</v>
      </c>
      <c r="DB25" s="165">
        <v>6.5460000000000003</v>
      </c>
      <c r="DC25" s="165">
        <v>-7.6090999999999998</v>
      </c>
      <c r="DD25" s="166"/>
      <c r="DE25" s="166"/>
      <c r="DF25" s="166"/>
      <c r="DG25" s="165">
        <v>18.6038</v>
      </c>
      <c r="DH25" s="166"/>
      <c r="DI25" s="165">
        <v>-3.1105</v>
      </c>
      <c r="DJ25" s="165">
        <v>-34</v>
      </c>
      <c r="DK25" s="165">
        <v>-33.1</v>
      </c>
      <c r="DL25" s="165">
        <v>-0.1111</v>
      </c>
      <c r="DM25" s="165">
        <v>7</v>
      </c>
      <c r="DN25" s="165">
        <v>10.72</v>
      </c>
      <c r="DO25" s="165">
        <v>11.42</v>
      </c>
      <c r="DP25" s="165">
        <v>3.73</v>
      </c>
      <c r="DQ25" s="165">
        <v>-2.68</v>
      </c>
      <c r="DR25" s="165">
        <v>13.810499999999999</v>
      </c>
      <c r="DS25" s="165">
        <v>-20.148599999999998</v>
      </c>
      <c r="DT25" s="165">
        <v>-10.98</v>
      </c>
      <c r="DU25" s="165">
        <v>-3.92</v>
      </c>
      <c r="DV25" s="165">
        <v>26.33</v>
      </c>
      <c r="DW25" s="166"/>
      <c r="DX25" s="165">
        <v>-21.9636</v>
      </c>
      <c r="DY25" s="165">
        <v>-10.836399999999999</v>
      </c>
      <c r="DZ25" s="165">
        <v>-46.966200000000001</v>
      </c>
      <c r="EA25" s="165">
        <v>-45.763599999999997</v>
      </c>
      <c r="EB25" s="165">
        <v>23.6281</v>
      </c>
      <c r="EC25" s="165">
        <v>-9.1537000000000006</v>
      </c>
      <c r="ED25" s="165">
        <v>-18.9587</v>
      </c>
      <c r="EE25" s="165">
        <v>-18.623100000000001</v>
      </c>
      <c r="EF25" s="165">
        <v>-20.162400000000002</v>
      </c>
      <c r="EG25" s="165">
        <v>-10.2797</v>
      </c>
      <c r="EH25" s="165">
        <v>-12.79</v>
      </c>
      <c r="EI25" s="165">
        <v>-28.438199999999998</v>
      </c>
      <c r="EJ25" s="165">
        <v>-72.003</v>
      </c>
      <c r="EK25" s="166"/>
      <c r="EL25" s="165">
        <v>-10.4651</v>
      </c>
      <c r="EM25" s="165">
        <v>-10.763500000000001</v>
      </c>
      <c r="EN25" s="165">
        <v>0</v>
      </c>
      <c r="EO25" s="165">
        <v>-11.4511</v>
      </c>
      <c r="EP25" s="165">
        <v>-10.413500000000001</v>
      </c>
      <c r="EQ25" s="165">
        <v>1.04</v>
      </c>
      <c r="ER25" s="165">
        <v>-29.918900000000001</v>
      </c>
      <c r="ES25" s="165">
        <v>-29.930499999999999</v>
      </c>
      <c r="ET25" s="165">
        <v>26.340299999999999</v>
      </c>
      <c r="EU25" s="165">
        <v>0</v>
      </c>
      <c r="EV25" s="165">
        <v>-5.12</v>
      </c>
      <c r="EW25" s="165">
        <v>1.2</v>
      </c>
      <c r="EX25" s="165">
        <v>4.0122999999999998</v>
      </c>
      <c r="EY25" s="165">
        <v>-17.3703</v>
      </c>
      <c r="EZ25" s="165">
        <v>-9.93</v>
      </c>
      <c r="FA25" s="165">
        <v>-9.9135000000000009</v>
      </c>
      <c r="FB25" s="165">
        <v>10.888</v>
      </c>
      <c r="FC25" s="165">
        <v>-8.2005999999999997</v>
      </c>
      <c r="FD25" s="165">
        <v>0</v>
      </c>
      <c r="FE25" s="165">
        <v>4.9378000000000002</v>
      </c>
      <c r="FF25" s="165">
        <v>4.5510000000000002</v>
      </c>
      <c r="FG25" s="166"/>
      <c r="FH25" s="165">
        <v>3.4337</v>
      </c>
      <c r="FI25" s="165">
        <v>3.8071000000000002</v>
      </c>
      <c r="FJ25" s="165">
        <v>2.5596000000000001</v>
      </c>
      <c r="FK25" s="165">
        <v>17.248000000000001</v>
      </c>
      <c r="FL25" s="165">
        <v>17.415500000000002</v>
      </c>
      <c r="FM25" s="165">
        <v>-14.0663</v>
      </c>
      <c r="FN25" s="165">
        <v>32.343000000000004</v>
      </c>
      <c r="FO25" s="165">
        <v>32.414200000000001</v>
      </c>
      <c r="FP25" s="165">
        <v>-5.7511000000000001</v>
      </c>
      <c r="FQ25" s="166"/>
      <c r="FR25" s="165">
        <v>20.113800000000001</v>
      </c>
      <c r="FS25" s="165">
        <v>-21.18</v>
      </c>
      <c r="FT25" s="165">
        <v>-0.3145</v>
      </c>
      <c r="FU25" s="165">
        <v>0.19070000000000001</v>
      </c>
      <c r="FV25" s="165">
        <v>1.25</v>
      </c>
      <c r="FW25" s="165">
        <v>3.09</v>
      </c>
      <c r="FX25" s="165">
        <v>-20.11</v>
      </c>
      <c r="FY25" s="165">
        <v>0</v>
      </c>
      <c r="FZ25" s="165">
        <v>2.5129999999999999</v>
      </c>
      <c r="GA25" s="165">
        <v>-0.36899999999999999</v>
      </c>
      <c r="GB25" s="166"/>
      <c r="GC25" s="165">
        <v>16.75</v>
      </c>
      <c r="GD25" s="165">
        <v>-7.9904000000000002</v>
      </c>
      <c r="GE25" s="165">
        <v>1.9084000000000001</v>
      </c>
      <c r="GF25" s="165">
        <v>-1.43</v>
      </c>
      <c r="GG25" s="165">
        <v>20.8779</v>
      </c>
      <c r="GH25" s="166"/>
      <c r="GI25" s="165">
        <v>20.631499999999999</v>
      </c>
      <c r="GJ25" s="165">
        <v>-4.5998999999999999</v>
      </c>
      <c r="GK25" s="165">
        <v>-5.1593</v>
      </c>
      <c r="GL25" s="165">
        <v>2.3567</v>
      </c>
      <c r="GM25" s="166"/>
      <c r="GN25" s="166"/>
      <c r="GO25" s="165">
        <v>-11.477499999999999</v>
      </c>
      <c r="GP25" s="165">
        <v>77.817899999999995</v>
      </c>
      <c r="GQ25" s="165">
        <v>3.7989999999999999</v>
      </c>
      <c r="GR25" s="165">
        <v>-20.347899999999999</v>
      </c>
      <c r="GS25" s="165">
        <v>6.3014999999999999</v>
      </c>
      <c r="GT25" s="165">
        <v>5.6311999999999998</v>
      </c>
      <c r="GU25" s="165">
        <v>106.85420000000001</v>
      </c>
      <c r="GV25" s="165">
        <v>-1.8337000000000001</v>
      </c>
      <c r="GW25" s="165">
        <v>-8.2988999999999997</v>
      </c>
      <c r="GX25" s="165">
        <v>10.832800000000001</v>
      </c>
      <c r="GY25" s="165">
        <v>2.8422000000000001</v>
      </c>
      <c r="GZ25" s="165">
        <v>8.0513999999999992</v>
      </c>
      <c r="HA25" s="165">
        <v>8.1496999999999993</v>
      </c>
      <c r="HB25" s="165">
        <v>2.2801999999999998</v>
      </c>
      <c r="HC25" s="165">
        <v>-8.6120000000000001</v>
      </c>
      <c r="HD25" s="165">
        <v>-8.0893999999999995</v>
      </c>
      <c r="HE25" s="165">
        <v>-16.760000000000002</v>
      </c>
      <c r="HF25" s="165">
        <v>11.2293</v>
      </c>
      <c r="HG25" s="165">
        <v>-7.5467000000000004</v>
      </c>
      <c r="HH25" s="165">
        <v>29.6922</v>
      </c>
      <c r="HI25" s="165">
        <v>53.618699999999997</v>
      </c>
      <c r="HJ25" s="165">
        <v>-27.279800000000002</v>
      </c>
      <c r="HK25" s="165">
        <v>25.6328</v>
      </c>
      <c r="HL25" s="165">
        <v>0</v>
      </c>
      <c r="HM25" s="165">
        <v>0</v>
      </c>
      <c r="HN25" s="165">
        <v>0</v>
      </c>
      <c r="HO25" s="165">
        <v>0</v>
      </c>
      <c r="HP25" s="166"/>
      <c r="HQ25" s="166"/>
      <c r="HR25" s="165">
        <v>-15.274800000000001</v>
      </c>
      <c r="HS25" s="165">
        <v>-14.4788</v>
      </c>
      <c r="HT25" s="165">
        <v>-20.860499999999998</v>
      </c>
      <c r="HU25" s="165">
        <v>-20.3078</v>
      </c>
      <c r="HV25" s="165">
        <v>30.81</v>
      </c>
      <c r="HW25" s="165">
        <v>30.75</v>
      </c>
      <c r="HX25" s="165">
        <v>-20.6</v>
      </c>
      <c r="HY25" s="165">
        <v>-21.1</v>
      </c>
      <c r="HZ25" s="165">
        <v>0.1767</v>
      </c>
      <c r="IA25" s="165">
        <v>0.56000000000000005</v>
      </c>
      <c r="IB25" s="165">
        <v>37.326000000000001</v>
      </c>
      <c r="IC25" s="165">
        <v>13.222899999999999</v>
      </c>
      <c r="ID25" s="165">
        <v>13.144</v>
      </c>
      <c r="IE25" s="165">
        <v>-20.399999999999999</v>
      </c>
      <c r="IF25" s="165">
        <v>-35.9</v>
      </c>
      <c r="IG25" s="165">
        <v>-2</v>
      </c>
      <c r="IH25" s="165">
        <v>-2.2999999999999998</v>
      </c>
      <c r="II25" s="165">
        <v>-17.8386</v>
      </c>
      <c r="IJ25" s="165">
        <v>-17.976099999999999</v>
      </c>
      <c r="IK25" s="165">
        <v>-125.45699999999999</v>
      </c>
      <c r="IL25" s="165">
        <v>52.529499999999999</v>
      </c>
      <c r="IM25" s="165">
        <v>-270.68169999999998</v>
      </c>
      <c r="IN25" s="165">
        <v>-24.583200000000001</v>
      </c>
      <c r="IO25" s="165">
        <v>-23.663499999999999</v>
      </c>
      <c r="IP25" s="165">
        <v>75.027199999999993</v>
      </c>
      <c r="IQ25" s="165">
        <v>94.165199999999999</v>
      </c>
      <c r="IR25" s="165">
        <v>123.76090000000001</v>
      </c>
      <c r="IS25" s="165">
        <v>58.0777</v>
      </c>
      <c r="IT25" s="165">
        <v>0.91559999999999997</v>
      </c>
      <c r="IU25" s="165">
        <v>24.451000000000001</v>
      </c>
      <c r="IV25" s="165">
        <v>21.8492</v>
      </c>
      <c r="IW25" s="165">
        <v>-13.451700000000001</v>
      </c>
      <c r="IX25" s="165">
        <v>161.63050000000001</v>
      </c>
      <c r="IY25" s="165">
        <v>-177.0223</v>
      </c>
      <c r="IZ25" s="165">
        <v>-9.4152000000000005</v>
      </c>
      <c r="JA25" s="165">
        <v>17.389199999999999</v>
      </c>
      <c r="JB25" s="165">
        <v>4.7600000000000003E-2</v>
      </c>
      <c r="JC25" s="166"/>
      <c r="JD25" s="166"/>
      <c r="JE25" s="165">
        <v>-2.0950000000000002</v>
      </c>
      <c r="JF25" s="165">
        <v>-2.1160000000000001</v>
      </c>
      <c r="JG25" s="166"/>
      <c r="JH25" s="165">
        <v>1.04</v>
      </c>
      <c r="JI25" s="165">
        <v>-1.7192000000000001</v>
      </c>
      <c r="JJ25" s="165">
        <v>-5.8</v>
      </c>
      <c r="JK25" s="165">
        <v>9.3186999999999998</v>
      </c>
      <c r="JL25" s="165">
        <v>-8.9921000000000006</v>
      </c>
      <c r="JM25" s="165">
        <v>0.6</v>
      </c>
      <c r="JN25" s="165">
        <v>3.391</v>
      </c>
      <c r="JO25" s="165">
        <v>5.2530000000000001</v>
      </c>
      <c r="JP25" s="166"/>
      <c r="JQ25" s="166"/>
      <c r="JR25" s="165">
        <v>5.1109</v>
      </c>
      <c r="JS25" s="165">
        <v>4.5669000000000004</v>
      </c>
      <c r="JT25" s="165">
        <v>3.7793999999999999</v>
      </c>
      <c r="JU25" s="166"/>
      <c r="JV25" s="165">
        <v>30.2</v>
      </c>
      <c r="JW25" s="165">
        <v>2.2159</v>
      </c>
      <c r="JX25" s="165">
        <v>0.3</v>
      </c>
      <c r="JY25" s="166"/>
      <c r="JZ25" s="165">
        <v>-8.8705999999999996</v>
      </c>
      <c r="KA25" s="165">
        <v>-2.9337</v>
      </c>
      <c r="KB25" s="165">
        <v>-24.989899999999999</v>
      </c>
      <c r="KC25" s="165">
        <v>-8.4353999999999996</v>
      </c>
      <c r="KD25" s="165">
        <v>-4.7382</v>
      </c>
      <c r="KE25" s="165">
        <v>-24.0379</v>
      </c>
      <c r="KF25" s="165">
        <v>-2.7625999999999999</v>
      </c>
      <c r="KG25" s="165">
        <v>-25.4</v>
      </c>
      <c r="KH25" s="165">
        <v>14.6</v>
      </c>
      <c r="KI25" s="165">
        <v>-19.2516</v>
      </c>
      <c r="KJ25" s="165">
        <v>-67.229699999999994</v>
      </c>
    </row>
    <row r="26" spans="1:296" ht="18" customHeight="1" x14ac:dyDescent="0.25">
      <c r="A26" s="163" t="s">
        <v>61</v>
      </c>
      <c r="B26" s="163" t="s">
        <v>833</v>
      </c>
      <c r="C26" s="167">
        <v>0</v>
      </c>
      <c r="D26" s="167">
        <v>0</v>
      </c>
      <c r="E26" s="168">
        <v>3.8549000000000002</v>
      </c>
      <c r="F26" s="168">
        <v>-8.5063999999999993</v>
      </c>
      <c r="G26" s="168">
        <v>0.44990000000000002</v>
      </c>
      <c r="H26" s="168">
        <v>13.3027</v>
      </c>
      <c r="I26" s="169"/>
      <c r="J26" s="168">
        <v>21.033300000000001</v>
      </c>
      <c r="K26" s="169"/>
      <c r="L26" s="168">
        <v>18.768999999999998</v>
      </c>
      <c r="M26" s="168">
        <v>8.0467999999999993</v>
      </c>
      <c r="N26" s="168">
        <v>7.6768000000000001</v>
      </c>
      <c r="O26" s="168">
        <v>-6.66</v>
      </c>
      <c r="P26" s="168">
        <v>-30.8</v>
      </c>
      <c r="Q26" s="168">
        <v>6.6</v>
      </c>
      <c r="R26" s="168">
        <v>7.452</v>
      </c>
      <c r="S26" s="168">
        <v>-19.8</v>
      </c>
      <c r="T26" s="168">
        <v>2.1128999999999998</v>
      </c>
      <c r="U26" s="168">
        <v>6.0240999999999998</v>
      </c>
      <c r="V26" s="168">
        <v>7.64</v>
      </c>
      <c r="W26" s="168">
        <v>7.6054000000000004</v>
      </c>
      <c r="X26" s="168">
        <v>13.1515</v>
      </c>
      <c r="Y26" s="168">
        <v>5.4141000000000004</v>
      </c>
      <c r="Z26" s="168">
        <v>-0.50619999999999998</v>
      </c>
      <c r="AA26" s="168">
        <v>1.8803000000000001</v>
      </c>
      <c r="AB26" s="169"/>
      <c r="AC26" s="168">
        <v>-1.0369999999999999</v>
      </c>
      <c r="AD26" s="168">
        <v>-1.012</v>
      </c>
      <c r="AE26" s="168">
        <v>-1.002</v>
      </c>
      <c r="AF26" s="168">
        <v>5.15</v>
      </c>
      <c r="AG26" s="168">
        <v>-15.54</v>
      </c>
      <c r="AH26" s="168">
        <v>-2.2000000000000002</v>
      </c>
      <c r="AI26" s="168">
        <v>-0.91400000000000003</v>
      </c>
      <c r="AJ26" s="168">
        <v>0.36699999999999999</v>
      </c>
      <c r="AK26" s="168">
        <v>-11.42</v>
      </c>
      <c r="AL26" s="168">
        <v>-11.41</v>
      </c>
      <c r="AM26" s="168">
        <v>-10</v>
      </c>
      <c r="AN26" s="168">
        <v>-13.57</v>
      </c>
      <c r="AO26" s="168">
        <v>-13.59</v>
      </c>
      <c r="AP26" s="168">
        <v>4.5979999999999999</v>
      </c>
      <c r="AQ26" s="168">
        <v>3.1977000000000002</v>
      </c>
      <c r="AR26" s="168">
        <v>16.226199999999999</v>
      </c>
      <c r="AS26" s="168">
        <v>20.387799999999999</v>
      </c>
      <c r="AT26" s="168">
        <v>-7.4537000000000004</v>
      </c>
      <c r="AU26" s="168">
        <v>-7.1561000000000003</v>
      </c>
      <c r="AV26" s="168">
        <v>-6.5095000000000001</v>
      </c>
      <c r="AW26" s="168">
        <v>3.6448</v>
      </c>
      <c r="AX26" s="168">
        <v>4.3597000000000001</v>
      </c>
      <c r="AY26" s="168">
        <v>-13.437099999999999</v>
      </c>
      <c r="AZ26" s="168">
        <v>-10.4497</v>
      </c>
      <c r="BA26" s="168">
        <v>12.849399999999999</v>
      </c>
      <c r="BB26" s="168">
        <v>13.100199999999999</v>
      </c>
      <c r="BC26" s="168">
        <v>100.81270000000001</v>
      </c>
      <c r="BD26" s="168">
        <v>3.0663999999999998</v>
      </c>
      <c r="BE26" s="168">
        <v>-4.9000000000000004</v>
      </c>
      <c r="BF26" s="168">
        <v>-4.9000000000000004</v>
      </c>
      <c r="BG26" s="168">
        <v>-28.214200000000002</v>
      </c>
      <c r="BH26" s="168">
        <v>-28.1934</v>
      </c>
      <c r="BI26" s="168">
        <v>-2.4318</v>
      </c>
      <c r="BJ26" s="169"/>
      <c r="BK26" s="168">
        <v>13.637499999999999</v>
      </c>
      <c r="BL26" s="168">
        <v>7.0902000000000003</v>
      </c>
      <c r="BM26" s="168">
        <v>3.6463999999999999</v>
      </c>
      <c r="BN26" s="168">
        <v>2.5121000000000002</v>
      </c>
      <c r="BO26" s="168">
        <v>-85.695899999999995</v>
      </c>
      <c r="BP26" s="168">
        <v>81.148700000000005</v>
      </c>
      <c r="BQ26" s="168">
        <v>81.331800000000001</v>
      </c>
      <c r="BR26" s="168">
        <v>-93.672600000000003</v>
      </c>
      <c r="BS26" s="168">
        <v>-111.6448</v>
      </c>
      <c r="BT26" s="169"/>
      <c r="BU26" s="169"/>
      <c r="BV26" s="169"/>
      <c r="BW26" s="168">
        <v>27.0047</v>
      </c>
      <c r="BX26" s="168">
        <v>10.98</v>
      </c>
      <c r="BY26" s="168">
        <v>5.53</v>
      </c>
      <c r="BZ26" s="168">
        <v>-6.18</v>
      </c>
      <c r="CA26" s="168">
        <v>17.440000000000001</v>
      </c>
      <c r="CB26" s="168">
        <v>-24.1081</v>
      </c>
      <c r="CC26" s="168">
        <v>-23.9741</v>
      </c>
      <c r="CD26" s="168">
        <v>28.007899999999999</v>
      </c>
      <c r="CE26" s="168">
        <v>27.4573</v>
      </c>
      <c r="CF26" s="168">
        <v>-2.8771</v>
      </c>
      <c r="CG26" s="168">
        <v>-9.9245999999999999</v>
      </c>
      <c r="CH26" s="168">
        <v>-10.212</v>
      </c>
      <c r="CI26" s="168">
        <v>13.1516</v>
      </c>
      <c r="CJ26" s="169"/>
      <c r="CK26" s="168">
        <v>4.7912999999999997</v>
      </c>
      <c r="CL26" s="168">
        <v>9.0679999999999996</v>
      </c>
      <c r="CM26" s="168">
        <v>-9.9</v>
      </c>
      <c r="CN26" s="168">
        <v>-9.5</v>
      </c>
      <c r="CO26" s="168">
        <v>-3.81</v>
      </c>
      <c r="CP26" s="168">
        <v>22.805499999999999</v>
      </c>
      <c r="CQ26" s="168">
        <v>22.801500000000001</v>
      </c>
      <c r="CR26" s="168">
        <v>21.534300000000002</v>
      </c>
      <c r="CS26" s="168">
        <v>61.423499999999997</v>
      </c>
      <c r="CT26" s="168">
        <v>61.027200000000001</v>
      </c>
      <c r="CU26" s="168">
        <v>-23.924499999999998</v>
      </c>
      <c r="CV26" s="168">
        <v>-51.503399999999999</v>
      </c>
      <c r="CW26" s="168">
        <v>-18.827999999999999</v>
      </c>
      <c r="CX26" s="168">
        <v>3.3357000000000001</v>
      </c>
      <c r="CY26" s="168">
        <v>33.06</v>
      </c>
      <c r="CZ26" s="168">
        <v>13.06</v>
      </c>
      <c r="DA26" s="168">
        <v>8.1298999999999992</v>
      </c>
      <c r="DB26" s="168">
        <v>7.0343</v>
      </c>
      <c r="DC26" s="168">
        <v>-7.9650999999999996</v>
      </c>
      <c r="DD26" s="169"/>
      <c r="DE26" s="169"/>
      <c r="DF26" s="169"/>
      <c r="DG26" s="168">
        <v>22.9359</v>
      </c>
      <c r="DH26" s="169"/>
      <c r="DI26" s="168">
        <v>-3.3368000000000002</v>
      </c>
      <c r="DJ26" s="168">
        <v>-36.5</v>
      </c>
      <c r="DK26" s="168">
        <v>-38.200000000000003</v>
      </c>
      <c r="DL26" s="168">
        <v>-7.3200000000000001E-2</v>
      </c>
      <c r="DM26" s="168">
        <v>8.6999999999999993</v>
      </c>
      <c r="DN26" s="168">
        <v>11.3</v>
      </c>
      <c r="DO26" s="168">
        <v>13.08</v>
      </c>
      <c r="DP26" s="168">
        <v>4.83</v>
      </c>
      <c r="DQ26" s="168">
        <v>-2.73</v>
      </c>
      <c r="DR26" s="168">
        <v>13.888</v>
      </c>
      <c r="DS26" s="168">
        <v>-22.738800000000001</v>
      </c>
      <c r="DT26" s="168">
        <v>-10.58</v>
      </c>
      <c r="DU26" s="168">
        <v>-4.3099999999999996</v>
      </c>
      <c r="DV26" s="168">
        <v>27.83</v>
      </c>
      <c r="DW26" s="169"/>
      <c r="DX26" s="168">
        <v>-23.2727</v>
      </c>
      <c r="DY26" s="168">
        <v>-11.836399999999999</v>
      </c>
      <c r="DZ26" s="168">
        <v>-43.295000000000002</v>
      </c>
      <c r="EA26" s="168">
        <v>-42.972700000000003</v>
      </c>
      <c r="EB26" s="168">
        <v>29.2956</v>
      </c>
      <c r="EC26" s="168">
        <v>-4.4143999999999997</v>
      </c>
      <c r="ED26" s="168">
        <v>-15.081799999999999</v>
      </c>
      <c r="EE26" s="168">
        <v>-15.015000000000001</v>
      </c>
      <c r="EF26" s="168">
        <v>-24.724299999999999</v>
      </c>
      <c r="EG26" s="168">
        <v>-9.8970000000000002</v>
      </c>
      <c r="EH26" s="168">
        <v>-13.583</v>
      </c>
      <c r="EI26" s="168">
        <v>28.39</v>
      </c>
      <c r="EJ26" s="168">
        <v>-46.164400000000001</v>
      </c>
      <c r="EK26" s="169"/>
      <c r="EL26" s="168">
        <v>-12.0289</v>
      </c>
      <c r="EM26" s="168">
        <v>-11.4117</v>
      </c>
      <c r="EN26" s="169"/>
      <c r="EO26" s="168">
        <v>-8.7307000000000006</v>
      </c>
      <c r="EP26" s="168">
        <v>-7.44</v>
      </c>
      <c r="EQ26" s="168">
        <v>-14.34</v>
      </c>
      <c r="ER26" s="168">
        <v>-25.849299999999999</v>
      </c>
      <c r="ES26" s="168">
        <v>-25.682500000000001</v>
      </c>
      <c r="ET26" s="168">
        <v>22.236000000000001</v>
      </c>
      <c r="EU26" s="168">
        <v>0</v>
      </c>
      <c r="EV26" s="168">
        <v>-4.8</v>
      </c>
      <c r="EW26" s="168">
        <v>0.1</v>
      </c>
      <c r="EX26" s="168">
        <v>4.2778</v>
      </c>
      <c r="EY26" s="168">
        <v>-12.867699999999999</v>
      </c>
      <c r="EZ26" s="168">
        <v>-20.634799999999998</v>
      </c>
      <c r="FA26" s="168">
        <v>2.5000000000000001E-3</v>
      </c>
      <c r="FB26" s="168">
        <v>10.53</v>
      </c>
      <c r="FC26" s="168">
        <v>-8.9611000000000001</v>
      </c>
      <c r="FD26" s="169"/>
      <c r="FE26" s="168">
        <v>5.2477999999999998</v>
      </c>
      <c r="FF26" s="168">
        <v>5.0842000000000001</v>
      </c>
      <c r="FG26" s="169"/>
      <c r="FH26" s="168">
        <v>3.645</v>
      </c>
      <c r="FI26" s="168">
        <v>3.9110999999999998</v>
      </c>
      <c r="FJ26" s="168">
        <v>2.8235999999999999</v>
      </c>
      <c r="FK26" s="168">
        <v>11.7219</v>
      </c>
      <c r="FL26" s="168">
        <v>12.726699999999999</v>
      </c>
      <c r="FM26" s="168">
        <v>-15.9084</v>
      </c>
      <c r="FN26" s="168">
        <v>27.7683</v>
      </c>
      <c r="FO26" s="168">
        <v>27.611699999999999</v>
      </c>
      <c r="FP26" s="168">
        <v>-4.8994999999999997</v>
      </c>
      <c r="FQ26" s="169"/>
      <c r="FR26" s="168">
        <v>22.3062</v>
      </c>
      <c r="FS26" s="168">
        <v>-19.86</v>
      </c>
      <c r="FT26" s="168">
        <v>-0.3145</v>
      </c>
      <c r="FU26" s="168">
        <v>0.19070000000000001</v>
      </c>
      <c r="FV26" s="168">
        <v>1.27</v>
      </c>
      <c r="FW26" s="168">
        <v>0.99</v>
      </c>
      <c r="FX26" s="168">
        <v>-22.0731</v>
      </c>
      <c r="FY26" s="169"/>
      <c r="FZ26" s="168">
        <v>2.593</v>
      </c>
      <c r="GA26" s="168">
        <v>-0.35</v>
      </c>
      <c r="GB26" s="168">
        <v>3.5630999999999999</v>
      </c>
      <c r="GC26" s="168">
        <v>15.81</v>
      </c>
      <c r="GD26" s="168">
        <v>-11.563499999999999</v>
      </c>
      <c r="GE26" s="168">
        <v>-0.1134</v>
      </c>
      <c r="GF26" s="168">
        <v>-1.51</v>
      </c>
      <c r="GG26" s="168">
        <v>20.009399999999999</v>
      </c>
      <c r="GH26" s="169"/>
      <c r="GI26" s="168">
        <v>25.595800000000001</v>
      </c>
      <c r="GJ26" s="168">
        <v>-7.6212999999999997</v>
      </c>
      <c r="GK26" s="168">
        <v>-8.1363000000000003</v>
      </c>
      <c r="GL26" s="168">
        <v>2.5226999999999999</v>
      </c>
      <c r="GM26" s="169"/>
      <c r="GN26" s="169"/>
      <c r="GO26" s="169"/>
      <c r="GP26" s="168">
        <v>83.999399999999994</v>
      </c>
      <c r="GQ26" s="168">
        <v>3.6526000000000001</v>
      </c>
      <c r="GR26" s="168">
        <v>-23.1022</v>
      </c>
      <c r="GS26" s="168">
        <v>6.9203999999999999</v>
      </c>
      <c r="GT26" s="168">
        <v>5.6490999999999998</v>
      </c>
      <c r="GU26" s="168">
        <v>115.527</v>
      </c>
      <c r="GV26" s="168">
        <v>-0.80210000000000004</v>
      </c>
      <c r="GW26" s="168">
        <v>-7.5202</v>
      </c>
      <c r="GX26" s="168">
        <v>8.2773000000000003</v>
      </c>
      <c r="GY26" s="168">
        <v>3.0234000000000001</v>
      </c>
      <c r="GZ26" s="168">
        <v>8.1319999999999997</v>
      </c>
      <c r="HA26" s="168">
        <v>8.2524999999999995</v>
      </c>
      <c r="HB26" s="168">
        <v>2.4036</v>
      </c>
      <c r="HC26" s="168">
        <v>-9.8247</v>
      </c>
      <c r="HD26" s="168">
        <v>-8.07</v>
      </c>
      <c r="HE26" s="168">
        <v>-15.92</v>
      </c>
      <c r="HF26" s="168">
        <v>10.235200000000001</v>
      </c>
      <c r="HG26" s="168">
        <v>14.5656</v>
      </c>
      <c r="HH26" s="168">
        <v>16.978899999999999</v>
      </c>
      <c r="HI26" s="168">
        <v>60.558100000000003</v>
      </c>
      <c r="HJ26" s="168">
        <v>-24.341799999999999</v>
      </c>
      <c r="HK26" s="168">
        <v>27.2927</v>
      </c>
      <c r="HL26" s="168">
        <v>0</v>
      </c>
      <c r="HM26" s="169"/>
      <c r="HN26" s="168">
        <v>0</v>
      </c>
      <c r="HO26" s="168">
        <v>0</v>
      </c>
      <c r="HP26" s="169"/>
      <c r="HQ26" s="169"/>
      <c r="HR26" s="168">
        <v>-21.026199999999999</v>
      </c>
      <c r="HS26" s="168">
        <v>-20.0764</v>
      </c>
      <c r="HT26" s="168">
        <v>-20.431100000000001</v>
      </c>
      <c r="HU26" s="168">
        <v>-19.793500000000002</v>
      </c>
      <c r="HV26" s="168">
        <v>18.77</v>
      </c>
      <c r="HW26" s="168">
        <v>19.100000000000001</v>
      </c>
      <c r="HX26" s="168">
        <v>-21</v>
      </c>
      <c r="HY26" s="168">
        <v>-20.5</v>
      </c>
      <c r="HZ26" s="168">
        <v>8.8800000000000004E-2</v>
      </c>
      <c r="IA26" s="168">
        <v>2.2400000000000002</v>
      </c>
      <c r="IB26" s="168">
        <v>15.5913</v>
      </c>
      <c r="IC26" s="168">
        <v>16.103400000000001</v>
      </c>
      <c r="ID26" s="168">
        <v>15.9994</v>
      </c>
      <c r="IE26" s="168">
        <v>-20.3</v>
      </c>
      <c r="IF26" s="168">
        <v>-34</v>
      </c>
      <c r="IG26" s="168">
        <v>3.1</v>
      </c>
      <c r="IH26" s="168">
        <v>2.9</v>
      </c>
      <c r="II26" s="169"/>
      <c r="IJ26" s="169"/>
      <c r="IK26" s="168">
        <v>-127.88200000000001</v>
      </c>
      <c r="IL26" s="168">
        <v>18.784600000000001</v>
      </c>
      <c r="IM26" s="168">
        <v>-218.67179999999999</v>
      </c>
      <c r="IN26" s="168">
        <v>-35.659100000000002</v>
      </c>
      <c r="IO26" s="168">
        <v>-22.664400000000001</v>
      </c>
      <c r="IP26" s="168">
        <v>87.443700000000007</v>
      </c>
      <c r="IQ26" s="168">
        <v>82.047600000000003</v>
      </c>
      <c r="IR26" s="168">
        <v>158.17910000000001</v>
      </c>
      <c r="IS26" s="168">
        <v>0</v>
      </c>
      <c r="IT26" s="168">
        <v>14.1989</v>
      </c>
      <c r="IU26" s="168">
        <v>34.277900000000002</v>
      </c>
      <c r="IV26" s="168">
        <v>31.9404</v>
      </c>
      <c r="IW26" s="168">
        <v>-45.0503</v>
      </c>
      <c r="IX26" s="168">
        <v>100.24120000000001</v>
      </c>
      <c r="IY26" s="168">
        <v>0</v>
      </c>
      <c r="IZ26" s="168">
        <v>117.45180000000001</v>
      </c>
      <c r="JA26" s="168">
        <v>-102.431</v>
      </c>
      <c r="JB26" s="168">
        <v>0.61160000000000003</v>
      </c>
      <c r="JC26" s="169"/>
      <c r="JD26" s="169"/>
      <c r="JE26" s="168">
        <v>-2.0840000000000001</v>
      </c>
      <c r="JF26" s="168">
        <v>-2.089</v>
      </c>
      <c r="JG26" s="169"/>
      <c r="JH26" s="168">
        <v>1.1200000000000001</v>
      </c>
      <c r="JI26" s="168">
        <v>-1.1117999999999999</v>
      </c>
      <c r="JJ26" s="168">
        <v>-5.8578999999999999</v>
      </c>
      <c r="JK26" s="168">
        <v>9.6696000000000009</v>
      </c>
      <c r="JL26" s="168">
        <v>-9.7551000000000005</v>
      </c>
      <c r="JM26" s="168">
        <v>1.2</v>
      </c>
      <c r="JN26" s="168">
        <v>3.9449999999999998</v>
      </c>
      <c r="JO26" s="168">
        <v>4.0839999999999996</v>
      </c>
      <c r="JP26" s="169"/>
      <c r="JQ26" s="169"/>
      <c r="JR26" s="168">
        <v>4.4740000000000002</v>
      </c>
      <c r="JS26" s="168">
        <v>4.2534999999999998</v>
      </c>
      <c r="JT26" s="168">
        <v>5.1859000000000002</v>
      </c>
      <c r="JU26" s="169"/>
      <c r="JV26" s="168">
        <v>28.5</v>
      </c>
      <c r="JW26" s="168">
        <v>2.9062000000000001</v>
      </c>
      <c r="JX26" s="168">
        <v>0.51</v>
      </c>
      <c r="JY26" s="169"/>
      <c r="JZ26" s="168">
        <v>-12.045999999999999</v>
      </c>
      <c r="KA26" s="168">
        <v>-2.0905999999999998</v>
      </c>
      <c r="KB26" s="168">
        <v>-22.953099999999999</v>
      </c>
      <c r="KC26" s="168">
        <v>-10.726800000000001</v>
      </c>
      <c r="KD26" s="168">
        <v>-5.3353999999999999</v>
      </c>
      <c r="KE26" s="168">
        <v>-22.827400000000001</v>
      </c>
      <c r="KF26" s="168">
        <v>-3.3572000000000002</v>
      </c>
      <c r="KG26" s="168">
        <v>-24.2</v>
      </c>
      <c r="KH26" s="168">
        <v>13.2</v>
      </c>
      <c r="KI26" s="168">
        <v>6.8795000000000002</v>
      </c>
      <c r="KJ26" s="168">
        <v>-91.312399999999997</v>
      </c>
    </row>
    <row r="27" spans="1:296" ht="18" customHeight="1" x14ac:dyDescent="0.25">
      <c r="A27" s="163" t="s">
        <v>61</v>
      </c>
      <c r="B27" s="163" t="s">
        <v>834</v>
      </c>
      <c r="C27" s="167">
        <v>0</v>
      </c>
      <c r="D27" s="167">
        <v>0</v>
      </c>
      <c r="E27" s="168">
        <v>4.24</v>
      </c>
      <c r="F27" s="168">
        <v>-8.9330999999999996</v>
      </c>
      <c r="G27" s="168">
        <v>-0.49669999999999997</v>
      </c>
      <c r="H27" s="168">
        <v>9.0135000000000005</v>
      </c>
      <c r="I27" s="169"/>
      <c r="J27" s="168">
        <v>22.311199999999999</v>
      </c>
      <c r="K27" s="169"/>
      <c r="L27" s="168">
        <v>19.067799999999998</v>
      </c>
      <c r="M27" s="168">
        <v>7.8258000000000001</v>
      </c>
      <c r="N27" s="168">
        <v>7.4686000000000003</v>
      </c>
      <c r="O27" s="168">
        <v>-6.66</v>
      </c>
      <c r="P27" s="169"/>
      <c r="Q27" s="168">
        <v>6.6</v>
      </c>
      <c r="R27" s="168">
        <v>7.452</v>
      </c>
      <c r="S27" s="168">
        <v>-22</v>
      </c>
      <c r="T27" s="168">
        <v>2.2924000000000002</v>
      </c>
      <c r="U27" s="168">
        <v>4.6737000000000002</v>
      </c>
      <c r="V27" s="168">
        <v>7.4669999999999996</v>
      </c>
      <c r="W27" s="168">
        <v>7.3578999999999999</v>
      </c>
      <c r="X27" s="168">
        <v>12.75</v>
      </c>
      <c r="Y27" s="168">
        <v>4.1829999999999998</v>
      </c>
      <c r="Z27" s="168">
        <v>-0.44850000000000001</v>
      </c>
      <c r="AA27" s="168">
        <v>1.7021999999999999</v>
      </c>
      <c r="AB27" s="169"/>
      <c r="AC27" s="168">
        <v>-1.0599000000000001</v>
      </c>
      <c r="AD27" s="168">
        <v>-0.95199999999999996</v>
      </c>
      <c r="AE27" s="168">
        <v>-0.93899999999999995</v>
      </c>
      <c r="AF27" s="168">
        <v>5.0949999999999998</v>
      </c>
      <c r="AG27" s="168">
        <v>-13.32</v>
      </c>
      <c r="AH27" s="168">
        <v>-2.2000000000000002</v>
      </c>
      <c r="AI27" s="168">
        <v>-1.006</v>
      </c>
      <c r="AJ27" s="168">
        <v>0.35899999999999999</v>
      </c>
      <c r="AK27" s="168">
        <v>-11.1</v>
      </c>
      <c r="AL27" s="168">
        <v>-11.05</v>
      </c>
      <c r="AM27" s="168">
        <v>-10</v>
      </c>
      <c r="AN27" s="168">
        <v>-13.28</v>
      </c>
      <c r="AO27" s="168">
        <v>-13.27</v>
      </c>
      <c r="AP27" s="168">
        <v>4.8925000000000001</v>
      </c>
      <c r="AQ27" s="168">
        <v>3.0905</v>
      </c>
      <c r="AR27" s="168">
        <v>16.9208</v>
      </c>
      <c r="AS27" s="168">
        <v>20.966799999999999</v>
      </c>
      <c r="AT27" s="168">
        <v>-8.5843000000000007</v>
      </c>
      <c r="AU27" s="168">
        <v>-3.9407999999999999</v>
      </c>
      <c r="AV27" s="168">
        <v>-3.4767000000000001</v>
      </c>
      <c r="AW27" s="168">
        <v>3.4782999999999999</v>
      </c>
      <c r="AX27" s="168">
        <v>3.6257000000000001</v>
      </c>
      <c r="AY27" s="168">
        <v>-13.8727</v>
      </c>
      <c r="AZ27" s="168">
        <v>-10.914</v>
      </c>
      <c r="BA27" s="168">
        <v>11.3019</v>
      </c>
      <c r="BB27" s="168">
        <v>11.9579</v>
      </c>
      <c r="BC27" s="168">
        <v>102.8877</v>
      </c>
      <c r="BD27" s="168">
        <v>1.3223</v>
      </c>
      <c r="BE27" s="168">
        <v>-4.3</v>
      </c>
      <c r="BF27" s="168">
        <v>-4.4000000000000004</v>
      </c>
      <c r="BG27" s="168">
        <v>-28.526299999999999</v>
      </c>
      <c r="BH27" s="168">
        <v>-28.425599999999999</v>
      </c>
      <c r="BI27" s="168">
        <v>-2.3595000000000002</v>
      </c>
      <c r="BJ27" s="169"/>
      <c r="BK27" s="168">
        <v>18.092300000000002</v>
      </c>
      <c r="BL27" s="168">
        <v>7.0247999999999999</v>
      </c>
      <c r="BM27" s="168">
        <v>3.7145000000000001</v>
      </c>
      <c r="BN27" s="168">
        <v>2.5533000000000001</v>
      </c>
      <c r="BO27" s="168">
        <v>-77.761099999999999</v>
      </c>
      <c r="BP27" s="168">
        <v>83.071399999999997</v>
      </c>
      <c r="BQ27" s="168">
        <v>83.071399999999997</v>
      </c>
      <c r="BR27" s="168">
        <v>-104.1468</v>
      </c>
      <c r="BS27" s="168">
        <v>-103.8544</v>
      </c>
      <c r="BT27" s="169"/>
      <c r="BU27" s="169"/>
      <c r="BV27" s="169"/>
      <c r="BW27" s="168">
        <v>29.080400000000001</v>
      </c>
      <c r="BX27" s="168">
        <v>11.7</v>
      </c>
      <c r="BY27" s="168">
        <v>6.59</v>
      </c>
      <c r="BZ27" s="168">
        <v>-4.91</v>
      </c>
      <c r="CA27" s="168">
        <v>18.04</v>
      </c>
      <c r="CB27" s="168">
        <v>-26.1174</v>
      </c>
      <c r="CC27" s="168">
        <v>-26.653300000000002</v>
      </c>
      <c r="CD27" s="168">
        <v>29.151800000000001</v>
      </c>
      <c r="CE27" s="168">
        <v>28.7104</v>
      </c>
      <c r="CF27" s="168">
        <v>-3.5889000000000002</v>
      </c>
      <c r="CG27" s="168">
        <v>-10.867599999999999</v>
      </c>
      <c r="CH27" s="168">
        <v>-10.750400000000001</v>
      </c>
      <c r="CI27" s="168">
        <v>16.830400000000001</v>
      </c>
      <c r="CJ27" s="169"/>
      <c r="CK27" s="168">
        <v>4.6079999999999997</v>
      </c>
      <c r="CL27" s="168">
        <v>7.6559999999999997</v>
      </c>
      <c r="CM27" s="168">
        <v>-6.6</v>
      </c>
      <c r="CN27" s="168">
        <v>-6.8</v>
      </c>
      <c r="CO27" s="168">
        <v>-4.07</v>
      </c>
      <c r="CP27" s="168">
        <v>25.106300000000001</v>
      </c>
      <c r="CQ27" s="168">
        <v>25.2563</v>
      </c>
      <c r="CR27" s="168">
        <v>23.414999999999999</v>
      </c>
      <c r="CS27" s="168">
        <v>58.477699999999999</v>
      </c>
      <c r="CT27" s="168">
        <v>58.892299999999999</v>
      </c>
      <c r="CU27" s="168">
        <v>-20.448699999999999</v>
      </c>
      <c r="CV27" s="168">
        <v>-54.593200000000003</v>
      </c>
      <c r="CW27" s="168">
        <v>-14.813700000000001</v>
      </c>
      <c r="CX27" s="168">
        <v>3.4729000000000001</v>
      </c>
      <c r="CY27" s="168">
        <v>34.15</v>
      </c>
      <c r="CZ27" s="168">
        <v>13.6</v>
      </c>
      <c r="DA27" s="168">
        <v>8.9110999999999994</v>
      </c>
      <c r="DB27" s="168">
        <v>7.7179000000000002</v>
      </c>
      <c r="DC27" s="168">
        <v>-8.5968999999999998</v>
      </c>
      <c r="DD27" s="169"/>
      <c r="DE27" s="169"/>
      <c r="DF27" s="169"/>
      <c r="DG27" s="168">
        <v>18.7469</v>
      </c>
      <c r="DH27" s="169"/>
      <c r="DI27" s="168">
        <v>-3.6128999999999998</v>
      </c>
      <c r="DJ27" s="168">
        <v>-38.799999999999997</v>
      </c>
      <c r="DK27" s="168">
        <v>-38.299999999999997</v>
      </c>
      <c r="DL27" s="168">
        <v>8.48E-2</v>
      </c>
      <c r="DM27" s="168">
        <v>9.6</v>
      </c>
      <c r="DN27" s="168">
        <v>13.56</v>
      </c>
      <c r="DO27" s="168">
        <v>14.28</v>
      </c>
      <c r="DP27" s="168">
        <v>5.78</v>
      </c>
      <c r="DQ27" s="168">
        <v>-3.4</v>
      </c>
      <c r="DR27" s="168">
        <v>15.2675</v>
      </c>
      <c r="DS27" s="168">
        <v>-20.413699999999999</v>
      </c>
      <c r="DT27" s="168">
        <v>-10.99</v>
      </c>
      <c r="DU27" s="168">
        <v>-2.71</v>
      </c>
      <c r="DV27" s="168">
        <v>27.61</v>
      </c>
      <c r="DW27" s="169"/>
      <c r="DX27" s="168">
        <v>-22.2</v>
      </c>
      <c r="DY27" s="168">
        <v>-11.345499999999999</v>
      </c>
      <c r="DZ27" s="168">
        <v>-44.156100000000002</v>
      </c>
      <c r="EA27" s="168">
        <v>-43.836399999999998</v>
      </c>
      <c r="EB27" s="168">
        <v>32.331200000000003</v>
      </c>
      <c r="EC27" s="168">
        <v>-2.7715999999999998</v>
      </c>
      <c r="ED27" s="168">
        <v>-13.2057</v>
      </c>
      <c r="EE27" s="168">
        <v>-12.9192</v>
      </c>
      <c r="EF27" s="168">
        <v>-15.8985</v>
      </c>
      <c r="EG27" s="168">
        <v>-8.9070999999999998</v>
      </c>
      <c r="EH27" s="168">
        <v>-14.406000000000001</v>
      </c>
      <c r="EI27" s="168">
        <v>40.4771</v>
      </c>
      <c r="EJ27" s="168">
        <v>-52.048099999999998</v>
      </c>
      <c r="EK27" s="169"/>
      <c r="EL27" s="168">
        <v>-11.6252</v>
      </c>
      <c r="EM27" s="168">
        <v>-11.0549</v>
      </c>
      <c r="EN27" s="169"/>
      <c r="EO27" s="168">
        <v>-13.238099999999999</v>
      </c>
      <c r="EP27" s="168">
        <v>-12.954000000000001</v>
      </c>
      <c r="EQ27" s="168">
        <v>3.6</v>
      </c>
      <c r="ER27" s="168">
        <v>-25.0336</v>
      </c>
      <c r="ES27" s="168">
        <v>-25.014399999999998</v>
      </c>
      <c r="ET27" s="168">
        <v>24.108699999999999</v>
      </c>
      <c r="EU27" s="168">
        <v>0</v>
      </c>
      <c r="EV27" s="168">
        <v>-4.07</v>
      </c>
      <c r="EW27" s="168">
        <v>1.3</v>
      </c>
      <c r="EX27" s="168">
        <v>4.2534999999999998</v>
      </c>
      <c r="EY27" s="168">
        <v>-21.248899999999999</v>
      </c>
      <c r="EZ27" s="168">
        <v>-19.2651</v>
      </c>
      <c r="FA27" s="168">
        <v>5.0000000000000001E-4</v>
      </c>
      <c r="FB27" s="168">
        <v>9.2135999999999996</v>
      </c>
      <c r="FC27" s="168">
        <v>-9.6598000000000006</v>
      </c>
      <c r="FD27" s="169"/>
      <c r="FE27" s="168">
        <v>4.9446000000000003</v>
      </c>
      <c r="FF27" s="168">
        <v>4.6081000000000003</v>
      </c>
      <c r="FG27" s="169"/>
      <c r="FH27" s="168">
        <v>3.5556000000000001</v>
      </c>
      <c r="FI27" s="168">
        <v>4.7222999999999997</v>
      </c>
      <c r="FJ27" s="168">
        <v>3.0659999999999998</v>
      </c>
      <c r="FK27" s="168">
        <v>14.2338</v>
      </c>
      <c r="FL27" s="168">
        <v>14.0663</v>
      </c>
      <c r="FM27" s="168">
        <v>-17.080500000000001</v>
      </c>
      <c r="FN27" s="168">
        <v>28.945799999999998</v>
      </c>
      <c r="FO27" s="168">
        <v>28.091999999999999</v>
      </c>
      <c r="FP27" s="168">
        <v>-7.3933999999999997</v>
      </c>
      <c r="FQ27" s="169"/>
      <c r="FR27" s="168">
        <v>24.024999999999999</v>
      </c>
      <c r="FS27" s="168">
        <v>-20.100000000000001</v>
      </c>
      <c r="FT27" s="168">
        <v>-0.31819999999999998</v>
      </c>
      <c r="FU27" s="168">
        <v>0.1467</v>
      </c>
      <c r="FV27" s="168">
        <v>1.1599999999999999</v>
      </c>
      <c r="FW27" s="168">
        <v>0.71</v>
      </c>
      <c r="FX27" s="168">
        <v>-23.688300000000002</v>
      </c>
      <c r="FY27" s="169"/>
      <c r="FZ27" s="168">
        <v>2.4220000000000002</v>
      </c>
      <c r="GA27" s="168">
        <v>-0.28699999999999998</v>
      </c>
      <c r="GB27" s="169"/>
      <c r="GC27" s="168">
        <v>15.1</v>
      </c>
      <c r="GD27" s="168">
        <v>-11.106299999999999</v>
      </c>
      <c r="GE27" s="168">
        <v>-0.45169999999999999</v>
      </c>
      <c r="GF27" s="168">
        <v>-1.34</v>
      </c>
      <c r="GG27" s="168">
        <v>19.581700000000001</v>
      </c>
      <c r="GH27" s="169"/>
      <c r="GI27" s="168">
        <v>30.133600000000001</v>
      </c>
      <c r="GJ27" s="168">
        <v>-10.462400000000001</v>
      </c>
      <c r="GK27" s="168">
        <v>-11.3461</v>
      </c>
      <c r="GL27" s="168">
        <v>2.7378999999999998</v>
      </c>
      <c r="GM27" s="169"/>
      <c r="GN27" s="169"/>
      <c r="GO27" s="168">
        <v>-11.757400000000001</v>
      </c>
      <c r="GP27" s="168">
        <v>87.462900000000005</v>
      </c>
      <c r="GQ27" s="168">
        <v>3.7664</v>
      </c>
      <c r="GR27" s="168">
        <v>-25.5244</v>
      </c>
      <c r="GS27" s="168">
        <v>6.1933999999999996</v>
      </c>
      <c r="GT27" s="168">
        <v>5.7998000000000003</v>
      </c>
      <c r="GU27" s="168">
        <v>113.4804</v>
      </c>
      <c r="GV27" s="168">
        <v>-2.5184000000000002</v>
      </c>
      <c r="GW27" s="168">
        <v>-5.9306000000000001</v>
      </c>
      <c r="GX27" s="168">
        <v>-9.5716999999999999</v>
      </c>
      <c r="GY27" s="168">
        <v>2.9744000000000002</v>
      </c>
      <c r="GZ27" s="168">
        <v>8.3444000000000003</v>
      </c>
      <c r="HA27" s="168">
        <v>8.5847999999999995</v>
      </c>
      <c r="HB27" s="168">
        <v>2.4152999999999998</v>
      </c>
      <c r="HC27" s="168">
        <v>21.193999999999999</v>
      </c>
      <c r="HD27" s="168">
        <v>21.947500000000002</v>
      </c>
      <c r="HE27" s="168">
        <v>-13.41</v>
      </c>
      <c r="HF27" s="168">
        <v>9.2792999999999992</v>
      </c>
      <c r="HG27" s="168">
        <v>15.5244</v>
      </c>
      <c r="HH27" s="168">
        <v>7.3635999999999999</v>
      </c>
      <c r="HI27" s="168">
        <v>53.661799999999999</v>
      </c>
      <c r="HJ27" s="168">
        <v>-39.864100000000001</v>
      </c>
      <c r="HK27" s="168">
        <v>-2.7568999999999999</v>
      </c>
      <c r="HL27" s="168">
        <v>0</v>
      </c>
      <c r="HM27" s="169"/>
      <c r="HN27" s="168">
        <v>0</v>
      </c>
      <c r="HO27" s="168">
        <v>0</v>
      </c>
      <c r="HP27" s="168">
        <v>2.8418999999999999</v>
      </c>
      <c r="HQ27" s="168">
        <v>2.7014</v>
      </c>
      <c r="HR27" s="168">
        <v>-22.043399999999998</v>
      </c>
      <c r="HS27" s="168">
        <v>-21.3399</v>
      </c>
      <c r="HT27" s="168">
        <v>-21.9406</v>
      </c>
      <c r="HU27" s="168">
        <v>-22.124099999999999</v>
      </c>
      <c r="HV27" s="168">
        <v>17.07</v>
      </c>
      <c r="HW27" s="168">
        <v>17.5</v>
      </c>
      <c r="HX27" s="168">
        <v>-19.8</v>
      </c>
      <c r="HY27" s="168">
        <v>-20.3</v>
      </c>
      <c r="HZ27" s="168">
        <v>-0.56120000000000003</v>
      </c>
      <c r="IA27" s="168">
        <v>4</v>
      </c>
      <c r="IB27" s="168">
        <v>16.04</v>
      </c>
      <c r="IC27" s="168">
        <v>15.5549</v>
      </c>
      <c r="ID27" s="168">
        <v>15.3178</v>
      </c>
      <c r="IE27" s="168">
        <v>-19.899999999999999</v>
      </c>
      <c r="IF27" s="168">
        <v>-32.299999999999997</v>
      </c>
      <c r="IG27" s="168">
        <v>4.7</v>
      </c>
      <c r="IH27" s="168">
        <v>4.2</v>
      </c>
      <c r="II27" s="168">
        <v>-18.036200000000001</v>
      </c>
      <c r="IJ27" s="169"/>
      <c r="IK27" s="168">
        <v>-127.1061</v>
      </c>
      <c r="IL27" s="168">
        <v>20.776399999999999</v>
      </c>
      <c r="IM27" s="168">
        <v>-219.4898</v>
      </c>
      <c r="IN27" s="168">
        <v>-35.175899999999999</v>
      </c>
      <c r="IO27" s="168">
        <v>-21.485600000000002</v>
      </c>
      <c r="IP27" s="168">
        <v>84.518900000000002</v>
      </c>
      <c r="IQ27" s="168">
        <v>88.337000000000003</v>
      </c>
      <c r="IR27" s="168">
        <v>156.22329999999999</v>
      </c>
      <c r="IS27" s="169"/>
      <c r="IT27" s="168">
        <v>4.532</v>
      </c>
      <c r="IU27" s="168">
        <v>32.950099999999999</v>
      </c>
      <c r="IV27" s="168">
        <v>31.391999999999999</v>
      </c>
      <c r="IW27" s="168">
        <v>-43.156500000000001</v>
      </c>
      <c r="IX27" s="168">
        <v>94.616200000000006</v>
      </c>
      <c r="IY27" s="169"/>
      <c r="IZ27" s="168">
        <v>106.1754</v>
      </c>
      <c r="JA27" s="168">
        <v>-96.398300000000006</v>
      </c>
      <c r="JB27" s="168">
        <v>0.93869999999999998</v>
      </c>
      <c r="JC27" s="169"/>
      <c r="JD27" s="169"/>
      <c r="JE27" s="168">
        <v>-2.1669999999999998</v>
      </c>
      <c r="JF27" s="168">
        <v>-2.1720000000000002</v>
      </c>
      <c r="JG27" s="169"/>
      <c r="JH27" s="168">
        <v>0.48</v>
      </c>
      <c r="JI27" s="168">
        <v>-0.625</v>
      </c>
      <c r="JJ27" s="168">
        <v>-4.7165999999999997</v>
      </c>
      <c r="JK27" s="168">
        <v>11.311500000000001</v>
      </c>
      <c r="JL27" s="168">
        <v>-10.164</v>
      </c>
      <c r="JM27" s="168">
        <v>-0.8</v>
      </c>
      <c r="JN27" s="168">
        <v>2.5550000000000002</v>
      </c>
      <c r="JO27" s="168">
        <v>3.698</v>
      </c>
      <c r="JP27" s="169"/>
      <c r="JQ27" s="169"/>
      <c r="JR27" s="168">
        <v>4.1722999999999999</v>
      </c>
      <c r="JS27" s="168">
        <v>4.9467999999999996</v>
      </c>
      <c r="JT27" s="168">
        <v>3.8529</v>
      </c>
      <c r="JU27" s="169"/>
      <c r="JV27" s="168">
        <v>27.4</v>
      </c>
      <c r="JW27" s="168">
        <v>3.1838000000000002</v>
      </c>
      <c r="JX27" s="168">
        <v>0.61</v>
      </c>
      <c r="JY27" s="168">
        <v>0</v>
      </c>
      <c r="JZ27" s="168">
        <v>-8.4830000000000005</v>
      </c>
      <c r="KA27" s="168">
        <v>-3.8228</v>
      </c>
      <c r="KB27" s="168">
        <v>-26.244499999999999</v>
      </c>
      <c r="KC27" s="168">
        <v>-7.5335000000000001</v>
      </c>
      <c r="KD27" s="168">
        <v>-3.8801000000000001</v>
      </c>
      <c r="KE27" s="168">
        <v>-25.155200000000001</v>
      </c>
      <c r="KF27" s="168">
        <v>0</v>
      </c>
      <c r="KG27" s="168">
        <v>-22.7</v>
      </c>
      <c r="KH27" s="168">
        <v>12</v>
      </c>
      <c r="KI27" s="168">
        <v>2.4007000000000001</v>
      </c>
      <c r="KJ27" s="168">
        <v>-86.626599999999996</v>
      </c>
    </row>
    <row r="28" spans="1:296" ht="18" customHeight="1" x14ac:dyDescent="0.25">
      <c r="A28" s="163" t="s">
        <v>61</v>
      </c>
      <c r="B28" s="163" t="s">
        <v>835</v>
      </c>
      <c r="C28" s="167">
        <v>0</v>
      </c>
      <c r="D28" s="167">
        <v>0</v>
      </c>
      <c r="E28" s="168">
        <v>4.6996000000000002</v>
      </c>
      <c r="F28" s="168">
        <v>-9.2022999999999993</v>
      </c>
      <c r="G28" s="168">
        <v>2.0097999999999998</v>
      </c>
      <c r="H28" s="168">
        <v>10.0899</v>
      </c>
      <c r="I28" s="169"/>
      <c r="J28" s="168">
        <v>24.193300000000001</v>
      </c>
      <c r="K28" s="169"/>
      <c r="L28" s="168">
        <v>21.047599999999999</v>
      </c>
      <c r="M28" s="168">
        <v>8.9457000000000004</v>
      </c>
      <c r="N28" s="168">
        <v>8.5784000000000002</v>
      </c>
      <c r="O28" s="168">
        <v>-6.66</v>
      </c>
      <c r="P28" s="168">
        <v>-33</v>
      </c>
      <c r="Q28" s="168">
        <v>8.8000000000000007</v>
      </c>
      <c r="R28" s="168">
        <v>8.2799999999999994</v>
      </c>
      <c r="S28" s="168">
        <v>-24.2</v>
      </c>
      <c r="T28" s="168">
        <v>2.1385000000000001</v>
      </c>
      <c r="U28" s="168">
        <v>4.2725</v>
      </c>
      <c r="V28" s="168">
        <v>8.1784999999999997</v>
      </c>
      <c r="W28" s="168">
        <v>8.1076999999999995</v>
      </c>
      <c r="X28" s="168">
        <v>13.862399999999999</v>
      </c>
      <c r="Y28" s="168">
        <v>5.0929000000000002</v>
      </c>
      <c r="Z28" s="168">
        <v>-0.48620000000000002</v>
      </c>
      <c r="AA28" s="168">
        <v>1.9206000000000001</v>
      </c>
      <c r="AB28" s="169"/>
      <c r="AC28" s="168">
        <v>-1.0005999999999999</v>
      </c>
      <c r="AD28" s="168">
        <v>-1.1200000000000001</v>
      </c>
      <c r="AE28" s="168">
        <v>-1.105</v>
      </c>
      <c r="AF28" s="168">
        <v>5.0199999999999996</v>
      </c>
      <c r="AG28" s="169"/>
      <c r="AH28" s="168">
        <v>2.2000000000000002</v>
      </c>
      <c r="AI28" s="168">
        <v>-0.81499999999999995</v>
      </c>
      <c r="AJ28" s="168">
        <v>0.35299999999999998</v>
      </c>
      <c r="AK28" s="168">
        <v>-12.88</v>
      </c>
      <c r="AL28" s="168">
        <v>-12.76</v>
      </c>
      <c r="AM28" s="168">
        <v>-10</v>
      </c>
      <c r="AN28" s="168">
        <v>-12.86</v>
      </c>
      <c r="AO28" s="168">
        <v>-12.88</v>
      </c>
      <c r="AP28" s="168">
        <v>6.3978999999999999</v>
      </c>
      <c r="AQ28" s="168">
        <v>3.1019000000000001</v>
      </c>
      <c r="AR28" s="168">
        <v>18.349599999999999</v>
      </c>
      <c r="AS28" s="168">
        <v>22.401299999999999</v>
      </c>
      <c r="AT28" s="168">
        <v>-5.4923999999999999</v>
      </c>
      <c r="AU28" s="168">
        <v>-7.9659000000000004</v>
      </c>
      <c r="AV28" s="168">
        <v>-7.5915999999999997</v>
      </c>
      <c r="AW28" s="168">
        <v>3.1924999999999999</v>
      </c>
      <c r="AX28" s="168">
        <v>3.3271999999999999</v>
      </c>
      <c r="AY28" s="168">
        <v>-12.42</v>
      </c>
      <c r="AZ28" s="168">
        <v>-9.8727999999999998</v>
      </c>
      <c r="BA28" s="168">
        <v>13.7362</v>
      </c>
      <c r="BB28" s="168">
        <v>14.243</v>
      </c>
      <c r="BC28" s="168">
        <v>101.1143</v>
      </c>
      <c r="BD28" s="168">
        <v>2.1943999999999999</v>
      </c>
      <c r="BE28" s="168">
        <v>-4.2</v>
      </c>
      <c r="BF28" s="168">
        <v>-4.2</v>
      </c>
      <c r="BG28" s="168">
        <v>-28.692900000000002</v>
      </c>
      <c r="BH28" s="168">
        <v>-28.311699999999998</v>
      </c>
      <c r="BI28" s="168">
        <v>-2.5857000000000001</v>
      </c>
      <c r="BJ28" s="169"/>
      <c r="BK28" s="168">
        <v>14.565300000000001</v>
      </c>
      <c r="BL28" s="168">
        <v>7.7138</v>
      </c>
      <c r="BM28" s="168">
        <v>3.8266</v>
      </c>
      <c r="BN28" s="168">
        <v>2.5924</v>
      </c>
      <c r="BO28" s="168">
        <v>-101.2299</v>
      </c>
      <c r="BP28" s="168">
        <v>87.069299999999998</v>
      </c>
      <c r="BQ28" s="168">
        <v>87.343900000000005</v>
      </c>
      <c r="BR28" s="168">
        <v>-107.6825</v>
      </c>
      <c r="BS28" s="168">
        <v>-111.8109</v>
      </c>
      <c r="BT28" s="169"/>
      <c r="BU28" s="169"/>
      <c r="BV28" s="169"/>
      <c r="BW28" s="168">
        <v>31.086300000000001</v>
      </c>
      <c r="BX28" s="168">
        <v>11.6</v>
      </c>
      <c r="BY28" s="168">
        <v>6.45</v>
      </c>
      <c r="BZ28" s="168">
        <v>-4.1900000000000004</v>
      </c>
      <c r="CA28" s="168">
        <v>19.09</v>
      </c>
      <c r="CB28" s="168">
        <v>-26.385400000000001</v>
      </c>
      <c r="CC28" s="168">
        <v>-26.653300000000002</v>
      </c>
      <c r="CD28" s="168">
        <v>28.635100000000001</v>
      </c>
      <c r="CE28" s="168">
        <v>28.1418</v>
      </c>
      <c r="CF28" s="168">
        <v>-5.5856000000000003</v>
      </c>
      <c r="CG28" s="168">
        <v>-9.6096000000000004</v>
      </c>
      <c r="CH28" s="168">
        <v>-9.9219000000000008</v>
      </c>
      <c r="CI28" s="168">
        <v>14.132999999999999</v>
      </c>
      <c r="CJ28" s="169"/>
      <c r="CK28" s="168">
        <v>4.4116</v>
      </c>
      <c r="CL28" s="168">
        <v>8.1560000000000006</v>
      </c>
      <c r="CM28" s="168">
        <v>-4.5999999999999996</v>
      </c>
      <c r="CN28" s="168">
        <v>-4.8</v>
      </c>
      <c r="CO28" s="168">
        <v>-4.08</v>
      </c>
      <c r="CP28" s="168">
        <v>27.7499</v>
      </c>
      <c r="CQ28" s="168">
        <v>27.4602</v>
      </c>
      <c r="CR28" s="168">
        <v>25.6523</v>
      </c>
      <c r="CS28" s="168">
        <v>60.384099999999997</v>
      </c>
      <c r="CT28" s="168">
        <v>60.526299999999999</v>
      </c>
      <c r="CU28" s="168">
        <v>-26.240300000000001</v>
      </c>
      <c r="CV28" s="168">
        <v>-50.96</v>
      </c>
      <c r="CW28" s="168">
        <v>-20.445399999999999</v>
      </c>
      <c r="CX28" s="168">
        <v>3.6412</v>
      </c>
      <c r="CY28" s="168">
        <v>35.32</v>
      </c>
      <c r="CZ28" s="168">
        <v>14.12</v>
      </c>
      <c r="DA28" s="168">
        <v>9.6923999999999992</v>
      </c>
      <c r="DB28" s="168">
        <v>8.4015000000000004</v>
      </c>
      <c r="DC28" s="168">
        <v>-9.0027000000000008</v>
      </c>
      <c r="DD28" s="169"/>
      <c r="DE28" s="169"/>
      <c r="DF28" s="169"/>
      <c r="DG28" s="168">
        <v>17.647400000000001</v>
      </c>
      <c r="DH28" s="169"/>
      <c r="DI28" s="168">
        <v>-3.8235999999999999</v>
      </c>
      <c r="DJ28" s="168">
        <v>-41.1</v>
      </c>
      <c r="DK28" s="168">
        <v>-40.9</v>
      </c>
      <c r="DL28" s="168">
        <v>-0.42970000000000003</v>
      </c>
      <c r="DM28" s="168">
        <v>10.7</v>
      </c>
      <c r="DN28" s="168">
        <v>14.32</v>
      </c>
      <c r="DO28" s="168">
        <v>15.1</v>
      </c>
      <c r="DP28" s="168">
        <v>6.41</v>
      </c>
      <c r="DQ28" s="168">
        <v>-3.41</v>
      </c>
      <c r="DR28" s="168">
        <v>15.593</v>
      </c>
      <c r="DS28" s="168">
        <v>-19.538599999999999</v>
      </c>
      <c r="DT28" s="168">
        <v>-14.77</v>
      </c>
      <c r="DU28" s="168">
        <v>-4.01</v>
      </c>
      <c r="DV28" s="168">
        <v>33.909999999999997</v>
      </c>
      <c r="DW28" s="169"/>
      <c r="DX28" s="168">
        <v>-21.690899999999999</v>
      </c>
      <c r="DY28" s="168">
        <v>-11.4727</v>
      </c>
      <c r="DZ28" s="168">
        <v>-44.473199999999999</v>
      </c>
      <c r="EA28" s="168">
        <v>-44.190899999999999</v>
      </c>
      <c r="EB28" s="168">
        <v>37.252499999999998</v>
      </c>
      <c r="EC28" s="168">
        <v>0.56720000000000004</v>
      </c>
      <c r="ED28" s="168">
        <v>-9.0349000000000004</v>
      </c>
      <c r="EE28" s="168">
        <v>-9.3145000000000007</v>
      </c>
      <c r="EF28" s="168">
        <v>-12.900399999999999</v>
      </c>
      <c r="EG28" s="168">
        <v>-8.1350999999999996</v>
      </c>
      <c r="EH28" s="168">
        <v>-14.233000000000001</v>
      </c>
      <c r="EI28" s="168">
        <v>42.548900000000003</v>
      </c>
      <c r="EJ28" s="168">
        <v>-50.0002</v>
      </c>
      <c r="EK28" s="169"/>
      <c r="EL28" s="168">
        <v>-12.227600000000001</v>
      </c>
      <c r="EM28" s="168">
        <v>-12.2095</v>
      </c>
      <c r="EN28" s="169"/>
      <c r="EO28" s="168">
        <v>-15.360200000000001</v>
      </c>
      <c r="EP28" s="168">
        <v>-14.905799999999999</v>
      </c>
      <c r="EQ28" s="168">
        <v>22.544</v>
      </c>
      <c r="ER28" s="168">
        <v>-26.446200000000001</v>
      </c>
      <c r="ES28" s="168">
        <v>-27.700399999999998</v>
      </c>
      <c r="ET28" s="168">
        <v>20.351500000000001</v>
      </c>
      <c r="EU28" s="168">
        <v>0</v>
      </c>
      <c r="EV28" s="168">
        <v>-5.96</v>
      </c>
      <c r="EW28" s="168">
        <v>2.2999999999999998</v>
      </c>
      <c r="EX28" s="168">
        <v>4.4622999999999999</v>
      </c>
      <c r="EY28" s="168">
        <v>-24.8691</v>
      </c>
      <c r="EZ28" s="168">
        <v>-20.543900000000001</v>
      </c>
      <c r="FA28" s="168">
        <v>1.1999999999999999E-3</v>
      </c>
      <c r="FB28" s="168">
        <v>9.2277000000000005</v>
      </c>
      <c r="FC28" s="168">
        <v>-10.281599999999999</v>
      </c>
      <c r="FD28" s="169"/>
      <c r="FE28" s="168">
        <v>5.3829000000000002</v>
      </c>
      <c r="FF28" s="168">
        <v>5.2141000000000002</v>
      </c>
      <c r="FG28" s="169"/>
      <c r="FH28" s="168">
        <v>4.1322000000000001</v>
      </c>
      <c r="FI28" s="168">
        <v>4.1920000000000002</v>
      </c>
      <c r="FJ28" s="168">
        <v>3.5659000000000001</v>
      </c>
      <c r="FK28" s="168">
        <v>13.898899999999999</v>
      </c>
      <c r="FL28" s="168">
        <v>14.2338</v>
      </c>
      <c r="FM28" s="168">
        <v>-18.922599999999999</v>
      </c>
      <c r="FN28" s="168">
        <v>29.967199999999998</v>
      </c>
      <c r="FO28" s="168">
        <v>29.8933</v>
      </c>
      <c r="FP28" s="168">
        <v>-7.5479000000000003</v>
      </c>
      <c r="FQ28" s="169"/>
      <c r="FR28" s="168">
        <v>25.0016</v>
      </c>
      <c r="FS28" s="168">
        <v>-19.63</v>
      </c>
      <c r="FT28" s="168">
        <v>-0.3145</v>
      </c>
      <c r="FU28" s="168">
        <v>0.1467</v>
      </c>
      <c r="FV28" s="168">
        <v>1.19</v>
      </c>
      <c r="FW28" s="168">
        <v>-0.27</v>
      </c>
      <c r="FX28" s="168">
        <v>-25.358899999999998</v>
      </c>
      <c r="FY28" s="169"/>
      <c r="FZ28" s="168">
        <v>2.3050000000000002</v>
      </c>
      <c r="GA28" s="168">
        <v>-0.253</v>
      </c>
      <c r="GB28" s="169"/>
      <c r="GC28" s="168">
        <v>15.13</v>
      </c>
      <c r="GD28" s="168">
        <v>-10.239699999999999</v>
      </c>
      <c r="GE28" s="168">
        <v>1.0581</v>
      </c>
      <c r="GF28" s="168">
        <v>-1.72</v>
      </c>
      <c r="GG28" s="168">
        <v>19.809000000000001</v>
      </c>
      <c r="GH28" s="169"/>
      <c r="GI28" s="168">
        <v>30.618200000000002</v>
      </c>
      <c r="GJ28" s="168">
        <v>-10.6122</v>
      </c>
      <c r="GK28" s="168">
        <v>-11.3719</v>
      </c>
      <c r="GL28" s="168">
        <v>2.7480000000000002</v>
      </c>
      <c r="GM28" s="169"/>
      <c r="GN28" s="169"/>
      <c r="GO28" s="168">
        <v>-11.3024</v>
      </c>
      <c r="GP28" s="168">
        <v>89.292199999999994</v>
      </c>
      <c r="GQ28" s="168">
        <v>3.5464000000000002</v>
      </c>
      <c r="GR28" s="168">
        <v>-25.502099999999999</v>
      </c>
      <c r="GS28" s="168">
        <v>6.5172999999999996</v>
      </c>
      <c r="GT28" s="168">
        <v>7.1176000000000004</v>
      </c>
      <c r="GU28" s="168">
        <v>113.5578</v>
      </c>
      <c r="GV28" s="168">
        <v>-2.1549999999999998</v>
      </c>
      <c r="GW28" s="168">
        <v>-6.2073</v>
      </c>
      <c r="GX28" s="168">
        <v>-9.6043000000000003</v>
      </c>
      <c r="GY28" s="168">
        <v>2.0232999999999999</v>
      </c>
      <c r="GZ28" s="168">
        <v>8.6519999999999992</v>
      </c>
      <c r="HA28" s="168">
        <v>8.7667000000000002</v>
      </c>
      <c r="HB28" s="168">
        <v>1.4091</v>
      </c>
      <c r="HC28" s="168">
        <v>18.835799999999999</v>
      </c>
      <c r="HD28" s="168">
        <v>20.4712</v>
      </c>
      <c r="HE28" s="168">
        <v>-12.57</v>
      </c>
      <c r="HF28" s="168">
        <v>7.2610000000000001</v>
      </c>
      <c r="HG28" s="168">
        <v>10.4101</v>
      </c>
      <c r="HH28" s="168">
        <v>10.610900000000001</v>
      </c>
      <c r="HI28" s="168">
        <v>54.8367</v>
      </c>
      <c r="HJ28" s="169"/>
      <c r="HK28" s="168">
        <v>-2.7997000000000001</v>
      </c>
      <c r="HL28" s="169"/>
      <c r="HM28" s="169"/>
      <c r="HN28" s="168">
        <v>0</v>
      </c>
      <c r="HO28" s="168">
        <v>-11.0581</v>
      </c>
      <c r="HP28" s="169"/>
      <c r="HQ28" s="169"/>
      <c r="HR28" s="168">
        <v>-20.965199999999999</v>
      </c>
      <c r="HS28" s="168">
        <v>-20.790600000000001</v>
      </c>
      <c r="HT28" s="168">
        <v>-23.445</v>
      </c>
      <c r="HU28" s="168">
        <v>-23.071100000000001</v>
      </c>
      <c r="HV28" s="168">
        <v>16.43</v>
      </c>
      <c r="HW28" s="168">
        <v>16.68</v>
      </c>
      <c r="HX28" s="168">
        <v>-19.899999999999999</v>
      </c>
      <c r="HY28" s="168">
        <v>-19.8</v>
      </c>
      <c r="HZ28" s="168">
        <v>-8.6999999999999994E-2</v>
      </c>
      <c r="IA28" s="168">
        <v>4.96</v>
      </c>
      <c r="IB28" s="168">
        <v>10.5047</v>
      </c>
      <c r="IC28" s="168">
        <v>16.543900000000001</v>
      </c>
      <c r="ID28" s="168">
        <v>16.5593</v>
      </c>
      <c r="IE28" s="168">
        <v>-19.899999999999999</v>
      </c>
      <c r="IF28" s="168">
        <v>-34.1</v>
      </c>
      <c r="IG28" s="168">
        <v>3.8</v>
      </c>
      <c r="IH28" s="168">
        <v>3.3</v>
      </c>
      <c r="II28" s="168">
        <v>-18.0793</v>
      </c>
      <c r="IJ28" s="168">
        <v>-18.195799999999998</v>
      </c>
      <c r="IK28" s="168">
        <v>-127.8292</v>
      </c>
      <c r="IL28" s="168">
        <v>17.626200000000001</v>
      </c>
      <c r="IM28" s="168">
        <v>-222.5847</v>
      </c>
      <c r="IN28" s="168">
        <v>-37.283700000000003</v>
      </c>
      <c r="IO28" s="168">
        <v>-23.252099999999999</v>
      </c>
      <c r="IP28" s="168">
        <v>90.801699999999997</v>
      </c>
      <c r="IQ28" s="168">
        <v>85.876499999999993</v>
      </c>
      <c r="IR28" s="168">
        <v>151.9033</v>
      </c>
      <c r="IS28" s="169"/>
      <c r="IT28" s="168">
        <v>11.003</v>
      </c>
      <c r="IU28" s="168">
        <v>32.584200000000003</v>
      </c>
      <c r="IV28" s="168">
        <v>34.078000000000003</v>
      </c>
      <c r="IW28" s="168">
        <v>-40.401800000000001</v>
      </c>
      <c r="IX28" s="168">
        <v>100.2362</v>
      </c>
      <c r="IY28" s="169"/>
      <c r="IZ28" s="168">
        <v>110.1476</v>
      </c>
      <c r="JA28" s="168">
        <v>-100.05719999999999</v>
      </c>
      <c r="JB28" s="168">
        <v>0.65800000000000003</v>
      </c>
      <c r="JC28" s="169"/>
      <c r="JD28" s="169"/>
      <c r="JE28" s="168">
        <v>-2.1739999999999999</v>
      </c>
      <c r="JF28" s="168">
        <v>-2.1920000000000002</v>
      </c>
      <c r="JG28" s="169"/>
      <c r="JH28" s="168">
        <v>0.16</v>
      </c>
      <c r="JI28" s="168">
        <v>-0.1099</v>
      </c>
      <c r="JJ28" s="168">
        <v>-4.4816000000000003</v>
      </c>
      <c r="JK28" s="168">
        <v>10.460100000000001</v>
      </c>
      <c r="JL28" s="168">
        <v>-9.3155999999999999</v>
      </c>
      <c r="JM28" s="168">
        <v>-1.6</v>
      </c>
      <c r="JN28" s="168">
        <v>3.21</v>
      </c>
      <c r="JO28" s="168">
        <v>3.601</v>
      </c>
      <c r="JP28" s="169"/>
      <c r="JQ28" s="169"/>
      <c r="JR28" s="168">
        <v>4.2774000000000001</v>
      </c>
      <c r="JS28" s="168">
        <v>3.6084999999999998</v>
      </c>
      <c r="JT28" s="168">
        <v>3.0535000000000001</v>
      </c>
      <c r="JU28" s="169"/>
      <c r="JV28" s="168">
        <v>26.4</v>
      </c>
      <c r="JW28" s="168">
        <v>1.6738</v>
      </c>
      <c r="JX28" s="168">
        <v>0.65</v>
      </c>
      <c r="JY28" s="169"/>
      <c r="JZ28" s="168">
        <v>-7.5509000000000004</v>
      </c>
      <c r="KA28" s="168">
        <v>-3.2406000000000001</v>
      </c>
      <c r="KB28" s="168">
        <v>-26.5153</v>
      </c>
      <c r="KC28" s="168">
        <v>-7.2729999999999997</v>
      </c>
      <c r="KD28" s="168">
        <v>-4.2935999999999996</v>
      </c>
      <c r="KE28" s="168">
        <v>-25.974599999999999</v>
      </c>
      <c r="KF28" s="168">
        <v>-1.5726</v>
      </c>
      <c r="KG28" s="168">
        <v>-22.5</v>
      </c>
      <c r="KH28" s="168">
        <v>10.5</v>
      </c>
      <c r="KI28" s="168">
        <v>0.53839999999999999</v>
      </c>
      <c r="KJ28" s="168">
        <v>-90.064300000000003</v>
      </c>
    </row>
    <row r="29" spans="1:296" ht="18" customHeight="1" x14ac:dyDescent="0.25">
      <c r="A29" s="163" t="s">
        <v>61</v>
      </c>
      <c r="B29" s="163" t="s">
        <v>836</v>
      </c>
      <c r="C29" s="167">
        <v>0</v>
      </c>
      <c r="D29" s="167">
        <v>0</v>
      </c>
      <c r="E29" s="168">
        <v>5.0332999999999997</v>
      </c>
      <c r="F29" s="168">
        <v>-9.6986000000000008</v>
      </c>
      <c r="G29" s="168">
        <v>2.2423999999999999</v>
      </c>
      <c r="H29" s="168">
        <v>9.4461999999999993</v>
      </c>
      <c r="I29" s="169"/>
      <c r="J29" s="168">
        <v>14.266299999999999</v>
      </c>
      <c r="K29" s="169"/>
      <c r="L29" s="168">
        <v>21.396699999999999</v>
      </c>
      <c r="M29" s="168">
        <v>9.0327000000000002</v>
      </c>
      <c r="N29" s="168">
        <v>8.6782000000000004</v>
      </c>
      <c r="O29" s="168">
        <v>-8.8800000000000008</v>
      </c>
      <c r="P29" s="168">
        <v>-30.8</v>
      </c>
      <c r="Q29" s="168">
        <v>8.8000000000000007</v>
      </c>
      <c r="R29" s="168">
        <v>7.452</v>
      </c>
      <c r="S29" s="168">
        <v>-19.8</v>
      </c>
      <c r="T29" s="168">
        <v>2.2848000000000002</v>
      </c>
      <c r="U29" s="168">
        <v>-1.4337</v>
      </c>
      <c r="V29" s="168">
        <v>7.9595000000000002</v>
      </c>
      <c r="W29" s="168">
        <v>7.9577999999999998</v>
      </c>
      <c r="X29" s="168">
        <v>13.645300000000001</v>
      </c>
      <c r="Y29" s="168">
        <v>3.8357000000000001</v>
      </c>
      <c r="Z29" s="168">
        <v>-0.41449999999999998</v>
      </c>
      <c r="AA29" s="168">
        <v>2.0333999999999999</v>
      </c>
      <c r="AB29" s="169"/>
      <c r="AC29" s="168">
        <v>-1.0235000000000001</v>
      </c>
      <c r="AD29" s="168">
        <v>-0.93500000000000005</v>
      </c>
      <c r="AE29" s="168">
        <v>-0.92600000000000005</v>
      </c>
      <c r="AF29" s="168">
        <v>5.8440000000000003</v>
      </c>
      <c r="AG29" s="168">
        <v>-11.1</v>
      </c>
      <c r="AH29" s="168">
        <v>2.2000000000000002</v>
      </c>
      <c r="AI29" s="168">
        <v>1.238</v>
      </c>
      <c r="AJ29" s="168">
        <v>0.36899999999999999</v>
      </c>
      <c r="AK29" s="168">
        <v>-12.17</v>
      </c>
      <c r="AL29" s="168">
        <v>-12.19</v>
      </c>
      <c r="AM29" s="168">
        <v>-10</v>
      </c>
      <c r="AN29" s="168">
        <v>-12.51</v>
      </c>
      <c r="AO29" s="168">
        <v>-12.53</v>
      </c>
      <c r="AP29" s="168">
        <v>7.9154999999999998</v>
      </c>
      <c r="AQ29" s="168">
        <v>3.1417999999999999</v>
      </c>
      <c r="AR29" s="168">
        <v>18.526299999999999</v>
      </c>
      <c r="AS29" s="168">
        <v>22.644200000000001</v>
      </c>
      <c r="AT29" s="168">
        <v>-7.6734</v>
      </c>
      <c r="AU29" s="168">
        <v>-7.2702999999999998</v>
      </c>
      <c r="AV29" s="168">
        <v>-6.9847999999999999</v>
      </c>
      <c r="AW29" s="168">
        <v>3.6335000000000002</v>
      </c>
      <c r="AX29" s="168">
        <v>3.8428</v>
      </c>
      <c r="AY29" s="168">
        <v>-13.3093</v>
      </c>
      <c r="AZ29" s="168">
        <v>-10.4901</v>
      </c>
      <c r="BA29" s="168">
        <v>12.739599999999999</v>
      </c>
      <c r="BB29" s="168">
        <v>13.3924</v>
      </c>
      <c r="BC29" s="168">
        <v>108.96299999999999</v>
      </c>
      <c r="BD29" s="168">
        <v>0.77910000000000001</v>
      </c>
      <c r="BE29" s="168">
        <v>-3.6</v>
      </c>
      <c r="BF29" s="168">
        <v>-3.6</v>
      </c>
      <c r="BG29" s="168">
        <v>-27.524000000000001</v>
      </c>
      <c r="BH29" s="168">
        <v>-27.421600000000002</v>
      </c>
      <c r="BI29" s="168">
        <v>-2.6429999999999998</v>
      </c>
      <c r="BJ29" s="169"/>
      <c r="BK29" s="168">
        <v>15.2438</v>
      </c>
      <c r="BL29" s="168">
        <v>8.0655999999999999</v>
      </c>
      <c r="BM29" s="168">
        <v>3.5200999999999998</v>
      </c>
      <c r="BN29" s="168">
        <v>2.5651000000000002</v>
      </c>
      <c r="BO29" s="168">
        <v>-86.977699999999999</v>
      </c>
      <c r="BP29" s="168">
        <v>84.871899999999997</v>
      </c>
      <c r="BQ29" s="168">
        <v>84.902500000000003</v>
      </c>
      <c r="BR29" s="168">
        <v>-116.9615</v>
      </c>
      <c r="BS29" s="168">
        <v>-100.8918</v>
      </c>
      <c r="BT29" s="169"/>
      <c r="BU29" s="169"/>
      <c r="BV29" s="169"/>
      <c r="BW29" s="168">
        <v>32.234000000000002</v>
      </c>
      <c r="BX29" s="168">
        <v>11.99</v>
      </c>
      <c r="BY29" s="168">
        <v>6.96</v>
      </c>
      <c r="BZ29" s="168">
        <v>-3.55</v>
      </c>
      <c r="CA29" s="168">
        <v>19.7</v>
      </c>
      <c r="CB29" s="168">
        <v>-27.858899999999998</v>
      </c>
      <c r="CC29" s="168">
        <v>-27.992799999999999</v>
      </c>
      <c r="CD29" s="168">
        <v>29.952100000000002</v>
      </c>
      <c r="CE29" s="168">
        <v>29.346599999999999</v>
      </c>
      <c r="CF29" s="168">
        <v>-6.3261000000000003</v>
      </c>
      <c r="CG29" s="168">
        <v>-10.2065</v>
      </c>
      <c r="CH29" s="168">
        <v>-10.2217</v>
      </c>
      <c r="CI29" s="168">
        <v>14.963699999999999</v>
      </c>
      <c r="CJ29" s="169"/>
      <c r="CK29" s="168">
        <v>4.2153</v>
      </c>
      <c r="CL29" s="168">
        <v>8.3379999999999992</v>
      </c>
      <c r="CM29" s="168">
        <v>-2.2999999999999998</v>
      </c>
      <c r="CN29" s="168">
        <v>-3.7</v>
      </c>
      <c r="CO29" s="168">
        <v>-4.3</v>
      </c>
      <c r="CP29" s="168">
        <v>29.406700000000001</v>
      </c>
      <c r="CQ29" s="168">
        <v>29.169699999999999</v>
      </c>
      <c r="CR29" s="168">
        <v>27.1892</v>
      </c>
      <c r="CS29" s="168">
        <v>56.931399999999996</v>
      </c>
      <c r="CT29" s="168">
        <v>56.887900000000002</v>
      </c>
      <c r="CU29" s="168">
        <v>-25.808599999999998</v>
      </c>
      <c r="CV29" s="168">
        <v>-48.374099999999999</v>
      </c>
      <c r="CW29" s="168">
        <v>-19.479399999999998</v>
      </c>
      <c r="CX29" s="168">
        <v>3.6334</v>
      </c>
      <c r="CY29" s="168">
        <v>30.07</v>
      </c>
      <c r="CZ29" s="168">
        <v>12.27</v>
      </c>
      <c r="DA29" s="168">
        <v>10.004899999999999</v>
      </c>
      <c r="DB29" s="168">
        <v>8.7920999999999996</v>
      </c>
      <c r="DC29" s="168">
        <v>-9.0878999999999994</v>
      </c>
      <c r="DD29" s="169"/>
      <c r="DE29" s="169"/>
      <c r="DF29" s="169"/>
      <c r="DG29" s="168">
        <v>16.857399999999998</v>
      </c>
      <c r="DH29" s="169"/>
      <c r="DI29" s="168">
        <v>-3.7557</v>
      </c>
      <c r="DJ29" s="169"/>
      <c r="DK29" s="169"/>
      <c r="DL29" s="168">
        <v>0.42659999999999998</v>
      </c>
      <c r="DM29" s="168">
        <v>11.7</v>
      </c>
      <c r="DN29" s="168">
        <v>15.12</v>
      </c>
      <c r="DO29" s="168">
        <v>16.22</v>
      </c>
      <c r="DP29" s="168">
        <v>7.19</v>
      </c>
      <c r="DQ29" s="168">
        <v>-3.92</v>
      </c>
      <c r="DR29" s="168">
        <v>17.670000000000002</v>
      </c>
      <c r="DS29" s="168">
        <v>-19.333600000000001</v>
      </c>
      <c r="DT29" s="168">
        <v>-14.94</v>
      </c>
      <c r="DU29" s="168">
        <v>-2.96</v>
      </c>
      <c r="DV29" s="168">
        <v>32.96</v>
      </c>
      <c r="DW29" s="169"/>
      <c r="DX29" s="168">
        <v>-20.2</v>
      </c>
      <c r="DY29" s="168">
        <v>-10.4636</v>
      </c>
      <c r="DZ29" s="168">
        <v>-45.559699999999999</v>
      </c>
      <c r="EA29" s="168">
        <v>-44.672699999999999</v>
      </c>
      <c r="EB29" s="168">
        <v>38.635399999999997</v>
      </c>
      <c r="EC29" s="168">
        <v>2.0626000000000002</v>
      </c>
      <c r="ED29" s="168">
        <v>-7.6504000000000003</v>
      </c>
      <c r="EE29" s="168">
        <v>-7.3894000000000002</v>
      </c>
      <c r="EF29" s="168">
        <v>-18.675599999999999</v>
      </c>
      <c r="EG29" s="168">
        <v>-6.7744999999999997</v>
      </c>
      <c r="EH29" s="168">
        <v>-15.151</v>
      </c>
      <c r="EI29" s="168">
        <v>54.626100000000001</v>
      </c>
      <c r="EJ29" s="168">
        <v>-54.191099999999999</v>
      </c>
      <c r="EK29" s="169"/>
      <c r="EL29" s="168">
        <v>-12.6374</v>
      </c>
      <c r="EM29" s="168">
        <v>-11.4977</v>
      </c>
      <c r="EN29" s="168">
        <v>8.3948</v>
      </c>
      <c r="EO29" s="168">
        <v>-12.320600000000001</v>
      </c>
      <c r="EP29" s="168">
        <v>-12.2013</v>
      </c>
      <c r="EQ29" s="168">
        <v>-6.1479999999999997</v>
      </c>
      <c r="ER29" s="168">
        <v>-25.227399999999999</v>
      </c>
      <c r="ES29" s="168">
        <v>-24.831700000000001</v>
      </c>
      <c r="ET29" s="168">
        <v>23.940999999999999</v>
      </c>
      <c r="EU29" s="168">
        <v>0</v>
      </c>
      <c r="EV29" s="168">
        <v>0</v>
      </c>
      <c r="EW29" s="168">
        <v>2.1</v>
      </c>
      <c r="EX29" s="168">
        <v>4.3806000000000003</v>
      </c>
      <c r="EY29" s="168">
        <v>-21.053699999999999</v>
      </c>
      <c r="EZ29" s="168">
        <v>-22.005199999999999</v>
      </c>
      <c r="FA29" s="169"/>
      <c r="FB29" s="168">
        <v>10.9489</v>
      </c>
      <c r="FC29" s="168">
        <v>-11.356</v>
      </c>
      <c r="FD29" s="169"/>
      <c r="FE29" s="168">
        <v>5.3818000000000001</v>
      </c>
      <c r="FF29" s="168">
        <v>5.0891000000000002</v>
      </c>
      <c r="FG29" s="169"/>
      <c r="FH29" s="168">
        <v>0</v>
      </c>
      <c r="FI29" s="168">
        <v>0</v>
      </c>
      <c r="FJ29" s="168">
        <v>0</v>
      </c>
      <c r="FK29" s="168">
        <v>15.7409</v>
      </c>
      <c r="FL29" s="168">
        <v>15.908300000000001</v>
      </c>
      <c r="FM29" s="168">
        <v>-17.248000000000001</v>
      </c>
      <c r="FN29" s="168">
        <v>30.2377</v>
      </c>
      <c r="FO29" s="168">
        <v>29.827200000000001</v>
      </c>
      <c r="FP29" s="168">
        <v>-5.4629000000000003</v>
      </c>
      <c r="FQ29" s="169"/>
      <c r="FR29" s="168">
        <v>25.0016</v>
      </c>
      <c r="FS29" s="168">
        <v>-19.87</v>
      </c>
      <c r="FT29" s="168">
        <v>-0.3145</v>
      </c>
      <c r="FU29" s="168">
        <v>0.14760000000000001</v>
      </c>
      <c r="FV29" s="168">
        <v>1.1599999999999999</v>
      </c>
      <c r="FW29" s="168">
        <v>-0.12</v>
      </c>
      <c r="FX29" s="168">
        <v>-24.8294</v>
      </c>
      <c r="FY29" s="169"/>
      <c r="FZ29" s="168">
        <v>2.2669999999999999</v>
      </c>
      <c r="GA29" s="168">
        <v>-0.23499999999999999</v>
      </c>
      <c r="GB29" s="169"/>
      <c r="GC29" s="168">
        <v>15.17</v>
      </c>
      <c r="GD29" s="168">
        <v>-11.355499999999999</v>
      </c>
      <c r="GE29" s="168">
        <v>-1.0763</v>
      </c>
      <c r="GF29" s="168">
        <v>-1.53</v>
      </c>
      <c r="GG29" s="168">
        <v>19.892600000000002</v>
      </c>
      <c r="GH29" s="169"/>
      <c r="GI29" s="168">
        <v>30.386399999999998</v>
      </c>
      <c r="GJ29" s="168">
        <v>-11.060700000000001</v>
      </c>
      <c r="GK29" s="168">
        <v>-11.926</v>
      </c>
      <c r="GL29" s="168">
        <v>2.84</v>
      </c>
      <c r="GM29" s="169"/>
      <c r="GN29" s="169"/>
      <c r="GO29" s="168">
        <v>-12.0267</v>
      </c>
      <c r="GP29" s="168">
        <v>88.763000000000005</v>
      </c>
      <c r="GQ29" s="168">
        <v>3.3967000000000001</v>
      </c>
      <c r="GR29" s="168">
        <v>-25.478100000000001</v>
      </c>
      <c r="GS29" s="168">
        <v>5.5583999999999998</v>
      </c>
      <c r="GT29" s="168">
        <v>4.6561000000000003</v>
      </c>
      <c r="GU29" s="168">
        <v>113.6921</v>
      </c>
      <c r="GV29" s="168">
        <v>-1.8914</v>
      </c>
      <c r="GW29" s="168">
        <v>-4.7518000000000002</v>
      </c>
      <c r="GX29" s="168">
        <v>-10.233599999999999</v>
      </c>
      <c r="GY29" s="168">
        <v>2.2639999999999998</v>
      </c>
      <c r="GZ29" s="168">
        <v>9.0328999999999997</v>
      </c>
      <c r="HA29" s="168">
        <v>9.2255000000000003</v>
      </c>
      <c r="HB29" s="168">
        <v>1.6919999999999999</v>
      </c>
      <c r="HC29" s="168">
        <v>20.7255</v>
      </c>
      <c r="HD29" s="168">
        <v>21.489699999999999</v>
      </c>
      <c r="HE29" s="168">
        <v>-11.31</v>
      </c>
      <c r="HF29" s="168">
        <v>5.9447999999999999</v>
      </c>
      <c r="HG29" s="168">
        <v>6.3230000000000004</v>
      </c>
      <c r="HH29" s="168">
        <v>16.566400000000002</v>
      </c>
      <c r="HI29" s="168">
        <v>50.881799999999998</v>
      </c>
      <c r="HJ29" s="169"/>
      <c r="HK29" s="168">
        <v>-2.6570999999999998</v>
      </c>
      <c r="HL29" s="169"/>
      <c r="HM29" s="169"/>
      <c r="HN29" s="168">
        <v>-9.6341000000000001</v>
      </c>
      <c r="HO29" s="168">
        <v>0</v>
      </c>
      <c r="HP29" s="169"/>
      <c r="HQ29" s="169"/>
      <c r="HR29" s="168">
        <v>-21.6004</v>
      </c>
      <c r="HS29" s="168">
        <v>-21.345400000000001</v>
      </c>
      <c r="HT29" s="168">
        <v>-24.3613</v>
      </c>
      <c r="HU29" s="168">
        <v>-24.3081</v>
      </c>
      <c r="HV29" s="168">
        <v>17.23</v>
      </c>
      <c r="HW29" s="168">
        <v>17.7</v>
      </c>
      <c r="HX29" s="168">
        <v>-21.1</v>
      </c>
      <c r="HY29" s="168">
        <v>-21.7</v>
      </c>
      <c r="HZ29" s="168">
        <v>3.5700000000000003E-2</v>
      </c>
      <c r="IA29" s="168">
        <v>6.64</v>
      </c>
      <c r="IB29" s="168">
        <v>17.891200000000001</v>
      </c>
      <c r="IC29" s="168">
        <v>12.7936</v>
      </c>
      <c r="ID29" s="168">
        <v>12.696</v>
      </c>
      <c r="IE29" s="168">
        <v>-19.5</v>
      </c>
      <c r="IF29" s="168">
        <v>-32.9</v>
      </c>
      <c r="IG29" s="168">
        <v>5.0999999999999996</v>
      </c>
      <c r="IH29" s="168">
        <v>4.5999999999999996</v>
      </c>
      <c r="II29" s="168">
        <v>-17.965599999999998</v>
      </c>
      <c r="IJ29" s="168">
        <v>-17.988600000000002</v>
      </c>
      <c r="IK29" s="168">
        <v>-122.9516</v>
      </c>
      <c r="IL29" s="168">
        <v>22.204799999999999</v>
      </c>
      <c r="IM29" s="168">
        <v>-221.76</v>
      </c>
      <c r="IN29" s="168">
        <v>-39.792000000000002</v>
      </c>
      <c r="IO29" s="168">
        <v>-23.068999999999999</v>
      </c>
      <c r="IP29" s="168">
        <v>90.237099999999998</v>
      </c>
      <c r="IQ29" s="168">
        <v>79.398200000000003</v>
      </c>
      <c r="IR29" s="168">
        <v>158.86590000000001</v>
      </c>
      <c r="IS29" s="169"/>
      <c r="IT29" s="168">
        <v>14.1053</v>
      </c>
      <c r="IU29" s="168">
        <v>35.6616</v>
      </c>
      <c r="IV29" s="168">
        <v>33.235500000000002</v>
      </c>
      <c r="IW29" s="168">
        <v>-44.639299999999999</v>
      </c>
      <c r="IX29" s="168">
        <v>101.7448</v>
      </c>
      <c r="IY29" s="169"/>
      <c r="IZ29" s="168">
        <v>114.3335</v>
      </c>
      <c r="JA29" s="168">
        <v>-102.2881</v>
      </c>
      <c r="JB29" s="168">
        <v>1.5710999999999999</v>
      </c>
      <c r="JC29" s="169"/>
      <c r="JD29" s="169"/>
      <c r="JE29" s="168">
        <v>-2.2389999999999999</v>
      </c>
      <c r="JF29" s="168">
        <v>-2.2509999999999999</v>
      </c>
      <c r="JG29" s="169"/>
      <c r="JH29" s="168">
        <v>-0.48</v>
      </c>
      <c r="JI29" s="168">
        <v>0.41</v>
      </c>
      <c r="JJ29" s="168">
        <v>-3.7490999999999999</v>
      </c>
      <c r="JK29" s="168">
        <v>10.695</v>
      </c>
      <c r="JL29" s="168">
        <v>-8.8457000000000008</v>
      </c>
      <c r="JM29" s="168">
        <v>-3</v>
      </c>
      <c r="JN29" s="168">
        <v>1.758</v>
      </c>
      <c r="JO29" s="168">
        <v>0.624</v>
      </c>
      <c r="JP29" s="169"/>
      <c r="JQ29" s="169"/>
      <c r="JR29" s="168">
        <v>4.6272000000000002</v>
      </c>
      <c r="JS29" s="168">
        <v>4.2138999999999998</v>
      </c>
      <c r="JT29" s="168">
        <v>4.0141999999999998</v>
      </c>
      <c r="JU29" s="169"/>
      <c r="JV29" s="168">
        <v>26.3</v>
      </c>
      <c r="JW29" s="168">
        <v>1.5325</v>
      </c>
      <c r="JX29" s="168">
        <v>0.86</v>
      </c>
      <c r="JY29" s="169"/>
      <c r="JZ29" s="168">
        <v>-8.1763999999999992</v>
      </c>
      <c r="KA29" s="168">
        <v>-3.0476999999999999</v>
      </c>
      <c r="KB29" s="168">
        <v>-25.805700000000002</v>
      </c>
      <c r="KC29" s="168">
        <v>-8.3038000000000007</v>
      </c>
      <c r="KD29" s="168">
        <v>-3.9131999999999998</v>
      </c>
      <c r="KE29" s="168">
        <v>-24.7867</v>
      </c>
      <c r="KF29" s="168">
        <v>-1.9549000000000001</v>
      </c>
      <c r="KG29" s="168">
        <v>-22.2</v>
      </c>
      <c r="KH29" s="168">
        <v>10.3</v>
      </c>
      <c r="KI29" s="168">
        <v>-7.5865999999999998</v>
      </c>
      <c r="KJ29" s="168">
        <v>-90.144599999999997</v>
      </c>
    </row>
    <row r="30" spans="1:296" ht="18" customHeight="1" x14ac:dyDescent="0.25">
      <c r="A30" s="163" t="s">
        <v>61</v>
      </c>
      <c r="B30" s="163" t="s">
        <v>837</v>
      </c>
      <c r="C30" s="167">
        <v>0</v>
      </c>
      <c r="D30" s="167">
        <v>0</v>
      </c>
      <c r="E30" s="168">
        <v>5.3090999999999999</v>
      </c>
      <c r="F30" s="168">
        <v>-9.9248999999999992</v>
      </c>
      <c r="G30" s="168">
        <v>1.8495999999999999</v>
      </c>
      <c r="H30" s="168">
        <v>9.0083000000000002</v>
      </c>
      <c r="I30" s="169"/>
      <c r="J30" s="168">
        <v>14.1477</v>
      </c>
      <c r="K30" s="169"/>
      <c r="L30" s="168">
        <v>22.166799999999999</v>
      </c>
      <c r="M30" s="168">
        <v>9.2377000000000002</v>
      </c>
      <c r="N30" s="168">
        <v>8.9626999999999999</v>
      </c>
      <c r="O30" s="169"/>
      <c r="P30" s="168">
        <v>-33</v>
      </c>
      <c r="Q30" s="168">
        <v>11</v>
      </c>
      <c r="R30" s="168">
        <v>7.452</v>
      </c>
      <c r="S30" s="168">
        <v>-22</v>
      </c>
      <c r="T30" s="168">
        <v>2.3917999999999999</v>
      </c>
      <c r="U30" s="168">
        <v>-1.4489000000000001</v>
      </c>
      <c r="V30" s="168">
        <v>7.9474</v>
      </c>
      <c r="W30" s="168">
        <v>7.8197000000000001</v>
      </c>
      <c r="X30" s="168">
        <v>13.429399999999999</v>
      </c>
      <c r="Y30" s="168">
        <v>3.2743000000000002</v>
      </c>
      <c r="Z30" s="168">
        <v>-0.44400000000000001</v>
      </c>
      <c r="AA30" s="168">
        <v>1.9863</v>
      </c>
      <c r="AB30" s="169"/>
      <c r="AC30" s="168">
        <v>-1.1917</v>
      </c>
      <c r="AD30" s="168">
        <v>-1.0489999999999999</v>
      </c>
      <c r="AE30" s="168">
        <v>-1.034</v>
      </c>
      <c r="AF30" s="168">
        <v>5.7949999999999999</v>
      </c>
      <c r="AG30" s="168">
        <v>-11.1</v>
      </c>
      <c r="AH30" s="168">
        <v>4.4000000000000004</v>
      </c>
      <c r="AI30" s="168">
        <v>0.52800000000000002</v>
      </c>
      <c r="AJ30" s="168">
        <v>0.36799999999999999</v>
      </c>
      <c r="AK30" s="168">
        <v>-12.93</v>
      </c>
      <c r="AL30" s="168">
        <v>-13.05</v>
      </c>
      <c r="AM30" s="168">
        <v>-10</v>
      </c>
      <c r="AN30" s="168">
        <v>-12.12</v>
      </c>
      <c r="AO30" s="168">
        <v>-12.18</v>
      </c>
      <c r="AP30" s="168">
        <v>7.9169</v>
      </c>
      <c r="AQ30" s="168">
        <v>3.2378999999999998</v>
      </c>
      <c r="AR30" s="168">
        <v>18.502400000000002</v>
      </c>
      <c r="AS30" s="168">
        <v>22.658999999999999</v>
      </c>
      <c r="AT30" s="168">
        <v>-6.7123999999999997</v>
      </c>
      <c r="AU30" s="168">
        <v>-11.8018</v>
      </c>
      <c r="AV30" s="168">
        <v>-11.644600000000001</v>
      </c>
      <c r="AW30" s="168">
        <v>3.6936</v>
      </c>
      <c r="AX30" s="168">
        <v>3.7370000000000001</v>
      </c>
      <c r="AY30" s="168">
        <v>-12.3003</v>
      </c>
      <c r="AZ30" s="168">
        <v>-9.6849000000000007</v>
      </c>
      <c r="BA30" s="168">
        <v>13.299799999999999</v>
      </c>
      <c r="BB30" s="168">
        <v>14.1653</v>
      </c>
      <c r="BC30" s="168">
        <v>113.01479999999999</v>
      </c>
      <c r="BD30" s="168">
        <v>9.8148</v>
      </c>
      <c r="BE30" s="168">
        <v>-5.4</v>
      </c>
      <c r="BF30" s="168">
        <v>-5.4</v>
      </c>
      <c r="BG30" s="168">
        <v>-24.488299999999999</v>
      </c>
      <c r="BH30" s="168">
        <v>-24.2867</v>
      </c>
      <c r="BI30" s="168">
        <v>-2.7833999999999999</v>
      </c>
      <c r="BJ30" s="169"/>
      <c r="BK30" s="168">
        <v>22.869599999999998</v>
      </c>
      <c r="BL30" s="168">
        <v>8.2318999999999996</v>
      </c>
      <c r="BM30" s="168">
        <v>4.2300000000000004</v>
      </c>
      <c r="BN30" s="168">
        <v>2.8100999999999998</v>
      </c>
      <c r="BO30" s="168">
        <v>-88.991900000000001</v>
      </c>
      <c r="BP30" s="168">
        <v>84.505700000000004</v>
      </c>
      <c r="BQ30" s="168">
        <v>85.207599999999999</v>
      </c>
      <c r="BR30" s="168">
        <v>-118.7011</v>
      </c>
      <c r="BS30" s="168">
        <v>-101.3019</v>
      </c>
      <c r="BT30" s="169"/>
      <c r="BU30" s="169"/>
      <c r="BV30" s="169"/>
      <c r="BW30" s="169"/>
      <c r="BX30" s="168">
        <v>11.58</v>
      </c>
      <c r="BY30" s="168">
        <v>6.68</v>
      </c>
      <c r="BZ30" s="168">
        <v>-3.54</v>
      </c>
      <c r="CA30" s="168">
        <v>19.73</v>
      </c>
      <c r="CB30" s="168">
        <v>-27.1891</v>
      </c>
      <c r="CC30" s="168">
        <v>-27.1891</v>
      </c>
      <c r="CD30" s="168">
        <v>29.162400000000002</v>
      </c>
      <c r="CE30" s="168">
        <v>28.449100000000001</v>
      </c>
      <c r="CF30" s="168">
        <v>-6.3449999999999998</v>
      </c>
      <c r="CG30" s="168">
        <v>-6.1372999999999998</v>
      </c>
      <c r="CH30" s="168">
        <v>-6.2226999999999997</v>
      </c>
      <c r="CI30" s="168">
        <v>22.4983</v>
      </c>
      <c r="CJ30" s="169"/>
      <c r="CK30" s="168">
        <v>4.2153</v>
      </c>
      <c r="CL30" s="168">
        <v>8.73</v>
      </c>
      <c r="CM30" s="168">
        <v>-2</v>
      </c>
      <c r="CN30" s="168">
        <v>-3.2</v>
      </c>
      <c r="CO30" s="168">
        <v>-4.33</v>
      </c>
      <c r="CP30" s="168">
        <v>30.560300000000002</v>
      </c>
      <c r="CQ30" s="168">
        <v>30.890999999999998</v>
      </c>
      <c r="CR30" s="168">
        <v>28.927399999999999</v>
      </c>
      <c r="CS30" s="168">
        <v>59.313000000000002</v>
      </c>
      <c r="CT30" s="168">
        <v>59.637999999999998</v>
      </c>
      <c r="CU30" s="168">
        <v>-30.213200000000001</v>
      </c>
      <c r="CV30" s="168">
        <v>-45.942</v>
      </c>
      <c r="CW30" s="168">
        <v>-25.2699</v>
      </c>
      <c r="CX30" s="168">
        <v>4.008</v>
      </c>
      <c r="CY30" s="168">
        <v>31.28</v>
      </c>
      <c r="CZ30" s="168">
        <v>12.74</v>
      </c>
      <c r="DA30" s="168">
        <v>10.473599999999999</v>
      </c>
      <c r="DB30" s="168">
        <v>9.2804000000000002</v>
      </c>
      <c r="DC30" s="168">
        <v>-9.3985000000000003</v>
      </c>
      <c r="DD30" s="169"/>
      <c r="DE30" s="169"/>
      <c r="DF30" s="169"/>
      <c r="DG30" s="168">
        <v>19.109100000000002</v>
      </c>
      <c r="DH30" s="169"/>
      <c r="DI30" s="168">
        <v>-3.9876</v>
      </c>
      <c r="DJ30" s="168">
        <v>-43.6</v>
      </c>
      <c r="DK30" s="168">
        <v>-43.1</v>
      </c>
      <c r="DL30" s="168">
        <v>0.40100000000000002</v>
      </c>
      <c r="DM30" s="168">
        <v>12.3</v>
      </c>
      <c r="DN30" s="168">
        <v>15.34</v>
      </c>
      <c r="DO30" s="168">
        <v>16.88</v>
      </c>
      <c r="DP30" s="168">
        <v>7.57</v>
      </c>
      <c r="DQ30" s="168">
        <v>-3.82</v>
      </c>
      <c r="DR30" s="168">
        <v>17.1585</v>
      </c>
      <c r="DS30" s="168">
        <v>-20.466200000000001</v>
      </c>
      <c r="DT30" s="168">
        <v>-15.75</v>
      </c>
      <c r="DU30" s="168">
        <v>-4.12</v>
      </c>
      <c r="DV30" s="168">
        <v>35.43</v>
      </c>
      <c r="DW30" s="169"/>
      <c r="DX30" s="168">
        <v>-21.636399999999998</v>
      </c>
      <c r="DY30" s="168">
        <v>-10.8909</v>
      </c>
      <c r="DZ30" s="168">
        <v>-45.0137</v>
      </c>
      <c r="EA30" s="168">
        <v>-44.445500000000003</v>
      </c>
      <c r="EB30" s="168">
        <v>42.632100000000001</v>
      </c>
      <c r="EC30" s="168">
        <v>4.7742000000000004</v>
      </c>
      <c r="ED30" s="168">
        <v>-6.2232000000000003</v>
      </c>
      <c r="EE30" s="168">
        <v>-5.5004</v>
      </c>
      <c r="EF30" s="168">
        <v>-21.6981</v>
      </c>
      <c r="EG30" s="168">
        <v>-4.1010999999999997</v>
      </c>
      <c r="EH30" s="168">
        <v>-15.554</v>
      </c>
      <c r="EI30" s="168">
        <v>56.305399999999999</v>
      </c>
      <c r="EJ30" s="168">
        <v>-52.243200000000002</v>
      </c>
      <c r="EK30" s="169"/>
      <c r="EL30" s="168">
        <v>-12.0794</v>
      </c>
      <c r="EM30" s="168">
        <v>-11.4566</v>
      </c>
      <c r="EN30" s="168">
        <v>8.0709</v>
      </c>
      <c r="EO30" s="168">
        <v>-10.1516</v>
      </c>
      <c r="EP30" s="168">
        <v>-9.8055000000000003</v>
      </c>
      <c r="EQ30" s="168">
        <v>-3.5880000000000001</v>
      </c>
      <c r="ER30" s="168">
        <v>-26.836099999999998</v>
      </c>
      <c r="ES30" s="168">
        <v>-26.755299999999998</v>
      </c>
      <c r="ET30" s="168">
        <v>22.0532</v>
      </c>
      <c r="EU30" s="168">
        <v>0</v>
      </c>
      <c r="EV30" s="168">
        <v>-5.55</v>
      </c>
      <c r="EW30" s="168">
        <v>0</v>
      </c>
      <c r="EX30" s="168">
        <v>4.7662000000000004</v>
      </c>
      <c r="EY30" s="168">
        <v>-17.5166</v>
      </c>
      <c r="EZ30" s="168">
        <v>-22.1021</v>
      </c>
      <c r="FA30" s="169"/>
      <c r="FB30" s="168">
        <v>11.2043</v>
      </c>
      <c r="FC30" s="168">
        <v>-13.853899999999999</v>
      </c>
      <c r="FD30" s="169"/>
      <c r="FE30" s="168">
        <v>5.0406000000000004</v>
      </c>
      <c r="FF30" s="168">
        <v>4.9302999999999999</v>
      </c>
      <c r="FG30" s="169"/>
      <c r="FH30" s="168">
        <v>0</v>
      </c>
      <c r="FI30" s="168">
        <v>0</v>
      </c>
      <c r="FJ30" s="169"/>
      <c r="FK30" s="168">
        <v>15.2385</v>
      </c>
      <c r="FL30" s="168">
        <v>15.573399999999999</v>
      </c>
      <c r="FM30" s="168">
        <v>-17.080500000000001</v>
      </c>
      <c r="FN30" s="168">
        <v>30.455300000000001</v>
      </c>
      <c r="FO30" s="168">
        <v>30.497399999999999</v>
      </c>
      <c r="FP30" s="168">
        <v>-5.1821999999999999</v>
      </c>
      <c r="FQ30" s="169"/>
      <c r="FR30" s="168">
        <v>24.313099999999999</v>
      </c>
      <c r="FS30" s="168">
        <v>-20.149999999999999</v>
      </c>
      <c r="FT30" s="169"/>
      <c r="FU30" s="168">
        <v>0.19159999999999999</v>
      </c>
      <c r="FV30" s="168">
        <v>1.17</v>
      </c>
      <c r="FW30" s="168">
        <v>7.0000000000000007E-2</v>
      </c>
      <c r="FX30" s="168">
        <v>-24.2196</v>
      </c>
      <c r="FY30" s="169"/>
      <c r="FZ30" s="168">
        <v>2.3660000000000001</v>
      </c>
      <c r="GA30" s="168">
        <v>-0.254</v>
      </c>
      <c r="GB30" s="169"/>
      <c r="GC30" s="168">
        <v>15.88</v>
      </c>
      <c r="GD30" s="168">
        <v>-10.5928</v>
      </c>
      <c r="GE30" s="168">
        <v>0.89690000000000003</v>
      </c>
      <c r="GF30" s="168">
        <v>-1.02</v>
      </c>
      <c r="GG30" s="168">
        <v>21.082999999999998</v>
      </c>
      <c r="GH30" s="169"/>
      <c r="GI30" s="168">
        <v>30.463899999999999</v>
      </c>
      <c r="GJ30" s="168">
        <v>-11.494</v>
      </c>
      <c r="GK30" s="168">
        <v>-12.1442</v>
      </c>
      <c r="GL30" s="168">
        <v>2.8874</v>
      </c>
      <c r="GM30" s="169"/>
      <c r="GN30" s="169"/>
      <c r="GO30" s="168">
        <v>-12.4527</v>
      </c>
      <c r="GP30" s="168">
        <v>91.1708</v>
      </c>
      <c r="GQ30" s="168">
        <v>3.7557</v>
      </c>
      <c r="GR30" s="168">
        <v>-25.190200000000001</v>
      </c>
      <c r="GS30" s="168">
        <v>5.2027000000000001</v>
      </c>
      <c r="GT30" s="168">
        <v>6.2028999999999996</v>
      </c>
      <c r="GU30" s="168">
        <v>116.9992</v>
      </c>
      <c r="GV30" s="168">
        <v>-1.5851</v>
      </c>
      <c r="GW30" s="168">
        <v>-4.2619999999999996</v>
      </c>
      <c r="GX30" s="168">
        <v>-10.8529</v>
      </c>
      <c r="GY30" s="168">
        <v>2.3325999999999998</v>
      </c>
      <c r="GZ30" s="168">
        <v>9.1793999999999993</v>
      </c>
      <c r="HA30" s="168">
        <v>9.3361999999999998</v>
      </c>
      <c r="HB30" s="168">
        <v>1.7024999999999999</v>
      </c>
      <c r="HC30" s="168">
        <v>21.267299999999999</v>
      </c>
      <c r="HD30" s="168">
        <v>21.2057</v>
      </c>
      <c r="HE30" s="168">
        <v>-11.73</v>
      </c>
      <c r="HF30" s="168">
        <v>6.9051</v>
      </c>
      <c r="HG30" s="168">
        <v>8.3622999999999994</v>
      </c>
      <c r="HH30" s="168">
        <v>14.939299999999999</v>
      </c>
      <c r="HI30" s="168">
        <v>50.813800000000001</v>
      </c>
      <c r="HJ30" s="169"/>
      <c r="HK30" s="168">
        <v>-2.9603000000000002</v>
      </c>
      <c r="HL30" s="169"/>
      <c r="HM30" s="169"/>
      <c r="HN30" s="168">
        <v>0</v>
      </c>
      <c r="HO30" s="168">
        <v>0</v>
      </c>
      <c r="HP30" s="168">
        <v>6.9813999999999998</v>
      </c>
      <c r="HQ30" s="168">
        <v>6.4520999999999997</v>
      </c>
      <c r="HR30" s="168">
        <v>-20.880500000000001</v>
      </c>
      <c r="HS30" s="168">
        <v>-20.164300000000001</v>
      </c>
      <c r="HT30" s="168">
        <v>-24.865500000000001</v>
      </c>
      <c r="HU30" s="168">
        <v>-24.530200000000001</v>
      </c>
      <c r="HV30" s="168">
        <v>16.25</v>
      </c>
      <c r="HW30" s="168">
        <v>16.41</v>
      </c>
      <c r="HX30" s="168">
        <v>-18.600000000000001</v>
      </c>
      <c r="HY30" s="168">
        <v>-18.899999999999999</v>
      </c>
      <c r="HZ30" s="168">
        <v>0.19500000000000001</v>
      </c>
      <c r="IA30" s="168">
        <v>7.28</v>
      </c>
      <c r="IB30" s="168">
        <v>10.222200000000001</v>
      </c>
      <c r="IC30" s="168">
        <v>13.1348</v>
      </c>
      <c r="ID30" s="168">
        <v>13.259</v>
      </c>
      <c r="IE30" s="168">
        <v>-17.399999999999999</v>
      </c>
      <c r="IF30" s="168">
        <v>-32</v>
      </c>
      <c r="IG30" s="168">
        <v>3.9</v>
      </c>
      <c r="IH30" s="168">
        <v>3.3</v>
      </c>
      <c r="II30" s="169"/>
      <c r="IJ30" s="169"/>
      <c r="IK30" s="168">
        <v>-124.11499999999999</v>
      </c>
      <c r="IL30" s="168">
        <v>20.788799999999998</v>
      </c>
      <c r="IM30" s="168">
        <v>-222.53129999999999</v>
      </c>
      <c r="IN30" s="168">
        <v>-38.637099999999997</v>
      </c>
      <c r="IO30" s="168">
        <v>-23.291399999999999</v>
      </c>
      <c r="IP30" s="168">
        <v>88.6768</v>
      </c>
      <c r="IQ30" s="168">
        <v>80.267300000000006</v>
      </c>
      <c r="IR30" s="168">
        <v>155.209</v>
      </c>
      <c r="IS30" s="169"/>
      <c r="IT30" s="168">
        <v>13.6945</v>
      </c>
      <c r="IU30" s="168">
        <v>36.042900000000003</v>
      </c>
      <c r="IV30" s="168">
        <v>33.796399999999998</v>
      </c>
      <c r="IW30" s="168">
        <v>-43.3645</v>
      </c>
      <c r="IX30" s="168">
        <v>102.5001</v>
      </c>
      <c r="IY30" s="169"/>
      <c r="IZ30" s="168">
        <v>113.8768</v>
      </c>
      <c r="JA30" s="168">
        <v>-102.5076</v>
      </c>
      <c r="JB30" s="168">
        <v>1.1023000000000001</v>
      </c>
      <c r="JC30" s="169"/>
      <c r="JD30" s="169"/>
      <c r="JE30" s="168">
        <v>-2.2519999999999998</v>
      </c>
      <c r="JF30" s="168">
        <v>-2.2599999999999998</v>
      </c>
      <c r="JG30" s="169"/>
      <c r="JH30" s="168">
        <v>-0.56000000000000005</v>
      </c>
      <c r="JI30" s="168">
        <v>0.30969999999999998</v>
      </c>
      <c r="JJ30" s="168">
        <v>-3.3982000000000001</v>
      </c>
      <c r="JK30" s="168">
        <v>11.045999999999999</v>
      </c>
      <c r="JL30" s="168">
        <v>-9.6390999999999991</v>
      </c>
      <c r="JM30" s="168">
        <v>-2.2999999999999998</v>
      </c>
      <c r="JN30" s="168">
        <v>3.5070000000000001</v>
      </c>
      <c r="JO30" s="168">
        <v>3.694</v>
      </c>
      <c r="JP30" s="169"/>
      <c r="JQ30" s="169"/>
      <c r="JR30" s="168">
        <v>4.5164999999999997</v>
      </c>
      <c r="JS30" s="168">
        <v>4.2488000000000001</v>
      </c>
      <c r="JT30" s="168">
        <v>3.7311000000000001</v>
      </c>
      <c r="JU30" s="169"/>
      <c r="JV30" s="168">
        <v>26.2</v>
      </c>
      <c r="JW30" s="168">
        <v>1.5291999999999999</v>
      </c>
      <c r="JX30" s="168">
        <v>0.87</v>
      </c>
      <c r="JY30" s="169"/>
      <c r="JZ30" s="168">
        <v>-8.5553000000000008</v>
      </c>
      <c r="KA30" s="168">
        <v>-3.5118</v>
      </c>
      <c r="KB30" s="168">
        <v>-26.367000000000001</v>
      </c>
      <c r="KC30" s="168">
        <v>-7.7557</v>
      </c>
      <c r="KD30" s="168">
        <v>-4.0339</v>
      </c>
      <c r="KE30" s="168">
        <v>-26.087</v>
      </c>
      <c r="KF30" s="168">
        <v>-1.2729999999999999</v>
      </c>
      <c r="KG30" s="168">
        <v>-21.8</v>
      </c>
      <c r="KH30" s="168">
        <v>10.1</v>
      </c>
      <c r="KI30" s="168">
        <v>-6.3461999999999996</v>
      </c>
      <c r="KJ30" s="168">
        <v>-85.985100000000003</v>
      </c>
    </row>
    <row r="31" spans="1:296" ht="18" customHeight="1" x14ac:dyDescent="0.25">
      <c r="A31" s="163" t="s">
        <v>61</v>
      </c>
      <c r="B31" s="163" t="s">
        <v>838</v>
      </c>
      <c r="C31" s="167">
        <v>0</v>
      </c>
      <c r="D31" s="167">
        <v>0</v>
      </c>
      <c r="E31" s="168">
        <v>6.0373999999999999</v>
      </c>
      <c r="F31" s="168">
        <v>-10.8809</v>
      </c>
      <c r="G31" s="168">
        <v>1.7837000000000001</v>
      </c>
      <c r="H31" s="168">
        <v>9.2297999999999991</v>
      </c>
      <c r="I31" s="169"/>
      <c r="J31" s="168">
        <v>15.478</v>
      </c>
      <c r="K31" s="169"/>
      <c r="L31" s="168">
        <v>22.308800000000002</v>
      </c>
      <c r="M31" s="168">
        <v>9.2906999999999993</v>
      </c>
      <c r="N31" s="168">
        <v>9.0406999999999993</v>
      </c>
      <c r="O31" s="169"/>
      <c r="P31" s="168">
        <v>-35.200000000000003</v>
      </c>
      <c r="Q31" s="168">
        <v>11</v>
      </c>
      <c r="R31" s="169"/>
      <c r="S31" s="169"/>
      <c r="T31" s="168">
        <v>2.0985</v>
      </c>
      <c r="U31" s="168">
        <v>0.43230000000000002</v>
      </c>
      <c r="V31" s="168">
        <v>8.1877999999999993</v>
      </c>
      <c r="W31" s="168">
        <v>8.1379999999999999</v>
      </c>
      <c r="X31" s="168">
        <v>13.9626</v>
      </c>
      <c r="Y31" s="168">
        <v>3.3721999999999999</v>
      </c>
      <c r="Z31" s="168">
        <v>-0.41289999999999999</v>
      </c>
      <c r="AA31" s="168">
        <v>1.9334</v>
      </c>
      <c r="AB31" s="169"/>
      <c r="AC31" s="168">
        <v>-1.1524000000000001</v>
      </c>
      <c r="AD31" s="168">
        <v>-1.17</v>
      </c>
      <c r="AE31" s="168">
        <v>-1.165</v>
      </c>
      <c r="AF31" s="168">
        <v>4.8289999999999997</v>
      </c>
      <c r="AG31" s="168">
        <v>-11.1</v>
      </c>
      <c r="AH31" s="168">
        <v>4.4000000000000004</v>
      </c>
      <c r="AI31" s="168">
        <v>-0.60499999999999998</v>
      </c>
      <c r="AJ31" s="168">
        <v>0.33800000000000002</v>
      </c>
      <c r="AK31" s="168">
        <v>-13.27</v>
      </c>
      <c r="AL31" s="168">
        <v>-13.61</v>
      </c>
      <c r="AM31" s="168">
        <v>-10</v>
      </c>
      <c r="AN31" s="168">
        <v>-11.66</v>
      </c>
      <c r="AO31" s="168">
        <v>-11.67</v>
      </c>
      <c r="AP31" s="168">
        <v>7.9935999999999998</v>
      </c>
      <c r="AQ31" s="168">
        <v>3.2081</v>
      </c>
      <c r="AR31" s="168">
        <v>19.506900000000002</v>
      </c>
      <c r="AS31" s="168">
        <v>23.6112</v>
      </c>
      <c r="AT31" s="168">
        <v>-5.7488000000000001</v>
      </c>
      <c r="AU31" s="168">
        <v>-12.109400000000001</v>
      </c>
      <c r="AV31" s="168">
        <v>-12.0923</v>
      </c>
      <c r="AW31" s="168">
        <v>3.1455000000000002</v>
      </c>
      <c r="AX31" s="168">
        <v>3.0198</v>
      </c>
      <c r="AY31" s="168">
        <v>-11.576499999999999</v>
      </c>
      <c r="AZ31" s="168">
        <v>-9.1829999999999998</v>
      </c>
      <c r="BA31" s="168">
        <v>13.847300000000001</v>
      </c>
      <c r="BB31" s="168">
        <v>14.373100000000001</v>
      </c>
      <c r="BC31" s="168">
        <v>108.03879999999999</v>
      </c>
      <c r="BD31" s="168">
        <v>11.1431</v>
      </c>
      <c r="BE31" s="168">
        <v>-5.5</v>
      </c>
      <c r="BF31" s="168">
        <v>-5.5</v>
      </c>
      <c r="BG31" s="168">
        <v>-24.773299999999999</v>
      </c>
      <c r="BH31" s="168">
        <v>-24.678599999999999</v>
      </c>
      <c r="BI31" s="168">
        <v>-2.9546999999999999</v>
      </c>
      <c r="BJ31" s="169"/>
      <c r="BK31" s="168">
        <v>22.667200000000001</v>
      </c>
      <c r="BL31" s="168">
        <v>7.8779000000000003</v>
      </c>
      <c r="BM31" s="168">
        <v>3.5019</v>
      </c>
      <c r="BN31" s="168">
        <v>2.4479000000000002</v>
      </c>
      <c r="BO31" s="168">
        <v>-99.215599999999995</v>
      </c>
      <c r="BP31" s="168">
        <v>85.177099999999996</v>
      </c>
      <c r="BQ31" s="168">
        <v>85.299199999999999</v>
      </c>
      <c r="BR31" s="168">
        <v>-113.80070000000001</v>
      </c>
      <c r="BS31" s="168">
        <v>-106.82899999999999</v>
      </c>
      <c r="BT31" s="169"/>
      <c r="BU31" s="169"/>
      <c r="BV31" s="169"/>
      <c r="BW31" s="168">
        <v>33.241900000000001</v>
      </c>
      <c r="BX31" s="168">
        <v>11.57</v>
      </c>
      <c r="BY31" s="168">
        <v>7.4</v>
      </c>
      <c r="BZ31" s="168">
        <v>-3.27</v>
      </c>
      <c r="CA31" s="168">
        <v>18.46</v>
      </c>
      <c r="CB31" s="168">
        <v>-25.581600000000002</v>
      </c>
      <c r="CC31" s="168">
        <v>-25.715599999999998</v>
      </c>
      <c r="CD31" s="168">
        <v>27.897300000000001</v>
      </c>
      <c r="CE31" s="168">
        <v>27.4071</v>
      </c>
      <c r="CF31" s="168">
        <v>-6.3470000000000004</v>
      </c>
      <c r="CG31" s="168">
        <v>-6.3569000000000004</v>
      </c>
      <c r="CH31" s="168">
        <v>-6.6069000000000004</v>
      </c>
      <c r="CI31" s="168">
        <v>22.502400000000002</v>
      </c>
      <c r="CJ31" s="169"/>
      <c r="CK31" s="168">
        <v>4.2153</v>
      </c>
      <c r="CL31" s="168">
        <v>6.7119999999999997</v>
      </c>
      <c r="CM31" s="168">
        <v>-2.7</v>
      </c>
      <c r="CN31" s="168">
        <v>-4.0999999999999996</v>
      </c>
      <c r="CO31" s="168">
        <v>-4.38</v>
      </c>
      <c r="CP31" s="168">
        <v>30.7468</v>
      </c>
      <c r="CQ31" s="168">
        <v>31.1587</v>
      </c>
      <c r="CR31" s="168">
        <v>29.223500000000001</v>
      </c>
      <c r="CS31" s="168">
        <v>60.2714</v>
      </c>
      <c r="CT31" s="168">
        <v>60.377099999999999</v>
      </c>
      <c r="CU31" s="168">
        <v>-31.856200000000001</v>
      </c>
      <c r="CV31" s="168">
        <v>-46.083300000000001</v>
      </c>
      <c r="CW31" s="168">
        <v>-26.512</v>
      </c>
      <c r="CX31" s="168">
        <v>4.1196999999999999</v>
      </c>
      <c r="CY31" s="168">
        <v>28.88</v>
      </c>
      <c r="CZ31" s="168">
        <v>11.56</v>
      </c>
      <c r="DA31" s="168">
        <v>11.098599999999999</v>
      </c>
      <c r="DB31" s="168">
        <v>10.0616</v>
      </c>
      <c r="DC31" s="168">
        <v>-10.184699999999999</v>
      </c>
      <c r="DD31" s="169"/>
      <c r="DE31" s="169"/>
      <c r="DF31" s="169"/>
      <c r="DG31" s="168">
        <v>21.675699999999999</v>
      </c>
      <c r="DH31" s="169"/>
      <c r="DI31" s="168">
        <v>-4.4116</v>
      </c>
      <c r="DJ31" s="169"/>
      <c r="DK31" s="169"/>
      <c r="DL31" s="168">
        <v>0.29480000000000001</v>
      </c>
      <c r="DM31" s="168">
        <v>12.1</v>
      </c>
      <c r="DN31" s="168">
        <v>15.56</v>
      </c>
      <c r="DO31" s="168">
        <v>16.82</v>
      </c>
      <c r="DP31" s="168">
        <v>7.6</v>
      </c>
      <c r="DQ31" s="168">
        <v>-3.8</v>
      </c>
      <c r="DR31" s="168">
        <v>17.9025</v>
      </c>
      <c r="DS31" s="168">
        <v>-21.946200000000001</v>
      </c>
      <c r="DT31" s="168">
        <v>-13.37</v>
      </c>
      <c r="DU31" s="168">
        <v>-4.17</v>
      </c>
      <c r="DV31" s="168">
        <v>35.72</v>
      </c>
      <c r="DW31" s="169"/>
      <c r="DX31" s="168">
        <v>-24.163599999999999</v>
      </c>
      <c r="DY31" s="168">
        <v>-12.190899999999999</v>
      </c>
      <c r="DZ31" s="168">
        <v>-43.526600000000002</v>
      </c>
      <c r="EA31" s="168">
        <v>-43.136400000000002</v>
      </c>
      <c r="EB31" s="168">
        <v>44.7044</v>
      </c>
      <c r="EC31" s="168">
        <v>5.1246999999999998</v>
      </c>
      <c r="ED31" s="168">
        <v>-5.7473999999999998</v>
      </c>
      <c r="EE31" s="168">
        <v>-4.9604999999999997</v>
      </c>
      <c r="EF31" s="168">
        <v>-22.7682</v>
      </c>
      <c r="EG31" s="168">
        <v>-3.0878000000000001</v>
      </c>
      <c r="EH31" s="168">
        <v>-15.989000000000001</v>
      </c>
      <c r="EI31" s="168">
        <v>52.635300000000001</v>
      </c>
      <c r="EJ31" s="168">
        <v>-54.339399999999998</v>
      </c>
      <c r="EK31" s="169"/>
      <c r="EL31" s="168">
        <v>-12.909000000000001</v>
      </c>
      <c r="EM31" s="168">
        <v>-12.349299999999999</v>
      </c>
      <c r="EN31" s="168">
        <v>8.4102999999999994</v>
      </c>
      <c r="EO31" s="168">
        <v>-8.4231999999999996</v>
      </c>
      <c r="EP31" s="168">
        <v>-8.5675000000000008</v>
      </c>
      <c r="EQ31" s="168">
        <v>-13.316000000000001</v>
      </c>
      <c r="ER31" s="168">
        <v>-26.117899999999999</v>
      </c>
      <c r="ES31" s="168">
        <v>-25.902699999999999</v>
      </c>
      <c r="ET31" s="168">
        <v>23.354700000000001</v>
      </c>
      <c r="EU31" s="168">
        <v>6.63</v>
      </c>
      <c r="EV31" s="168">
        <v>-5.97</v>
      </c>
      <c r="EW31" s="168">
        <v>0</v>
      </c>
      <c r="EX31" s="168">
        <v>5.0149999999999997</v>
      </c>
      <c r="EY31" s="168">
        <v>-14.9663</v>
      </c>
      <c r="EZ31" s="168">
        <v>-21.473500000000001</v>
      </c>
      <c r="FA31" s="169"/>
      <c r="FB31" s="168">
        <v>11.496600000000001</v>
      </c>
      <c r="FC31" s="168">
        <v>-14.758599999999999</v>
      </c>
      <c r="FD31" s="169"/>
      <c r="FE31" s="168">
        <v>4.9756999999999998</v>
      </c>
      <c r="FF31" s="168">
        <v>4.7178000000000004</v>
      </c>
      <c r="FG31" s="169"/>
      <c r="FH31" s="168">
        <v>4.8461999999999996</v>
      </c>
      <c r="FI31" s="168">
        <v>4.4001000000000001</v>
      </c>
      <c r="FJ31" s="168">
        <v>3.7353999999999998</v>
      </c>
      <c r="FK31" s="168">
        <v>13.228999999999999</v>
      </c>
      <c r="FL31" s="168">
        <v>13.898899999999999</v>
      </c>
      <c r="FM31" s="168">
        <v>-17.415500000000002</v>
      </c>
      <c r="FN31" s="168">
        <v>29.095700000000001</v>
      </c>
      <c r="FO31" s="168">
        <v>29.2334</v>
      </c>
      <c r="FP31" s="168">
        <v>-8.4642999999999997</v>
      </c>
      <c r="FQ31" s="169"/>
      <c r="FR31" s="168">
        <v>24.210599999999999</v>
      </c>
      <c r="FS31" s="168">
        <v>-20.86</v>
      </c>
      <c r="FT31" s="168">
        <v>-0.31819999999999998</v>
      </c>
      <c r="FU31" s="168">
        <v>0.19070000000000001</v>
      </c>
      <c r="FV31" s="168">
        <v>1.31</v>
      </c>
      <c r="FW31" s="168">
        <v>0.26</v>
      </c>
      <c r="FX31" s="168">
        <v>-23.935400000000001</v>
      </c>
      <c r="FY31" s="168">
        <v>0</v>
      </c>
      <c r="FZ31" s="168">
        <v>2.4159999999999999</v>
      </c>
      <c r="GA31" s="168">
        <v>-0.46</v>
      </c>
      <c r="GB31" s="169"/>
      <c r="GC31" s="168">
        <v>15.06</v>
      </c>
      <c r="GD31" s="168">
        <v>-8.6378000000000004</v>
      </c>
      <c r="GE31" s="168">
        <v>3.0146000000000002</v>
      </c>
      <c r="GF31" s="168">
        <v>-1.37</v>
      </c>
      <c r="GG31" s="168">
        <v>20.248999999999999</v>
      </c>
      <c r="GH31" s="169"/>
      <c r="GI31" s="168">
        <v>31.217099999999999</v>
      </c>
      <c r="GJ31" s="168">
        <v>-10.6966</v>
      </c>
      <c r="GK31" s="168">
        <v>-11.478999999999999</v>
      </c>
      <c r="GL31" s="168">
        <v>2.9992999999999999</v>
      </c>
      <c r="GM31" s="169"/>
      <c r="GN31" s="169"/>
      <c r="GO31" s="168">
        <v>-12.927</v>
      </c>
      <c r="GP31" s="168">
        <v>93.299099999999996</v>
      </c>
      <c r="GQ31" s="168">
        <v>4.2797999999999998</v>
      </c>
      <c r="GR31" s="168">
        <v>-25.544699999999999</v>
      </c>
      <c r="GS31" s="168">
        <v>5.3939000000000004</v>
      </c>
      <c r="GT31" s="168">
        <v>5.2632000000000003</v>
      </c>
      <c r="GU31" s="168">
        <v>116.0637</v>
      </c>
      <c r="GV31" s="168">
        <v>-1.6840999999999999</v>
      </c>
      <c r="GW31" s="168">
        <v>-6.8930999999999996</v>
      </c>
      <c r="GX31" s="168">
        <v>-10.512</v>
      </c>
      <c r="GY31" s="168">
        <v>2.653</v>
      </c>
      <c r="GZ31" s="168">
        <v>9.0914999999999999</v>
      </c>
      <c r="HA31" s="168">
        <v>9.2809000000000008</v>
      </c>
      <c r="HB31" s="168">
        <v>2.1457999999999999</v>
      </c>
      <c r="HC31" s="168">
        <v>19.8462</v>
      </c>
      <c r="HD31" s="168">
        <v>21.6877</v>
      </c>
      <c r="HE31" s="168">
        <v>-10.9</v>
      </c>
      <c r="HF31" s="168">
        <v>7.0338000000000003</v>
      </c>
      <c r="HG31" s="168">
        <v>10.7997</v>
      </c>
      <c r="HH31" s="168">
        <v>15.201000000000001</v>
      </c>
      <c r="HI31" s="168">
        <v>52.132100000000001</v>
      </c>
      <c r="HJ31" s="169"/>
      <c r="HK31" s="168">
        <v>-2.6585999999999999</v>
      </c>
      <c r="HL31" s="169"/>
      <c r="HM31" s="169"/>
      <c r="HN31" s="168">
        <v>-10.0886</v>
      </c>
      <c r="HO31" s="168">
        <v>-11.9825</v>
      </c>
      <c r="HP31" s="169"/>
      <c r="HQ31" s="169"/>
      <c r="HR31" s="168">
        <v>-21.863900000000001</v>
      </c>
      <c r="HS31" s="168">
        <v>-21.499199999999998</v>
      </c>
      <c r="HT31" s="168">
        <v>-24.923200000000001</v>
      </c>
      <c r="HU31" s="168">
        <v>-25.273499999999999</v>
      </c>
      <c r="HV31" s="168">
        <v>15.04</v>
      </c>
      <c r="HW31" s="168">
        <v>15.14</v>
      </c>
      <c r="HX31" s="168">
        <v>-16.3</v>
      </c>
      <c r="HY31" s="168">
        <v>-17.7</v>
      </c>
      <c r="HZ31" s="168">
        <v>8.8800000000000004E-2</v>
      </c>
      <c r="IA31" s="168">
        <v>7.52</v>
      </c>
      <c r="IB31" s="168">
        <v>15.2525</v>
      </c>
      <c r="IC31" s="168">
        <v>13.691599999999999</v>
      </c>
      <c r="ID31" s="168">
        <v>13.4178</v>
      </c>
      <c r="IE31" s="168">
        <v>-17</v>
      </c>
      <c r="IF31" s="168">
        <v>-31.6</v>
      </c>
      <c r="IG31" s="168">
        <v>5.5</v>
      </c>
      <c r="IH31" s="168">
        <v>5.0999999999999996</v>
      </c>
      <c r="II31" s="169"/>
      <c r="IJ31" s="169"/>
      <c r="IK31" s="168">
        <v>-125.60980000000001</v>
      </c>
      <c r="IL31" s="168">
        <v>19.930499999999999</v>
      </c>
      <c r="IM31" s="168">
        <v>-221.41499999999999</v>
      </c>
      <c r="IN31" s="168">
        <v>-39.956699999999998</v>
      </c>
      <c r="IO31" s="168">
        <v>-24.4129</v>
      </c>
      <c r="IP31" s="168">
        <v>88.255700000000004</v>
      </c>
      <c r="IQ31" s="168">
        <v>81.493499999999997</v>
      </c>
      <c r="IR31" s="168">
        <v>157.5874</v>
      </c>
      <c r="IS31" s="169"/>
      <c r="IT31" s="168">
        <v>13.0578</v>
      </c>
      <c r="IU31" s="168">
        <v>33.919199999999996</v>
      </c>
      <c r="IV31" s="168">
        <v>31.3796</v>
      </c>
      <c r="IW31" s="168">
        <v>-45.319000000000003</v>
      </c>
      <c r="IX31" s="168">
        <v>100.0574</v>
      </c>
      <c r="IY31" s="169"/>
      <c r="IZ31" s="168">
        <v>111.842</v>
      </c>
      <c r="JA31" s="168">
        <v>-99.878699999999995</v>
      </c>
      <c r="JB31" s="168">
        <v>1.1731</v>
      </c>
      <c r="JC31" s="169"/>
      <c r="JD31" s="169"/>
      <c r="JE31" s="168">
        <v>-2.2210000000000001</v>
      </c>
      <c r="JF31" s="168">
        <v>-2.2269999999999999</v>
      </c>
      <c r="JG31" s="169"/>
      <c r="JH31" s="168">
        <v>-0.96</v>
      </c>
      <c r="JI31" s="168">
        <v>0.66949999999999998</v>
      </c>
      <c r="JJ31" s="168">
        <v>-3.3096999999999999</v>
      </c>
      <c r="JK31" s="168">
        <v>11.164999999999999</v>
      </c>
      <c r="JL31" s="168">
        <v>-9.9596</v>
      </c>
      <c r="JM31" s="168">
        <v>-2.5</v>
      </c>
      <c r="JN31" s="168">
        <v>3.6509999999999998</v>
      </c>
      <c r="JO31" s="168">
        <v>3.3039999999999998</v>
      </c>
      <c r="JP31" s="169"/>
      <c r="JQ31" s="169"/>
      <c r="JR31" s="168">
        <v>4.3986000000000001</v>
      </c>
      <c r="JS31" s="168">
        <v>3.9108000000000001</v>
      </c>
      <c r="JT31" s="168">
        <v>3.1196000000000002</v>
      </c>
      <c r="JU31" s="169"/>
      <c r="JV31" s="168">
        <v>25.8</v>
      </c>
      <c r="JW31" s="168">
        <v>1.4890000000000001</v>
      </c>
      <c r="JX31" s="168">
        <v>0.97</v>
      </c>
      <c r="JY31" s="169"/>
      <c r="JZ31" s="168">
        <v>-8.0266999999999999</v>
      </c>
      <c r="KA31" s="168">
        <v>-3.1981999999999999</v>
      </c>
      <c r="KB31" s="168">
        <v>-27.154</v>
      </c>
      <c r="KC31" s="168">
        <v>-7.9541000000000004</v>
      </c>
      <c r="KD31" s="168">
        <v>-4.0566000000000004</v>
      </c>
      <c r="KE31" s="168">
        <v>-26.0321</v>
      </c>
      <c r="KF31" s="168">
        <v>-1.347</v>
      </c>
      <c r="KG31" s="168">
        <v>-21.1</v>
      </c>
      <c r="KH31" s="168">
        <v>10.3</v>
      </c>
      <c r="KI31" s="168">
        <v>-4.7758000000000003</v>
      </c>
      <c r="KJ31" s="168">
        <v>-85.673400000000001</v>
      </c>
    </row>
    <row r="32" spans="1:296" ht="18" customHeight="1" x14ac:dyDescent="0.25">
      <c r="A32" s="163" t="s">
        <v>61</v>
      </c>
      <c r="B32" s="163" t="s">
        <v>839</v>
      </c>
      <c r="C32" s="170">
        <v>0</v>
      </c>
      <c r="D32" s="170">
        <v>0</v>
      </c>
      <c r="E32" s="171">
        <v>6.5507999999999997</v>
      </c>
      <c r="F32" s="171">
        <v>-11.579700000000001</v>
      </c>
      <c r="G32" s="171">
        <v>1.2222</v>
      </c>
      <c r="H32" s="171">
        <v>9.3847000000000005</v>
      </c>
      <c r="I32" s="172"/>
      <c r="J32" s="171">
        <v>15.747400000000001</v>
      </c>
      <c r="K32" s="172"/>
      <c r="L32" s="171">
        <v>22.5303</v>
      </c>
      <c r="M32" s="171">
        <v>9.4896999999999991</v>
      </c>
      <c r="N32" s="171">
        <v>9.1646000000000001</v>
      </c>
      <c r="O32" s="172"/>
      <c r="P32" s="171">
        <v>-33</v>
      </c>
      <c r="Q32" s="171">
        <v>8.8000000000000007</v>
      </c>
      <c r="R32" s="171">
        <v>6.6239999999999997</v>
      </c>
      <c r="S32" s="172"/>
      <c r="T32" s="171">
        <v>1.9078999999999999</v>
      </c>
      <c r="U32" s="171">
        <v>0.74509999999999998</v>
      </c>
      <c r="V32" s="171">
        <v>7.9295</v>
      </c>
      <c r="W32" s="171">
        <v>7.99</v>
      </c>
      <c r="X32" s="171">
        <v>13.668900000000001</v>
      </c>
      <c r="Y32" s="171">
        <v>3.1842000000000001</v>
      </c>
      <c r="Z32" s="171">
        <v>-0.44600000000000001</v>
      </c>
      <c r="AA32" s="171">
        <v>2.0247999999999999</v>
      </c>
      <c r="AB32" s="172"/>
      <c r="AC32" s="171">
        <v>-1.1464000000000001</v>
      </c>
      <c r="AD32" s="171">
        <v>-1.153</v>
      </c>
      <c r="AE32" s="171">
        <v>-1.145</v>
      </c>
      <c r="AF32" s="171">
        <v>5.1260000000000003</v>
      </c>
      <c r="AG32" s="171">
        <v>-11.1</v>
      </c>
      <c r="AH32" s="171">
        <v>2.2000000000000002</v>
      </c>
      <c r="AI32" s="171">
        <v>-0.53900000000000003</v>
      </c>
      <c r="AJ32" s="171">
        <v>0.33900000000000002</v>
      </c>
      <c r="AK32" s="171">
        <v>-14.17</v>
      </c>
      <c r="AL32" s="171">
        <v>-13.99</v>
      </c>
      <c r="AM32" s="171">
        <v>-10</v>
      </c>
      <c r="AN32" s="171">
        <v>-11.09</v>
      </c>
      <c r="AO32" s="171">
        <v>-11.14</v>
      </c>
      <c r="AP32" s="171">
        <v>7.8357000000000001</v>
      </c>
      <c r="AQ32" s="171">
        <v>3.1758999999999999</v>
      </c>
      <c r="AR32" s="171">
        <v>19.447600000000001</v>
      </c>
      <c r="AS32" s="171">
        <v>23.5017</v>
      </c>
      <c r="AT32" s="171">
        <v>-5.8536999999999999</v>
      </c>
      <c r="AU32" s="171">
        <v>-12.369300000000001</v>
      </c>
      <c r="AV32" s="171">
        <v>-11.9261</v>
      </c>
      <c r="AW32" s="171">
        <v>3.4634999999999998</v>
      </c>
      <c r="AX32" s="171">
        <v>3.5680000000000001</v>
      </c>
      <c r="AY32" s="171">
        <v>-11.738899999999999</v>
      </c>
      <c r="AZ32" s="171">
        <v>-9.0992999999999995</v>
      </c>
      <c r="BA32" s="171">
        <v>14.201700000000001</v>
      </c>
      <c r="BB32" s="171">
        <v>14.789199999999999</v>
      </c>
      <c r="BC32" s="171">
        <v>107.7533</v>
      </c>
      <c r="BD32" s="171">
        <v>12.176299999999999</v>
      </c>
      <c r="BE32" s="171">
        <v>-5.5</v>
      </c>
      <c r="BF32" s="171">
        <v>-5.5</v>
      </c>
      <c r="BG32" s="171">
        <v>-24.511199999999999</v>
      </c>
      <c r="BH32" s="171">
        <v>-24.153300000000002</v>
      </c>
      <c r="BI32" s="171">
        <v>-3.0057999999999998</v>
      </c>
      <c r="BJ32" s="172"/>
      <c r="BK32" s="171">
        <v>22.078099999999999</v>
      </c>
      <c r="BL32" s="171">
        <v>7.7434000000000003</v>
      </c>
      <c r="BM32" s="171">
        <v>3.2850000000000001</v>
      </c>
      <c r="BN32" s="171">
        <v>2.2410000000000001</v>
      </c>
      <c r="BO32" s="171">
        <v>-98.574799999999996</v>
      </c>
      <c r="BP32" s="171">
        <v>86.275800000000004</v>
      </c>
      <c r="BQ32" s="171">
        <v>86.031700000000001</v>
      </c>
      <c r="BR32" s="171">
        <v>-112.58750000000001</v>
      </c>
      <c r="BS32" s="171">
        <v>-107.04949999999999</v>
      </c>
      <c r="BT32" s="172"/>
      <c r="BU32" s="172"/>
      <c r="BV32" s="172"/>
      <c r="BW32" s="171">
        <v>32.184100000000001</v>
      </c>
      <c r="BX32" s="171">
        <v>11.49</v>
      </c>
      <c r="BY32" s="171">
        <v>6.98</v>
      </c>
      <c r="BZ32" s="171">
        <v>-3.54</v>
      </c>
      <c r="CA32" s="171">
        <v>18.86</v>
      </c>
      <c r="CB32" s="171">
        <v>-26.787199999999999</v>
      </c>
      <c r="CC32" s="171">
        <v>-27.1891</v>
      </c>
      <c r="CD32" s="171">
        <v>29.356400000000001</v>
      </c>
      <c r="CE32" s="171">
        <v>29.149699999999999</v>
      </c>
      <c r="CF32" s="171">
        <v>-6.2015000000000002</v>
      </c>
      <c r="CG32" s="171">
        <v>-6.19</v>
      </c>
      <c r="CH32" s="171">
        <v>-6.3231000000000002</v>
      </c>
      <c r="CI32" s="171">
        <v>21.7746</v>
      </c>
      <c r="CJ32" s="172"/>
      <c r="CK32" s="171">
        <v>4.2153</v>
      </c>
      <c r="CL32" s="171">
        <v>8.6039999999999992</v>
      </c>
      <c r="CM32" s="171">
        <v>-3.2</v>
      </c>
      <c r="CN32" s="171">
        <v>-4.2</v>
      </c>
      <c r="CO32" s="171">
        <v>-4.1900000000000004</v>
      </c>
      <c r="CP32" s="171">
        <v>30.827200000000001</v>
      </c>
      <c r="CQ32" s="171">
        <v>30.5336</v>
      </c>
      <c r="CR32" s="171">
        <v>29.0351</v>
      </c>
      <c r="CS32" s="171">
        <v>61.4801</v>
      </c>
      <c r="CT32" s="171">
        <v>61.568800000000003</v>
      </c>
      <c r="CU32" s="171">
        <v>-31.9239</v>
      </c>
      <c r="CV32" s="171">
        <v>-46.478700000000003</v>
      </c>
      <c r="CW32" s="171">
        <v>-27.073399999999999</v>
      </c>
      <c r="CX32" s="171">
        <v>4.3575999999999997</v>
      </c>
      <c r="CY32" s="171">
        <v>28.57</v>
      </c>
      <c r="CZ32" s="171">
        <v>11.46</v>
      </c>
      <c r="DA32" s="171">
        <v>10.786099999999999</v>
      </c>
      <c r="DB32" s="171">
        <v>9.7687000000000008</v>
      </c>
      <c r="DC32" s="171">
        <v>-10.157400000000001</v>
      </c>
      <c r="DD32" s="172"/>
      <c r="DE32" s="172"/>
      <c r="DF32" s="172"/>
      <c r="DG32" s="171">
        <v>19.918099999999999</v>
      </c>
      <c r="DH32" s="172"/>
      <c r="DI32" s="171">
        <v>-4.3326000000000002</v>
      </c>
      <c r="DJ32" s="172"/>
      <c r="DK32" s="172"/>
      <c r="DL32" s="171">
        <v>-4.8999999999999998E-3</v>
      </c>
      <c r="DM32" s="171">
        <v>12.7</v>
      </c>
      <c r="DN32" s="171">
        <v>15.74</v>
      </c>
      <c r="DO32" s="171">
        <v>17.14</v>
      </c>
      <c r="DP32" s="171">
        <v>7.91</v>
      </c>
      <c r="DQ32" s="171">
        <v>-3.75</v>
      </c>
      <c r="DR32" s="171">
        <v>17.545999999999999</v>
      </c>
      <c r="DS32" s="171">
        <v>-20.246200000000002</v>
      </c>
      <c r="DT32" s="171">
        <v>-7.96</v>
      </c>
      <c r="DU32" s="171">
        <v>-4.01</v>
      </c>
      <c r="DV32" s="171">
        <v>31.73</v>
      </c>
      <c r="DW32" s="172"/>
      <c r="DX32" s="171">
        <v>-22.7636</v>
      </c>
      <c r="DY32" s="171">
        <v>-11.290900000000001</v>
      </c>
      <c r="DZ32" s="171">
        <v>-44.577800000000003</v>
      </c>
      <c r="EA32" s="171">
        <v>-44.327300000000001</v>
      </c>
      <c r="EB32" s="171">
        <v>40.020600000000002</v>
      </c>
      <c r="EC32" s="171">
        <v>3.4007000000000001</v>
      </c>
      <c r="ED32" s="171">
        <v>-7.6692</v>
      </c>
      <c r="EE32" s="171">
        <v>-6.9657</v>
      </c>
      <c r="EF32" s="171">
        <v>-17.676200000000001</v>
      </c>
      <c r="EG32" s="171">
        <v>-3.7158000000000002</v>
      </c>
      <c r="EH32" s="171">
        <v>-15.423</v>
      </c>
      <c r="EI32" s="171">
        <v>50.284100000000002</v>
      </c>
      <c r="EJ32" s="171">
        <v>-52.673900000000003</v>
      </c>
      <c r="EK32" s="172"/>
      <c r="EL32" s="171">
        <v>-12.020899999999999</v>
      </c>
      <c r="EM32" s="171">
        <v>-11.462899999999999</v>
      </c>
      <c r="EN32" s="171">
        <v>0</v>
      </c>
      <c r="EO32" s="171">
        <v>-10.863099999999999</v>
      </c>
      <c r="EP32" s="171">
        <v>-10.3797</v>
      </c>
      <c r="EQ32" s="171">
        <v>-8.1959999999999997</v>
      </c>
      <c r="ER32" s="171">
        <v>-25.7881</v>
      </c>
      <c r="ES32" s="171">
        <v>-25.4115</v>
      </c>
      <c r="ET32" s="171">
        <v>23.266999999999999</v>
      </c>
      <c r="EU32" s="171">
        <v>6.44</v>
      </c>
      <c r="EV32" s="171">
        <v>-6.41</v>
      </c>
      <c r="EW32" s="171">
        <v>0</v>
      </c>
      <c r="EX32" s="171">
        <v>4.8029000000000002</v>
      </c>
      <c r="EY32" s="171">
        <v>-18.452999999999999</v>
      </c>
      <c r="EZ32" s="171">
        <v>-18.809200000000001</v>
      </c>
      <c r="FA32" s="172"/>
      <c r="FB32" s="171">
        <v>9.2446000000000002</v>
      </c>
      <c r="FC32" s="171">
        <v>-13.9566</v>
      </c>
      <c r="FD32" s="172"/>
      <c r="FE32" s="171">
        <v>5.4969000000000001</v>
      </c>
      <c r="FF32" s="171">
        <v>5.1936999999999998</v>
      </c>
      <c r="FG32" s="172"/>
      <c r="FH32" s="171">
        <v>2.8496000000000001</v>
      </c>
      <c r="FI32" s="171">
        <v>3.3805999999999998</v>
      </c>
      <c r="FJ32" s="171">
        <v>2.5789</v>
      </c>
      <c r="FK32" s="171">
        <v>15.2385</v>
      </c>
      <c r="FL32" s="171">
        <v>15.2385</v>
      </c>
      <c r="FM32" s="171">
        <v>-19.927299999999999</v>
      </c>
      <c r="FN32" s="171">
        <v>29.931699999999999</v>
      </c>
      <c r="FO32" s="171">
        <v>30.184699999999999</v>
      </c>
      <c r="FP32" s="171">
        <v>-7.5673000000000004</v>
      </c>
      <c r="FQ32" s="172"/>
      <c r="FR32" s="171">
        <v>26.398099999999999</v>
      </c>
      <c r="FS32" s="171">
        <v>-20.55</v>
      </c>
      <c r="FT32" s="172"/>
      <c r="FU32" s="171">
        <v>0.1641</v>
      </c>
      <c r="FV32" s="171">
        <v>1.2</v>
      </c>
      <c r="FW32" s="171">
        <v>-0.97</v>
      </c>
      <c r="FX32" s="171">
        <v>-26.114000000000001</v>
      </c>
      <c r="FY32" s="172"/>
      <c r="FZ32" s="171">
        <v>2.2839999999999998</v>
      </c>
      <c r="GA32" s="171">
        <v>-0.27200000000000002</v>
      </c>
      <c r="GB32" s="172"/>
      <c r="GC32" s="171">
        <v>14</v>
      </c>
      <c r="GD32" s="171">
        <v>-9.6713000000000005</v>
      </c>
      <c r="GE32" s="171">
        <v>1.6795</v>
      </c>
      <c r="GF32" s="171">
        <v>-1.33</v>
      </c>
      <c r="GG32" s="171">
        <v>19.5839</v>
      </c>
      <c r="GH32" s="172"/>
      <c r="GI32" s="171">
        <v>31.258099999999999</v>
      </c>
      <c r="GJ32" s="171">
        <v>-10.5929</v>
      </c>
      <c r="GK32" s="171">
        <v>-11.334899999999999</v>
      </c>
      <c r="GL32" s="171">
        <v>2.996</v>
      </c>
      <c r="GM32" s="172"/>
      <c r="GN32" s="172"/>
      <c r="GO32" s="171">
        <v>-12.4214</v>
      </c>
      <c r="GP32" s="171">
        <v>90.868399999999994</v>
      </c>
      <c r="GQ32" s="171">
        <v>3.5110999999999999</v>
      </c>
      <c r="GR32" s="171">
        <v>-25.3034</v>
      </c>
      <c r="GS32" s="171">
        <v>6.6856</v>
      </c>
      <c r="GT32" s="171">
        <v>6.4428999999999998</v>
      </c>
      <c r="GU32" s="171">
        <v>113.7709</v>
      </c>
      <c r="GV32" s="171">
        <v>-1.8964000000000001</v>
      </c>
      <c r="GW32" s="171">
        <v>-6.9591000000000003</v>
      </c>
      <c r="GX32" s="171">
        <v>-9.8574999999999999</v>
      </c>
      <c r="GY32" s="171">
        <v>2.5461</v>
      </c>
      <c r="GZ32" s="171">
        <v>9.1354000000000006</v>
      </c>
      <c r="HA32" s="171">
        <v>9.3521000000000001</v>
      </c>
      <c r="HB32" s="171">
        <v>2.0651999999999999</v>
      </c>
      <c r="HC32" s="171">
        <v>19.059899999999999</v>
      </c>
      <c r="HD32" s="171">
        <v>21.803000000000001</v>
      </c>
      <c r="HE32" s="171">
        <v>-12.57</v>
      </c>
      <c r="HF32" s="171">
        <v>6.5316999999999998</v>
      </c>
      <c r="HG32" s="171">
        <v>10.5473</v>
      </c>
      <c r="HH32" s="171">
        <v>12.67</v>
      </c>
      <c r="HI32" s="171">
        <v>51.759</v>
      </c>
      <c r="HJ32" s="172"/>
      <c r="HK32" s="171">
        <v>-3.4506000000000001</v>
      </c>
      <c r="HL32" s="172"/>
      <c r="HM32" s="172"/>
      <c r="HN32" s="171">
        <v>-10.099600000000001</v>
      </c>
      <c r="HO32" s="171">
        <v>-11.4793</v>
      </c>
      <c r="HP32" s="172"/>
      <c r="HQ32" s="172"/>
      <c r="HR32" s="171">
        <v>-22.8368</v>
      </c>
      <c r="HS32" s="171">
        <v>-21.773900000000001</v>
      </c>
      <c r="HT32" s="171">
        <v>-25.0412</v>
      </c>
      <c r="HU32" s="171">
        <v>-24.575299999999999</v>
      </c>
      <c r="HV32" s="171">
        <v>15.34</v>
      </c>
      <c r="HW32" s="171">
        <v>15.8</v>
      </c>
      <c r="HX32" s="171">
        <v>-19.600000000000001</v>
      </c>
      <c r="HY32" s="171">
        <v>-19.8</v>
      </c>
      <c r="HZ32" s="171">
        <v>8.9999999999999998E-4</v>
      </c>
      <c r="IA32" s="171">
        <v>6.88</v>
      </c>
      <c r="IB32" s="171">
        <v>21.348600000000001</v>
      </c>
      <c r="IC32" s="171">
        <v>13.1713</v>
      </c>
      <c r="ID32" s="171">
        <v>12.856299999999999</v>
      </c>
      <c r="IE32" s="171">
        <v>-17.399999999999999</v>
      </c>
      <c r="IF32" s="171">
        <v>-32.9</v>
      </c>
      <c r="IG32" s="171">
        <v>6</v>
      </c>
      <c r="IH32" s="171">
        <v>5.5</v>
      </c>
      <c r="II32" s="172"/>
      <c r="IJ32" s="172"/>
      <c r="IK32" s="171">
        <v>-125.8854</v>
      </c>
      <c r="IL32" s="171">
        <v>22.058399999999999</v>
      </c>
      <c r="IM32" s="171">
        <v>-222.6019</v>
      </c>
      <c r="IN32" s="171">
        <v>-39.478000000000002</v>
      </c>
      <c r="IO32" s="171">
        <v>-23.593</v>
      </c>
      <c r="IP32" s="171">
        <v>89.518600000000006</v>
      </c>
      <c r="IQ32" s="171">
        <v>81.544799999999995</v>
      </c>
      <c r="IR32" s="171">
        <v>160.28790000000001</v>
      </c>
      <c r="IS32" s="172"/>
      <c r="IT32" s="171">
        <v>11.0702</v>
      </c>
      <c r="IU32" s="171">
        <v>34.620699999999999</v>
      </c>
      <c r="IV32" s="171">
        <v>32.5794</v>
      </c>
      <c r="IW32" s="171">
        <v>-48.794199999999996</v>
      </c>
      <c r="IX32" s="171">
        <v>99.368499999999997</v>
      </c>
      <c r="IY32" s="172"/>
      <c r="IZ32" s="171">
        <v>109.1773</v>
      </c>
      <c r="JA32" s="171">
        <v>-99.6143</v>
      </c>
      <c r="JB32" s="171">
        <v>1.8517999999999999</v>
      </c>
      <c r="JC32" s="172"/>
      <c r="JD32" s="172"/>
      <c r="JE32" s="171">
        <v>-2.2389999999999999</v>
      </c>
      <c r="JF32" s="171">
        <v>-2.2429999999999999</v>
      </c>
      <c r="JG32" s="172"/>
      <c r="JH32" s="171">
        <v>-0.72</v>
      </c>
      <c r="JI32" s="171">
        <v>0.45350000000000001</v>
      </c>
      <c r="JJ32" s="171">
        <v>-3.6027</v>
      </c>
      <c r="JK32" s="171">
        <v>10.460100000000001</v>
      </c>
      <c r="JL32" s="171">
        <v>-9.2271000000000001</v>
      </c>
      <c r="JM32" s="171">
        <v>-2</v>
      </c>
      <c r="JN32" s="171">
        <v>2.7970000000000002</v>
      </c>
      <c r="JO32" s="171">
        <v>3.2509999999999999</v>
      </c>
      <c r="JP32" s="172"/>
      <c r="JQ32" s="172"/>
      <c r="JR32" s="171">
        <v>3.9198</v>
      </c>
      <c r="JS32" s="171">
        <v>3.2850000000000001</v>
      </c>
      <c r="JT32" s="171">
        <v>3.8246000000000002</v>
      </c>
      <c r="JU32" s="172"/>
      <c r="JV32" s="171">
        <v>26.3</v>
      </c>
      <c r="JW32" s="171">
        <v>0.62119999999999997</v>
      </c>
      <c r="JX32" s="171">
        <v>1.01</v>
      </c>
      <c r="JY32" s="171">
        <v>0</v>
      </c>
      <c r="JZ32" s="171">
        <v>-7.0724999999999998</v>
      </c>
      <c r="KA32" s="171">
        <v>-3.2237</v>
      </c>
      <c r="KB32" s="171">
        <v>-26.4512</v>
      </c>
      <c r="KC32" s="171">
        <v>-7.1962999999999999</v>
      </c>
      <c r="KD32" s="171">
        <v>-4.0175000000000001</v>
      </c>
      <c r="KE32" s="171">
        <v>-25.749600000000001</v>
      </c>
      <c r="KF32" s="171">
        <v>0</v>
      </c>
      <c r="KG32" s="171">
        <v>-22</v>
      </c>
      <c r="KH32" s="171">
        <v>10.3</v>
      </c>
      <c r="KI32" s="171">
        <v>-4.7226999999999997</v>
      </c>
      <c r="KJ32" s="171">
        <v>-87.3369</v>
      </c>
    </row>
    <row r="33" spans="1:296" ht="18" customHeight="1" x14ac:dyDescent="0.25">
      <c r="A33" s="163" t="s">
        <v>61</v>
      </c>
      <c r="B33" s="163" t="s">
        <v>840</v>
      </c>
      <c r="C33" s="164">
        <v>0</v>
      </c>
      <c r="D33" s="164">
        <v>0</v>
      </c>
      <c r="E33" s="165">
        <v>6.5518000000000001</v>
      </c>
      <c r="F33" s="165">
        <v>-11.6074</v>
      </c>
      <c r="G33" s="165">
        <v>1.6754</v>
      </c>
      <c r="H33" s="165">
        <v>9.2055000000000007</v>
      </c>
      <c r="I33" s="166"/>
      <c r="J33" s="165">
        <v>15.9069</v>
      </c>
      <c r="K33" s="166"/>
      <c r="L33" s="165">
        <v>23.084700000000002</v>
      </c>
      <c r="M33" s="165">
        <v>9.8066999999999993</v>
      </c>
      <c r="N33" s="165">
        <v>9.4966000000000008</v>
      </c>
      <c r="O33" s="165">
        <v>-8.8800000000000008</v>
      </c>
      <c r="P33" s="165">
        <v>-30.8</v>
      </c>
      <c r="Q33" s="165">
        <v>6.6</v>
      </c>
      <c r="R33" s="166"/>
      <c r="S33" s="165">
        <v>-19.8</v>
      </c>
      <c r="T33" s="165">
        <v>1.4520999999999999</v>
      </c>
      <c r="U33" s="165">
        <v>1.5298</v>
      </c>
      <c r="V33" s="165">
        <v>7.5008999999999997</v>
      </c>
      <c r="W33" s="165">
        <v>7.4728000000000003</v>
      </c>
      <c r="X33" s="165">
        <v>12.653499999999999</v>
      </c>
      <c r="Y33" s="165">
        <v>3.3258000000000001</v>
      </c>
      <c r="Z33" s="165">
        <v>-0.43790000000000001</v>
      </c>
      <c r="AA33" s="165">
        <v>2.0840000000000001</v>
      </c>
      <c r="AB33" s="166"/>
      <c r="AC33" s="165">
        <v>-1.2202</v>
      </c>
      <c r="AD33" s="165">
        <v>-1.2490000000000001</v>
      </c>
      <c r="AE33" s="165">
        <v>-1.26</v>
      </c>
      <c r="AF33" s="165">
        <v>5.3369999999999997</v>
      </c>
      <c r="AG33" s="165">
        <v>-11.1</v>
      </c>
      <c r="AH33" s="165">
        <v>2.2000000000000002</v>
      </c>
      <c r="AI33" s="165">
        <v>-0.69399999999999995</v>
      </c>
      <c r="AJ33" s="165">
        <v>0.33900000000000002</v>
      </c>
      <c r="AK33" s="165">
        <v>-14.68</v>
      </c>
      <c r="AL33" s="165">
        <v>-14.4</v>
      </c>
      <c r="AM33" s="165">
        <v>-10</v>
      </c>
      <c r="AN33" s="165">
        <v>-11.41</v>
      </c>
      <c r="AO33" s="165">
        <v>-11.54</v>
      </c>
      <c r="AP33" s="165">
        <v>7.7557</v>
      </c>
      <c r="AQ33" s="165">
        <v>3.3178999999999998</v>
      </c>
      <c r="AR33" s="165">
        <v>18.632400000000001</v>
      </c>
      <c r="AS33" s="165">
        <v>22.6084</v>
      </c>
      <c r="AT33" s="165">
        <v>-5.4934000000000003</v>
      </c>
      <c r="AU33" s="165">
        <v>-11.566700000000001</v>
      </c>
      <c r="AV33" s="165">
        <v>-11.1965</v>
      </c>
      <c r="AW33" s="165">
        <v>3.4039000000000001</v>
      </c>
      <c r="AX33" s="165">
        <v>3.3209</v>
      </c>
      <c r="AY33" s="165">
        <v>-11.834</v>
      </c>
      <c r="AZ33" s="165">
        <v>-9.3147000000000002</v>
      </c>
      <c r="BA33" s="165">
        <v>15.5496</v>
      </c>
      <c r="BB33" s="165">
        <v>16.351900000000001</v>
      </c>
      <c r="BC33" s="165">
        <v>103.3629</v>
      </c>
      <c r="BD33" s="165">
        <v>14.597</v>
      </c>
      <c r="BE33" s="165">
        <v>-6.2</v>
      </c>
      <c r="BF33" s="165">
        <v>-6.2</v>
      </c>
      <c r="BG33" s="165">
        <v>-24.778199999999998</v>
      </c>
      <c r="BH33" s="165">
        <v>-24.6571</v>
      </c>
      <c r="BI33" s="165">
        <v>-3.0615000000000001</v>
      </c>
      <c r="BJ33" s="166"/>
      <c r="BK33" s="165">
        <v>21.673999999999999</v>
      </c>
      <c r="BL33" s="165">
        <v>7.4809000000000001</v>
      </c>
      <c r="BM33" s="165">
        <v>3.1126</v>
      </c>
      <c r="BN33" s="165">
        <v>2.0514999999999999</v>
      </c>
      <c r="BO33" s="165">
        <v>-108.7985</v>
      </c>
      <c r="BP33" s="165">
        <v>85.848500000000001</v>
      </c>
      <c r="BQ33" s="165">
        <v>86.275800000000004</v>
      </c>
      <c r="BR33" s="165">
        <v>-104.5733</v>
      </c>
      <c r="BS33" s="165">
        <v>-113.8509</v>
      </c>
      <c r="BT33" s="166"/>
      <c r="BU33" s="166"/>
      <c r="BV33" s="166"/>
      <c r="BW33" s="165">
        <v>30.148199999999999</v>
      </c>
      <c r="BX33" s="165">
        <v>10.82</v>
      </c>
      <c r="BY33" s="165">
        <v>6.39</v>
      </c>
      <c r="BZ33" s="165">
        <v>-4.08</v>
      </c>
      <c r="CA33" s="165">
        <v>18.16</v>
      </c>
      <c r="CB33" s="165">
        <v>-26.787199999999999</v>
      </c>
      <c r="CC33" s="165">
        <v>-27.1891</v>
      </c>
      <c r="CD33" s="165">
        <v>29.302</v>
      </c>
      <c r="CE33" s="165">
        <v>28.743400000000001</v>
      </c>
      <c r="CF33" s="165">
        <v>-4.5274999999999999</v>
      </c>
      <c r="CG33" s="165">
        <v>-7.0045999999999999</v>
      </c>
      <c r="CH33" s="165">
        <v>-6.8029000000000002</v>
      </c>
      <c r="CI33" s="165">
        <v>21.373899999999999</v>
      </c>
      <c r="CJ33" s="166"/>
      <c r="CK33" s="165">
        <v>4.4116</v>
      </c>
      <c r="CL33" s="165">
        <v>7.625</v>
      </c>
      <c r="CM33" s="165">
        <v>-3.6</v>
      </c>
      <c r="CN33" s="165">
        <v>-5</v>
      </c>
      <c r="CO33" s="165">
        <v>-4.12</v>
      </c>
      <c r="CP33" s="165">
        <v>29.532399999999999</v>
      </c>
      <c r="CQ33" s="165">
        <v>29.866399999999999</v>
      </c>
      <c r="CR33" s="165">
        <v>27.973099999999999</v>
      </c>
      <c r="CS33" s="165">
        <v>64.014700000000005</v>
      </c>
      <c r="CT33" s="165">
        <v>63.842399999999998</v>
      </c>
      <c r="CU33" s="165">
        <v>-31.8826</v>
      </c>
      <c r="CV33" s="165">
        <v>-47.799300000000002</v>
      </c>
      <c r="CW33" s="165">
        <v>-28.039400000000001</v>
      </c>
      <c r="CX33" s="165">
        <v>3.7282999999999999</v>
      </c>
      <c r="CY33" s="165">
        <v>28.72</v>
      </c>
      <c r="CZ33" s="165">
        <v>11.54</v>
      </c>
      <c r="DA33" s="165">
        <v>10.786099999999999</v>
      </c>
      <c r="DB33" s="165">
        <v>9.7687000000000008</v>
      </c>
      <c r="DC33" s="165">
        <v>-9.6056000000000008</v>
      </c>
      <c r="DD33" s="166"/>
      <c r="DE33" s="166"/>
      <c r="DF33" s="166"/>
      <c r="DG33" s="165">
        <v>20.1282</v>
      </c>
      <c r="DH33" s="166"/>
      <c r="DI33" s="165">
        <v>-4.0915999999999997</v>
      </c>
      <c r="DJ33" s="166"/>
      <c r="DK33" s="166"/>
      <c r="DL33" s="165">
        <v>-1.34E-2</v>
      </c>
      <c r="DM33" s="165">
        <v>12.7</v>
      </c>
      <c r="DN33" s="165">
        <v>14.52</v>
      </c>
      <c r="DO33" s="165">
        <v>17.420000000000002</v>
      </c>
      <c r="DP33" s="165">
        <v>7.91</v>
      </c>
      <c r="DQ33" s="165">
        <v>-3.22</v>
      </c>
      <c r="DR33" s="165">
        <v>16.709</v>
      </c>
      <c r="DS33" s="165">
        <v>-21.278700000000001</v>
      </c>
      <c r="DT33" s="165">
        <v>-7.72</v>
      </c>
      <c r="DU33" s="165">
        <v>-3.9</v>
      </c>
      <c r="DV33" s="165">
        <v>30.95</v>
      </c>
      <c r="DW33" s="166"/>
      <c r="DX33" s="165">
        <v>-23.2364</v>
      </c>
      <c r="DY33" s="165">
        <v>-11.5273</v>
      </c>
      <c r="DZ33" s="165">
        <v>-45.970500000000001</v>
      </c>
      <c r="EA33" s="165">
        <v>-45.318199999999997</v>
      </c>
      <c r="EB33" s="165">
        <v>37.725999999999999</v>
      </c>
      <c r="EC33" s="165">
        <v>1.8713</v>
      </c>
      <c r="ED33" s="165">
        <v>-9.4969000000000001</v>
      </c>
      <c r="EE33" s="165">
        <v>-8.8356999999999992</v>
      </c>
      <c r="EF33" s="165">
        <v>-18.017499999999998</v>
      </c>
      <c r="EG33" s="165">
        <v>-3.7816999999999998</v>
      </c>
      <c r="EH33" s="165">
        <v>-15.064</v>
      </c>
      <c r="EI33" s="165">
        <v>42.543300000000002</v>
      </c>
      <c r="EJ33" s="165">
        <v>-53.265700000000002</v>
      </c>
      <c r="EK33" s="166"/>
      <c r="EL33" s="165">
        <v>-12.2125</v>
      </c>
      <c r="EM33" s="165">
        <v>-11.685</v>
      </c>
      <c r="EN33" s="166"/>
      <c r="EO33" s="165">
        <v>-11.3355</v>
      </c>
      <c r="EP33" s="165">
        <v>-11.297499999999999</v>
      </c>
      <c r="EQ33" s="165">
        <v>0.52800000000000002</v>
      </c>
      <c r="ER33" s="165">
        <v>-26.043199999999999</v>
      </c>
      <c r="ES33" s="165">
        <v>-25.7803</v>
      </c>
      <c r="ET33" s="165">
        <v>22.772500000000001</v>
      </c>
      <c r="EU33" s="165">
        <v>0</v>
      </c>
      <c r="EV33" s="165">
        <v>-3.99</v>
      </c>
      <c r="EW33" s="165">
        <v>0.1</v>
      </c>
      <c r="EX33" s="165">
        <v>4.9344000000000001</v>
      </c>
      <c r="EY33" s="165">
        <v>-20.1129</v>
      </c>
      <c r="EZ33" s="165">
        <v>-15.893800000000001</v>
      </c>
      <c r="FA33" s="166"/>
      <c r="FB33" s="165">
        <v>6.8133999999999997</v>
      </c>
      <c r="FC33" s="165">
        <v>-14.1302</v>
      </c>
      <c r="FD33" s="166"/>
      <c r="FE33" s="165">
        <v>5.8455000000000004</v>
      </c>
      <c r="FF33" s="165">
        <v>5.5544000000000002</v>
      </c>
      <c r="FG33" s="166"/>
      <c r="FH33" s="165">
        <v>3.3658000000000001</v>
      </c>
      <c r="FI33" s="165">
        <v>3.3239000000000001</v>
      </c>
      <c r="FJ33" s="165">
        <v>2.4226000000000001</v>
      </c>
      <c r="FK33" s="165">
        <v>13.731400000000001</v>
      </c>
      <c r="FL33" s="165">
        <v>14.7362</v>
      </c>
      <c r="FM33" s="165">
        <v>-20.764600000000002</v>
      </c>
      <c r="FN33" s="165">
        <v>30.466999999999999</v>
      </c>
      <c r="FO33" s="165">
        <v>30.028300000000002</v>
      </c>
      <c r="FP33" s="165">
        <v>-9.2888999999999999</v>
      </c>
      <c r="FQ33" s="166"/>
      <c r="FR33" s="165">
        <v>26.022099999999998</v>
      </c>
      <c r="FS33" s="165">
        <v>-20.48</v>
      </c>
      <c r="FT33" s="166"/>
      <c r="FU33" s="165">
        <v>0.1467</v>
      </c>
      <c r="FV33" s="165">
        <v>1.17</v>
      </c>
      <c r="FW33" s="165">
        <v>-0.59</v>
      </c>
      <c r="FX33" s="165">
        <v>-26.002600000000001</v>
      </c>
      <c r="FY33" s="166"/>
      <c r="FZ33" s="165">
        <v>2.2949999999999999</v>
      </c>
      <c r="GA33" s="165">
        <v>-0.55100000000000005</v>
      </c>
      <c r="GB33" s="166"/>
      <c r="GC33" s="165">
        <v>13.54</v>
      </c>
      <c r="GD33" s="165">
        <v>-9.6954999999999991</v>
      </c>
      <c r="GE33" s="165">
        <v>1.9741</v>
      </c>
      <c r="GF33" s="165">
        <v>-1.57</v>
      </c>
      <c r="GG33" s="165">
        <v>19.044599999999999</v>
      </c>
      <c r="GH33" s="166"/>
      <c r="GI33" s="165">
        <v>29.765799999999999</v>
      </c>
      <c r="GJ33" s="165">
        <v>-10.962999999999999</v>
      </c>
      <c r="GK33" s="165">
        <v>-11.812799999999999</v>
      </c>
      <c r="GL33" s="165">
        <v>3.0754999999999999</v>
      </c>
      <c r="GM33" s="166"/>
      <c r="GN33" s="166"/>
      <c r="GO33" s="165">
        <v>-11.710800000000001</v>
      </c>
      <c r="GP33" s="165">
        <v>87.401899999999998</v>
      </c>
      <c r="GQ33" s="165">
        <v>3.6141000000000001</v>
      </c>
      <c r="GR33" s="165">
        <v>-24.525600000000001</v>
      </c>
      <c r="GS33" s="165">
        <v>7.5145</v>
      </c>
      <c r="GT33" s="165">
        <v>7.8832000000000004</v>
      </c>
      <c r="GU33" s="165">
        <v>113.6647</v>
      </c>
      <c r="GV33" s="165">
        <v>-1.9632000000000001</v>
      </c>
      <c r="GW33" s="165">
        <v>-4.5468000000000002</v>
      </c>
      <c r="GX33" s="165">
        <v>-11.556800000000001</v>
      </c>
      <c r="GY33" s="165">
        <v>2.6288999999999998</v>
      </c>
      <c r="GZ33" s="165">
        <v>9.1501000000000001</v>
      </c>
      <c r="HA33" s="165">
        <v>9.2966999999999995</v>
      </c>
      <c r="HB33" s="165">
        <v>2.1042999999999998</v>
      </c>
      <c r="HC33" s="165">
        <v>19.7316</v>
      </c>
      <c r="HD33" s="165">
        <v>20.766100000000002</v>
      </c>
      <c r="HE33" s="165">
        <v>-14.25</v>
      </c>
      <c r="HF33" s="165">
        <v>8.7109000000000005</v>
      </c>
      <c r="HG33" s="165">
        <v>18.4068</v>
      </c>
      <c r="HH33" s="165">
        <v>6.4206000000000003</v>
      </c>
      <c r="HI33" s="165">
        <v>51.790599999999998</v>
      </c>
      <c r="HJ33" s="166"/>
      <c r="HK33" s="165">
        <v>-4.5838000000000001</v>
      </c>
      <c r="HL33" s="166"/>
      <c r="HM33" s="166"/>
      <c r="HN33" s="165">
        <v>0</v>
      </c>
      <c r="HO33" s="165">
        <v>-11.333</v>
      </c>
      <c r="HP33" s="166"/>
      <c r="HQ33" s="166"/>
      <c r="HR33" s="165">
        <v>-23.057400000000001</v>
      </c>
      <c r="HS33" s="165">
        <v>-21.993600000000001</v>
      </c>
      <c r="HT33" s="165">
        <v>-25.9178</v>
      </c>
      <c r="HU33" s="165">
        <v>-25.8066</v>
      </c>
      <c r="HV33" s="165">
        <v>17.61</v>
      </c>
      <c r="HW33" s="165">
        <v>17.84</v>
      </c>
      <c r="HX33" s="165">
        <v>-22.7</v>
      </c>
      <c r="HY33" s="165">
        <v>-23.6</v>
      </c>
      <c r="HZ33" s="165">
        <v>3.5700000000000003E-2</v>
      </c>
      <c r="IA33" s="165">
        <v>6.08</v>
      </c>
      <c r="IB33" s="165">
        <v>21.391999999999999</v>
      </c>
      <c r="IC33" s="165">
        <v>15.1622</v>
      </c>
      <c r="ID33" s="165">
        <v>13.7765</v>
      </c>
      <c r="IE33" s="165">
        <v>-17.8</v>
      </c>
      <c r="IF33" s="165">
        <v>-35</v>
      </c>
      <c r="IG33" s="165">
        <v>5.5</v>
      </c>
      <c r="IH33" s="165">
        <v>5</v>
      </c>
      <c r="II33" s="165">
        <v>-18.182300000000001</v>
      </c>
      <c r="IJ33" s="166"/>
      <c r="IK33" s="165">
        <v>-129.7552</v>
      </c>
      <c r="IL33" s="165">
        <v>21.1587</v>
      </c>
      <c r="IM33" s="165">
        <v>-222.864</v>
      </c>
      <c r="IN33" s="165">
        <v>-33.7881</v>
      </c>
      <c r="IO33" s="165">
        <v>-21.366900000000001</v>
      </c>
      <c r="IP33" s="165">
        <v>82.187200000000004</v>
      </c>
      <c r="IQ33" s="165">
        <v>88.587900000000005</v>
      </c>
      <c r="IR33" s="165">
        <v>157.96420000000001</v>
      </c>
      <c r="IS33" s="166"/>
      <c r="IT33" s="165">
        <v>5.3872999999999998</v>
      </c>
      <c r="IU33" s="165">
        <v>32.167499999999997</v>
      </c>
      <c r="IV33" s="165">
        <v>31.889099999999999</v>
      </c>
      <c r="IW33" s="165">
        <v>-43.752200000000002</v>
      </c>
      <c r="IX33" s="165">
        <v>95.655100000000004</v>
      </c>
      <c r="IY33" s="166"/>
      <c r="IZ33" s="165">
        <v>103.4378</v>
      </c>
      <c r="JA33" s="165">
        <v>-96.791300000000007</v>
      </c>
      <c r="JB33" s="165">
        <v>0.61160000000000003</v>
      </c>
      <c r="JC33" s="166"/>
      <c r="JD33" s="166"/>
      <c r="JE33" s="165">
        <v>-2.206</v>
      </c>
      <c r="JF33" s="165">
        <v>-2.2120000000000002</v>
      </c>
      <c r="JG33" s="166"/>
      <c r="JH33" s="165">
        <v>0</v>
      </c>
      <c r="JI33" s="165">
        <v>-0.24210000000000001</v>
      </c>
      <c r="JJ33" s="165">
        <v>-4.5701000000000001</v>
      </c>
      <c r="JK33" s="165">
        <v>10.1091</v>
      </c>
      <c r="JL33" s="165">
        <v>-8.7296999999999993</v>
      </c>
      <c r="JM33" s="165">
        <v>-0.8</v>
      </c>
      <c r="JN33" s="165">
        <v>2.78</v>
      </c>
      <c r="JO33" s="165">
        <v>3.4630000000000001</v>
      </c>
      <c r="JP33" s="166"/>
      <c r="JQ33" s="166"/>
      <c r="JR33" s="165">
        <v>4.3315999999999999</v>
      </c>
      <c r="JS33" s="165">
        <v>4.17</v>
      </c>
      <c r="JT33" s="165">
        <v>3.863</v>
      </c>
      <c r="JU33" s="166"/>
      <c r="JV33" s="165">
        <v>28.3</v>
      </c>
      <c r="JW33" s="165">
        <v>0.7298</v>
      </c>
      <c r="JX33" s="165">
        <v>1.02</v>
      </c>
      <c r="JY33" s="166"/>
      <c r="JZ33" s="165">
        <v>-7.2812000000000001</v>
      </c>
      <c r="KA33" s="165">
        <v>-3.9020000000000001</v>
      </c>
      <c r="KB33" s="165">
        <v>-25.765999999999998</v>
      </c>
      <c r="KC33" s="165">
        <v>-7.0094000000000003</v>
      </c>
      <c r="KD33" s="165">
        <v>-3.2644000000000002</v>
      </c>
      <c r="KE33" s="165">
        <v>-25.445699999999999</v>
      </c>
      <c r="KF33" s="165">
        <v>-2.0878000000000001</v>
      </c>
      <c r="KG33" s="165">
        <v>-23.7</v>
      </c>
      <c r="KH33" s="165">
        <v>11.3</v>
      </c>
      <c r="KI33" s="165">
        <v>1.6215999999999999</v>
      </c>
      <c r="KJ33" s="165">
        <v>-84.711600000000004</v>
      </c>
    </row>
    <row r="34" spans="1:296" ht="18" customHeight="1" x14ac:dyDescent="0.25">
      <c r="A34" s="163" t="s">
        <v>61</v>
      </c>
      <c r="B34" s="163" t="s">
        <v>841</v>
      </c>
      <c r="C34" s="167">
        <v>0</v>
      </c>
      <c r="D34" s="167">
        <v>0</v>
      </c>
      <c r="E34" s="168">
        <v>6.5594999999999999</v>
      </c>
      <c r="F34" s="168">
        <v>-11.469900000000001</v>
      </c>
      <c r="G34" s="168">
        <v>1.5716000000000001</v>
      </c>
      <c r="H34" s="168">
        <v>9.4042999999999992</v>
      </c>
      <c r="I34" s="169"/>
      <c r="J34" s="168">
        <v>15.586499999999999</v>
      </c>
      <c r="K34" s="169"/>
      <c r="L34" s="169"/>
      <c r="M34" s="168">
        <v>9.5876999999999999</v>
      </c>
      <c r="N34" s="168">
        <v>9.3481000000000005</v>
      </c>
      <c r="O34" s="168">
        <v>-8.8800000000000008</v>
      </c>
      <c r="P34" s="168">
        <v>-33</v>
      </c>
      <c r="Q34" s="168">
        <v>11</v>
      </c>
      <c r="R34" s="168">
        <v>6.6239999999999997</v>
      </c>
      <c r="S34" s="168">
        <v>-22</v>
      </c>
      <c r="T34" s="168">
        <v>0.68979999999999997</v>
      </c>
      <c r="U34" s="168">
        <v>2.4340000000000002</v>
      </c>
      <c r="V34" s="168">
        <v>6.9656000000000002</v>
      </c>
      <c r="W34" s="168">
        <v>6.9032999999999998</v>
      </c>
      <c r="X34" s="168">
        <v>12.0939</v>
      </c>
      <c r="Y34" s="168">
        <v>3.5413999999999999</v>
      </c>
      <c r="Z34" s="168">
        <v>-0.38529999999999998</v>
      </c>
      <c r="AA34" s="168">
        <v>1.9635</v>
      </c>
      <c r="AB34" s="169"/>
      <c r="AC34" s="168">
        <v>-1.1528</v>
      </c>
      <c r="AD34" s="168">
        <v>-1.4390000000000001</v>
      </c>
      <c r="AE34" s="168">
        <v>-1.4259999999999999</v>
      </c>
      <c r="AF34" s="168">
        <v>5.0880000000000001</v>
      </c>
      <c r="AG34" s="168">
        <v>-13.32</v>
      </c>
      <c r="AH34" s="168">
        <v>4.4000000000000004</v>
      </c>
      <c r="AI34" s="168">
        <v>-1.9650000000000001</v>
      </c>
      <c r="AJ34" s="168">
        <v>0.33600000000000002</v>
      </c>
      <c r="AK34" s="168">
        <v>-16.43</v>
      </c>
      <c r="AL34" s="168">
        <v>-16.53</v>
      </c>
      <c r="AM34" s="169"/>
      <c r="AN34" s="168">
        <v>-10.23</v>
      </c>
      <c r="AO34" s="168">
        <v>-10.14</v>
      </c>
      <c r="AP34" s="168">
        <v>7.1680000000000001</v>
      </c>
      <c r="AQ34" s="168">
        <v>3.3668999999999998</v>
      </c>
      <c r="AR34" s="168">
        <v>16.290400000000002</v>
      </c>
      <c r="AS34" s="168">
        <v>20.520600000000002</v>
      </c>
      <c r="AT34" s="168">
        <v>-4.7793000000000001</v>
      </c>
      <c r="AU34" s="168">
        <v>-12.7418</v>
      </c>
      <c r="AV34" s="168">
        <v>-12.479900000000001</v>
      </c>
      <c r="AW34" s="168">
        <v>3.3043999999999998</v>
      </c>
      <c r="AX34" s="168">
        <v>3.2633000000000001</v>
      </c>
      <c r="AY34" s="168">
        <v>-12.074</v>
      </c>
      <c r="AZ34" s="168">
        <v>-9.7733000000000008</v>
      </c>
      <c r="BA34" s="168">
        <v>15.905099999999999</v>
      </c>
      <c r="BB34" s="168">
        <v>16.738399999999999</v>
      </c>
      <c r="BC34" s="168">
        <v>105.44199999999999</v>
      </c>
      <c r="BD34" s="168">
        <v>14.029</v>
      </c>
      <c r="BE34" s="168">
        <v>-7.4</v>
      </c>
      <c r="BF34" s="168">
        <v>-7.4</v>
      </c>
      <c r="BG34" s="168">
        <v>-25.352399999999999</v>
      </c>
      <c r="BH34" s="168">
        <v>-24.815300000000001</v>
      </c>
      <c r="BI34" s="168">
        <v>-3.1446000000000001</v>
      </c>
      <c r="BJ34" s="169"/>
      <c r="BK34" s="168">
        <v>22.175899999999999</v>
      </c>
      <c r="BL34" s="168">
        <v>7.4736000000000002</v>
      </c>
      <c r="BM34" s="168">
        <v>2.6133000000000002</v>
      </c>
      <c r="BN34" s="168">
        <v>1.8107</v>
      </c>
      <c r="BO34" s="168">
        <v>-115.1768</v>
      </c>
      <c r="BP34" s="168">
        <v>84.810900000000004</v>
      </c>
      <c r="BQ34" s="168">
        <v>84.566800000000001</v>
      </c>
      <c r="BR34" s="168">
        <v>-98.424499999999995</v>
      </c>
      <c r="BS34" s="168">
        <v>-121.0129</v>
      </c>
      <c r="BT34" s="169"/>
      <c r="BU34" s="169"/>
      <c r="BV34" s="169"/>
      <c r="BW34" s="168">
        <v>27.054600000000001</v>
      </c>
      <c r="BX34" s="168">
        <v>10.02</v>
      </c>
      <c r="BY34" s="168">
        <v>5.44</v>
      </c>
      <c r="BZ34" s="168">
        <v>-5.58</v>
      </c>
      <c r="CA34" s="168">
        <v>16.73</v>
      </c>
      <c r="CB34" s="168">
        <v>-26.385400000000001</v>
      </c>
      <c r="CC34" s="168">
        <v>-26.2514</v>
      </c>
      <c r="CD34" s="168">
        <v>28.704699999999999</v>
      </c>
      <c r="CE34" s="168">
        <v>28.502700000000001</v>
      </c>
      <c r="CF34" s="168">
        <v>-4.3292999999999999</v>
      </c>
      <c r="CG34" s="168">
        <v>-5.8761000000000001</v>
      </c>
      <c r="CH34" s="168">
        <v>-5.8338999999999999</v>
      </c>
      <c r="CI34" s="168">
        <v>21.348299999999998</v>
      </c>
      <c r="CJ34" s="169"/>
      <c r="CK34" s="168">
        <v>4.4116</v>
      </c>
      <c r="CL34" s="168">
        <v>7.9290000000000003</v>
      </c>
      <c r="CM34" s="168">
        <v>-4.8</v>
      </c>
      <c r="CN34" s="168">
        <v>-5.9</v>
      </c>
      <c r="CO34" s="168">
        <v>-3.77</v>
      </c>
      <c r="CP34" s="168">
        <v>29.4863</v>
      </c>
      <c r="CQ34" s="168">
        <v>29.2822</v>
      </c>
      <c r="CR34" s="168">
        <v>27.023399999999999</v>
      </c>
      <c r="CS34" s="168">
        <v>65.87</v>
      </c>
      <c r="CT34" s="168">
        <v>66.082599999999999</v>
      </c>
      <c r="CU34" s="168">
        <v>-33.858499999999999</v>
      </c>
      <c r="CV34" s="168">
        <v>-46.574800000000003</v>
      </c>
      <c r="CW34" s="168">
        <v>-29.681699999999999</v>
      </c>
      <c r="CX34" s="168">
        <v>3.5897999999999999</v>
      </c>
      <c r="CY34" s="168">
        <v>28.49</v>
      </c>
      <c r="CZ34" s="168">
        <v>10.99</v>
      </c>
      <c r="DA34" s="168">
        <v>10.473599999999999</v>
      </c>
      <c r="DB34" s="168">
        <v>9.3780999999999999</v>
      </c>
      <c r="DC34" s="168">
        <v>-9.4664000000000001</v>
      </c>
      <c r="DD34" s="169"/>
      <c r="DE34" s="169"/>
      <c r="DF34" s="169"/>
      <c r="DG34" s="168">
        <v>20.8447</v>
      </c>
      <c r="DH34" s="169"/>
      <c r="DI34" s="168">
        <v>-4.0050999999999997</v>
      </c>
      <c r="DJ34" s="169"/>
      <c r="DK34" s="169"/>
      <c r="DL34" s="168">
        <v>-0.23319999999999999</v>
      </c>
      <c r="DM34" s="168">
        <v>12.5</v>
      </c>
      <c r="DN34" s="168">
        <v>14.36</v>
      </c>
      <c r="DO34" s="168">
        <v>17.32</v>
      </c>
      <c r="DP34" s="168">
        <v>7.88</v>
      </c>
      <c r="DQ34" s="168">
        <v>-3.04</v>
      </c>
      <c r="DR34" s="168">
        <v>16.4145</v>
      </c>
      <c r="DS34" s="168">
        <v>-22.0413</v>
      </c>
      <c r="DT34" s="168">
        <v>-7.81</v>
      </c>
      <c r="DU34" s="168">
        <v>-3.98</v>
      </c>
      <c r="DV34" s="168">
        <v>28.81</v>
      </c>
      <c r="DW34" s="169"/>
      <c r="DX34" s="168">
        <v>-23.7636</v>
      </c>
      <c r="DY34" s="168">
        <v>-11.7273</v>
      </c>
      <c r="DZ34" s="168">
        <v>-45.109900000000003</v>
      </c>
      <c r="EA34" s="168">
        <v>-44.363599999999998</v>
      </c>
      <c r="EB34" s="168">
        <v>35.606299999999997</v>
      </c>
      <c r="EC34" s="168">
        <v>0.58579999999999999</v>
      </c>
      <c r="ED34" s="168">
        <v>-10.1265</v>
      </c>
      <c r="EE34" s="168">
        <v>-9.9977</v>
      </c>
      <c r="EF34" s="168">
        <v>-19.344000000000001</v>
      </c>
      <c r="EG34" s="168">
        <v>-6.7365000000000004</v>
      </c>
      <c r="EH34" s="168">
        <v>-14.853</v>
      </c>
      <c r="EI34" s="168">
        <v>37.272199999999998</v>
      </c>
      <c r="EJ34" s="168">
        <v>-52.911000000000001</v>
      </c>
      <c r="EK34" s="169"/>
      <c r="EL34" s="168">
        <v>-11.1595</v>
      </c>
      <c r="EM34" s="168">
        <v>-11.132999999999999</v>
      </c>
      <c r="EN34" s="169"/>
      <c r="EO34" s="168">
        <v>-10.151300000000001</v>
      </c>
      <c r="EP34" s="168">
        <v>-10.3477</v>
      </c>
      <c r="EQ34" s="168">
        <v>2.5760000000000001</v>
      </c>
      <c r="ER34" s="168">
        <v>-25.6144</v>
      </c>
      <c r="ES34" s="168">
        <v>-25.648099999999999</v>
      </c>
      <c r="ET34" s="168">
        <v>21.384799999999998</v>
      </c>
      <c r="EU34" s="168">
        <v>0</v>
      </c>
      <c r="EV34" s="168">
        <v>-5.62</v>
      </c>
      <c r="EW34" s="168">
        <v>-0.7</v>
      </c>
      <c r="EX34" s="168">
        <v>4.7363999999999997</v>
      </c>
      <c r="EY34" s="168">
        <v>-16.888200000000001</v>
      </c>
      <c r="EZ34" s="168">
        <v>-15.8095</v>
      </c>
      <c r="FA34" s="169"/>
      <c r="FB34" s="168">
        <v>6.9574999999999996</v>
      </c>
      <c r="FC34" s="168">
        <v>-11.5337</v>
      </c>
      <c r="FD34" s="169"/>
      <c r="FE34" s="168">
        <v>5.8978000000000002</v>
      </c>
      <c r="FF34" s="168">
        <v>5.6501000000000001</v>
      </c>
      <c r="FG34" s="169"/>
      <c r="FH34" s="168">
        <v>3.9302000000000001</v>
      </c>
      <c r="FI34" s="168">
        <v>4.3512000000000004</v>
      </c>
      <c r="FJ34" s="168">
        <v>2.9470999999999998</v>
      </c>
      <c r="FK34" s="168">
        <v>13.731400000000001</v>
      </c>
      <c r="FL34" s="168">
        <v>14.0663</v>
      </c>
      <c r="FM34" s="168">
        <v>-22.774100000000001</v>
      </c>
      <c r="FN34" s="168">
        <v>29.819600000000001</v>
      </c>
      <c r="FO34" s="168">
        <v>29.188300000000002</v>
      </c>
      <c r="FP34" s="168">
        <v>-11.6953</v>
      </c>
      <c r="FQ34" s="169"/>
      <c r="FR34" s="168">
        <v>26.027000000000001</v>
      </c>
      <c r="FS34" s="168">
        <v>-20.52</v>
      </c>
      <c r="FT34" s="168">
        <v>-0.31269999999999998</v>
      </c>
      <c r="FU34" s="168">
        <v>0.14849999999999999</v>
      </c>
      <c r="FV34" s="168">
        <v>1.19</v>
      </c>
      <c r="FW34" s="168">
        <v>-0.27</v>
      </c>
      <c r="FX34" s="168">
        <v>-26.029499999999999</v>
      </c>
      <c r="FY34" s="169"/>
      <c r="FZ34" s="168">
        <v>2.0920000000000001</v>
      </c>
      <c r="GA34" s="168">
        <v>-0.374</v>
      </c>
      <c r="GB34" s="168">
        <v>3.8963999999999999</v>
      </c>
      <c r="GC34" s="168">
        <v>13.55</v>
      </c>
      <c r="GD34" s="168">
        <v>-7.7747000000000002</v>
      </c>
      <c r="GE34" s="168">
        <v>3.9502999999999999</v>
      </c>
      <c r="GF34" s="168">
        <v>-1.66</v>
      </c>
      <c r="GG34" s="168">
        <v>18.679500000000001</v>
      </c>
      <c r="GH34" s="169"/>
      <c r="GI34" s="168">
        <v>30.557300000000001</v>
      </c>
      <c r="GJ34" s="168">
        <v>-9.7733000000000008</v>
      </c>
      <c r="GK34" s="168">
        <v>-10.512</v>
      </c>
      <c r="GL34" s="168">
        <v>2.96</v>
      </c>
      <c r="GM34" s="169"/>
      <c r="GN34" s="169"/>
      <c r="GO34" s="168">
        <v>-11.990399999999999</v>
      </c>
      <c r="GP34" s="168">
        <v>86.484800000000007</v>
      </c>
      <c r="GQ34" s="168">
        <v>3.1735000000000002</v>
      </c>
      <c r="GR34" s="168">
        <v>-25.752700000000001</v>
      </c>
      <c r="GS34" s="168">
        <v>4.9827000000000004</v>
      </c>
      <c r="GT34" s="168">
        <v>5.0362999999999998</v>
      </c>
      <c r="GU34" s="168">
        <v>111.6673</v>
      </c>
      <c r="GV34" s="168">
        <v>-2.6938</v>
      </c>
      <c r="GW34" s="168">
        <v>-7.9629000000000003</v>
      </c>
      <c r="GX34" s="168">
        <v>-13.219799999999999</v>
      </c>
      <c r="GY34" s="168">
        <v>3.4596</v>
      </c>
      <c r="GZ34" s="168">
        <v>8.7765000000000004</v>
      </c>
      <c r="HA34" s="168">
        <v>8.9724000000000004</v>
      </c>
      <c r="HB34" s="168">
        <v>2.8546</v>
      </c>
      <c r="HC34" s="168">
        <v>19.7117</v>
      </c>
      <c r="HD34" s="168">
        <v>20.657699999999998</v>
      </c>
      <c r="HE34" s="168">
        <v>-15.09</v>
      </c>
      <c r="HF34" s="168">
        <v>9.1403999999999996</v>
      </c>
      <c r="HG34" s="168">
        <v>19.305299999999999</v>
      </c>
      <c r="HH34" s="168">
        <v>5.6536999999999997</v>
      </c>
      <c r="HI34" s="168">
        <v>53.343600000000002</v>
      </c>
      <c r="HJ34" s="169"/>
      <c r="HK34" s="168">
        <v>-6.1711</v>
      </c>
      <c r="HL34" s="169"/>
      <c r="HM34" s="169"/>
      <c r="HN34" s="168">
        <v>0</v>
      </c>
      <c r="HO34" s="168">
        <v>0</v>
      </c>
      <c r="HP34" s="169"/>
      <c r="HQ34" s="169"/>
      <c r="HR34" s="168">
        <v>-22.13</v>
      </c>
      <c r="HS34" s="168">
        <v>-21.762899999999998</v>
      </c>
      <c r="HT34" s="168">
        <v>-24.0001</v>
      </c>
      <c r="HU34" s="168">
        <v>-24.167400000000001</v>
      </c>
      <c r="HV34" s="168">
        <v>18.13</v>
      </c>
      <c r="HW34" s="168">
        <v>18.37</v>
      </c>
      <c r="HX34" s="168">
        <v>-23.1</v>
      </c>
      <c r="HY34" s="168">
        <v>-22.8</v>
      </c>
      <c r="HZ34" s="168">
        <v>3.5700000000000003E-2</v>
      </c>
      <c r="IA34" s="168">
        <v>5.52</v>
      </c>
      <c r="IB34" s="168">
        <v>19.1341</v>
      </c>
      <c r="IC34" s="168">
        <v>16.6083</v>
      </c>
      <c r="ID34" s="168">
        <v>16.3096</v>
      </c>
      <c r="IE34" s="169"/>
      <c r="IF34" s="168">
        <v>-35.799999999999997</v>
      </c>
      <c r="IG34" s="168">
        <v>5.0999999999999996</v>
      </c>
      <c r="IH34" s="168">
        <v>4.5999999999999996</v>
      </c>
      <c r="II34" s="168">
        <v>-17.974699999999999</v>
      </c>
      <c r="IJ34" s="169"/>
      <c r="IK34" s="168">
        <v>-131.9325</v>
      </c>
      <c r="IL34" s="168">
        <v>17.828900000000001</v>
      </c>
      <c r="IM34" s="168">
        <v>-222.7672</v>
      </c>
      <c r="IN34" s="168">
        <v>-32.135199999999998</v>
      </c>
      <c r="IO34" s="168">
        <v>-22.110800000000001</v>
      </c>
      <c r="IP34" s="168">
        <v>80.061700000000002</v>
      </c>
      <c r="IQ34" s="168">
        <v>89.513099999999994</v>
      </c>
      <c r="IR34" s="168">
        <v>155.00389999999999</v>
      </c>
      <c r="IS34" s="169"/>
      <c r="IT34" s="168">
        <v>4.2157999999999998</v>
      </c>
      <c r="IU34" s="168">
        <v>30.783899999999999</v>
      </c>
      <c r="IV34" s="168">
        <v>33.469799999999999</v>
      </c>
      <c r="IW34" s="168">
        <v>-42.167700000000004</v>
      </c>
      <c r="IX34" s="168">
        <v>95.272000000000006</v>
      </c>
      <c r="IY34" s="169"/>
      <c r="IZ34" s="168">
        <v>103.7881</v>
      </c>
      <c r="JA34" s="168">
        <v>-94.206000000000003</v>
      </c>
      <c r="JB34" s="168">
        <v>0.54079999999999995</v>
      </c>
      <c r="JC34" s="169"/>
      <c r="JD34" s="169"/>
      <c r="JE34" s="168">
        <v>-2.169</v>
      </c>
      <c r="JF34" s="168">
        <v>-2.1880000000000002</v>
      </c>
      <c r="JG34" s="169"/>
      <c r="JH34" s="168">
        <v>0.16</v>
      </c>
      <c r="JI34" s="168">
        <v>-0.35770000000000002</v>
      </c>
      <c r="JJ34" s="168">
        <v>-4.7744999999999997</v>
      </c>
      <c r="JK34" s="168">
        <v>10.1976</v>
      </c>
      <c r="JL34" s="168">
        <v>-8.7296999999999993</v>
      </c>
      <c r="JM34" s="168">
        <v>-1</v>
      </c>
      <c r="JN34" s="168">
        <v>2.3740000000000001</v>
      </c>
      <c r="JO34" s="168">
        <v>3.657</v>
      </c>
      <c r="JP34" s="169"/>
      <c r="JQ34" s="169"/>
      <c r="JR34" s="168">
        <v>4.0377999999999998</v>
      </c>
      <c r="JS34" s="168">
        <v>3.9195000000000002</v>
      </c>
      <c r="JT34" s="168">
        <v>4.3247</v>
      </c>
      <c r="JU34" s="169"/>
      <c r="JV34" s="168">
        <v>28.2</v>
      </c>
      <c r="JW34" s="168">
        <v>0.88139999999999996</v>
      </c>
      <c r="JX34" s="168">
        <v>0.98</v>
      </c>
      <c r="JY34" s="169"/>
      <c r="JZ34" s="168">
        <v>-7.2039999999999997</v>
      </c>
      <c r="KA34" s="168">
        <v>-4.4650999999999996</v>
      </c>
      <c r="KB34" s="168">
        <v>-26.582699999999999</v>
      </c>
      <c r="KC34" s="168">
        <v>-6.8285</v>
      </c>
      <c r="KD34" s="168">
        <v>-2.4529999999999998</v>
      </c>
      <c r="KE34" s="168">
        <v>-25.967500000000001</v>
      </c>
      <c r="KF34" s="168">
        <v>-3.2911999999999999</v>
      </c>
      <c r="KG34" s="168">
        <v>-24</v>
      </c>
      <c r="KH34" s="168">
        <v>11.5</v>
      </c>
      <c r="KI34" s="168">
        <v>6.2035999999999998</v>
      </c>
      <c r="KJ34" s="168">
        <v>-86.860600000000005</v>
      </c>
    </row>
    <row r="35" spans="1:296" ht="18" customHeight="1" x14ac:dyDescent="0.25">
      <c r="A35" s="163" t="s">
        <v>61</v>
      </c>
      <c r="B35" s="163" t="s">
        <v>842</v>
      </c>
      <c r="C35" s="167">
        <v>0</v>
      </c>
      <c r="D35" s="167">
        <v>0</v>
      </c>
      <c r="E35" s="168">
        <v>6.4715999999999996</v>
      </c>
      <c r="F35" s="168">
        <v>-11.436500000000001</v>
      </c>
      <c r="G35" s="168">
        <v>2.2119</v>
      </c>
      <c r="H35" s="168">
        <v>9.3218999999999994</v>
      </c>
      <c r="I35" s="169"/>
      <c r="J35" s="168">
        <v>13.931100000000001</v>
      </c>
      <c r="K35" s="169"/>
      <c r="L35" s="168">
        <v>22.203700000000001</v>
      </c>
      <c r="M35" s="168">
        <v>9.5327000000000002</v>
      </c>
      <c r="N35" s="168">
        <v>9.2810000000000006</v>
      </c>
      <c r="O35" s="168">
        <v>-6.66</v>
      </c>
      <c r="P35" s="168">
        <v>-33</v>
      </c>
      <c r="Q35" s="168">
        <v>11</v>
      </c>
      <c r="R35" s="168">
        <v>7.452</v>
      </c>
      <c r="S35" s="169"/>
      <c r="T35" s="168">
        <v>0.71209999999999996</v>
      </c>
      <c r="U35" s="168">
        <v>2.4935</v>
      </c>
      <c r="V35" s="168">
        <v>6.3189000000000002</v>
      </c>
      <c r="W35" s="168">
        <v>6.3444000000000003</v>
      </c>
      <c r="X35" s="168">
        <v>10.905099999999999</v>
      </c>
      <c r="Y35" s="168">
        <v>3.2925</v>
      </c>
      <c r="Z35" s="168">
        <v>-0.33169999999999999</v>
      </c>
      <c r="AA35" s="168">
        <v>1.9291</v>
      </c>
      <c r="AB35" s="169"/>
      <c r="AC35" s="168">
        <v>-1.2769999999999999</v>
      </c>
      <c r="AD35" s="168">
        <v>-1.498</v>
      </c>
      <c r="AE35" s="168">
        <v>-1.478</v>
      </c>
      <c r="AF35" s="168">
        <v>4.375</v>
      </c>
      <c r="AG35" s="168">
        <v>-13.32</v>
      </c>
      <c r="AH35" s="168">
        <v>4.4000000000000004</v>
      </c>
      <c r="AI35" s="168">
        <v>-1.966</v>
      </c>
      <c r="AJ35" s="168">
        <v>0.32300000000000001</v>
      </c>
      <c r="AK35" s="168">
        <v>-17.25</v>
      </c>
      <c r="AL35" s="168">
        <v>-17.47</v>
      </c>
      <c r="AM35" s="169"/>
      <c r="AN35" s="168">
        <v>-10.02</v>
      </c>
      <c r="AO35" s="168">
        <v>-9.99</v>
      </c>
      <c r="AP35" s="168">
        <v>7.2146999999999997</v>
      </c>
      <c r="AQ35" s="168">
        <v>3.4691000000000001</v>
      </c>
      <c r="AR35" s="168">
        <v>15.557600000000001</v>
      </c>
      <c r="AS35" s="168">
        <v>19.626799999999999</v>
      </c>
      <c r="AT35" s="168">
        <v>-3.1983000000000001</v>
      </c>
      <c r="AU35" s="168">
        <v>-13.7232</v>
      </c>
      <c r="AV35" s="168">
        <v>-13.473100000000001</v>
      </c>
      <c r="AW35" s="168">
        <v>3.5718999999999999</v>
      </c>
      <c r="AX35" s="168">
        <v>3.8241999999999998</v>
      </c>
      <c r="AY35" s="168">
        <v>-11.9901</v>
      </c>
      <c r="AZ35" s="168">
        <v>-9.6542999999999992</v>
      </c>
      <c r="BA35" s="168">
        <v>17.517499999999998</v>
      </c>
      <c r="BB35" s="168">
        <v>17.8217</v>
      </c>
      <c r="BC35" s="168">
        <v>103.78660000000001</v>
      </c>
      <c r="BD35" s="168">
        <v>14.6632</v>
      </c>
      <c r="BE35" s="168">
        <v>-7.1</v>
      </c>
      <c r="BF35" s="168">
        <v>-7.2</v>
      </c>
      <c r="BG35" s="168">
        <v>-25.234999999999999</v>
      </c>
      <c r="BH35" s="168">
        <v>-25.031500000000001</v>
      </c>
      <c r="BI35" s="168">
        <v>-3.0238</v>
      </c>
      <c r="BJ35" s="169"/>
      <c r="BK35" s="168">
        <v>21.4665</v>
      </c>
      <c r="BL35" s="168">
        <v>7.2797000000000001</v>
      </c>
      <c r="BM35" s="168">
        <v>2.5701999999999998</v>
      </c>
      <c r="BN35" s="168">
        <v>1.7081999999999999</v>
      </c>
      <c r="BO35" s="168">
        <v>-122.2266</v>
      </c>
      <c r="BP35" s="168">
        <v>84.322599999999994</v>
      </c>
      <c r="BQ35" s="168">
        <v>83.559700000000007</v>
      </c>
      <c r="BR35" s="168">
        <v>-88.185400000000001</v>
      </c>
      <c r="BS35" s="168">
        <v>-127.74469999999999</v>
      </c>
      <c r="BT35" s="169"/>
      <c r="BU35" s="169"/>
      <c r="BV35" s="169"/>
      <c r="BW35" s="168">
        <v>24.998799999999999</v>
      </c>
      <c r="BX35" s="168">
        <v>9.1</v>
      </c>
      <c r="BY35" s="168">
        <v>4.12</v>
      </c>
      <c r="BZ35" s="168">
        <v>-6.62</v>
      </c>
      <c r="CA35" s="168">
        <v>16.89</v>
      </c>
      <c r="CB35" s="168">
        <v>-24.643899999999999</v>
      </c>
      <c r="CC35" s="168">
        <v>-25.447700000000001</v>
      </c>
      <c r="CD35" s="168">
        <v>29.689499999999999</v>
      </c>
      <c r="CE35" s="168">
        <v>29.353200000000001</v>
      </c>
      <c r="CF35" s="168">
        <v>-2.5821000000000001</v>
      </c>
      <c r="CG35" s="168">
        <v>-7.8010999999999999</v>
      </c>
      <c r="CH35" s="168">
        <v>-7.5993000000000004</v>
      </c>
      <c r="CI35" s="168">
        <v>21.003399999999999</v>
      </c>
      <c r="CJ35" s="168">
        <v>0</v>
      </c>
      <c r="CK35" s="168">
        <v>4.6079999999999997</v>
      </c>
      <c r="CL35" s="168">
        <v>8.9689999999999994</v>
      </c>
      <c r="CM35" s="168">
        <v>-6</v>
      </c>
      <c r="CN35" s="168">
        <v>-7.1</v>
      </c>
      <c r="CO35" s="168">
        <v>-3.98</v>
      </c>
      <c r="CP35" s="168">
        <v>28.160699999999999</v>
      </c>
      <c r="CQ35" s="168">
        <v>27.459900000000001</v>
      </c>
      <c r="CR35" s="168">
        <v>26.372800000000002</v>
      </c>
      <c r="CS35" s="168">
        <v>67.460499999999996</v>
      </c>
      <c r="CT35" s="168">
        <v>68.040199999999999</v>
      </c>
      <c r="CU35" s="168">
        <v>-34.1233</v>
      </c>
      <c r="CV35" s="168">
        <v>-46.5137</v>
      </c>
      <c r="CW35" s="168">
        <v>-30.4345</v>
      </c>
      <c r="CX35" s="168">
        <v>3.5926999999999998</v>
      </c>
      <c r="CY35" s="168">
        <v>26.88</v>
      </c>
      <c r="CZ35" s="168">
        <v>10.28</v>
      </c>
      <c r="DA35" s="168">
        <v>10.004899999999999</v>
      </c>
      <c r="DB35" s="168">
        <v>8.8897999999999993</v>
      </c>
      <c r="DC35" s="168">
        <v>-8.8354999999999997</v>
      </c>
      <c r="DD35" s="169"/>
      <c r="DE35" s="169"/>
      <c r="DF35" s="169"/>
      <c r="DG35" s="168">
        <v>22.2685</v>
      </c>
      <c r="DH35" s="169"/>
      <c r="DI35" s="168">
        <v>-3.6932</v>
      </c>
      <c r="DJ35" s="168">
        <v>-41.3</v>
      </c>
      <c r="DK35" s="168">
        <v>-41</v>
      </c>
      <c r="DL35" s="168">
        <v>-0.2344</v>
      </c>
      <c r="DM35" s="168">
        <v>12.3</v>
      </c>
      <c r="DN35" s="168">
        <v>13.3</v>
      </c>
      <c r="DO35" s="168">
        <v>16.760000000000002</v>
      </c>
      <c r="DP35" s="168">
        <v>7.55</v>
      </c>
      <c r="DQ35" s="168">
        <v>-2.66</v>
      </c>
      <c r="DR35" s="168">
        <v>15.3605</v>
      </c>
      <c r="DS35" s="168">
        <v>-23.821400000000001</v>
      </c>
      <c r="DT35" s="168">
        <v>-8.2100000000000009</v>
      </c>
      <c r="DU35" s="168">
        <v>-3.91</v>
      </c>
      <c r="DV35" s="168">
        <v>30.18</v>
      </c>
      <c r="DW35" s="169"/>
      <c r="DX35" s="168">
        <v>-25.381799999999998</v>
      </c>
      <c r="DY35" s="168">
        <v>-12.6182</v>
      </c>
      <c r="DZ35" s="168">
        <v>-45.165399999999998</v>
      </c>
      <c r="EA35" s="168">
        <v>-44.109099999999998</v>
      </c>
      <c r="EB35" s="168">
        <v>34.7059</v>
      </c>
      <c r="EC35" s="168">
        <v>-0.1704</v>
      </c>
      <c r="ED35" s="168">
        <v>-10.6816</v>
      </c>
      <c r="EE35" s="168">
        <v>-10.8969</v>
      </c>
      <c r="EF35" s="168">
        <v>-24.800999999999998</v>
      </c>
      <c r="EG35" s="168">
        <v>-5.2506000000000004</v>
      </c>
      <c r="EH35" s="168">
        <v>-14.516</v>
      </c>
      <c r="EI35" s="168">
        <v>26.409600000000001</v>
      </c>
      <c r="EJ35" s="168">
        <v>-54.610999999999997</v>
      </c>
      <c r="EK35" s="169"/>
      <c r="EL35" s="168">
        <v>-11.2148</v>
      </c>
      <c r="EM35" s="168">
        <v>-10.186999999999999</v>
      </c>
      <c r="EN35" s="169"/>
      <c r="EO35" s="168">
        <v>-7.9650999999999996</v>
      </c>
      <c r="EP35" s="168">
        <v>-7.9812000000000003</v>
      </c>
      <c r="EQ35" s="168">
        <v>18.96</v>
      </c>
      <c r="ER35" s="168">
        <v>-25.613299999999999</v>
      </c>
      <c r="ES35" s="168">
        <v>-25.488</v>
      </c>
      <c r="ET35" s="168">
        <v>22.844999999999999</v>
      </c>
      <c r="EU35" s="168">
        <v>0</v>
      </c>
      <c r="EV35" s="168">
        <v>-5.62</v>
      </c>
      <c r="EW35" s="168">
        <v>-0.7</v>
      </c>
      <c r="EX35" s="168">
        <v>4.9756999999999998</v>
      </c>
      <c r="EY35" s="168">
        <v>-13.0977</v>
      </c>
      <c r="EZ35" s="168">
        <v>-19.342300000000002</v>
      </c>
      <c r="FA35" s="169"/>
      <c r="FB35" s="168">
        <v>9.0846</v>
      </c>
      <c r="FC35" s="168">
        <v>-12.9383</v>
      </c>
      <c r="FD35" s="169"/>
      <c r="FE35" s="168">
        <v>5.4332000000000003</v>
      </c>
      <c r="FF35" s="168">
        <v>5.3609999999999998</v>
      </c>
      <c r="FG35" s="169"/>
      <c r="FH35" s="168">
        <v>3.8344</v>
      </c>
      <c r="FI35" s="168">
        <v>4.1153000000000004</v>
      </c>
      <c r="FJ35" s="168">
        <v>3.1488999999999998</v>
      </c>
      <c r="FK35" s="168">
        <v>11.387</v>
      </c>
      <c r="FL35" s="168">
        <v>11.387</v>
      </c>
      <c r="FM35" s="168">
        <v>-20.094799999999999</v>
      </c>
      <c r="FN35" s="168">
        <v>29.715299999999999</v>
      </c>
      <c r="FO35" s="168">
        <v>30.389700000000001</v>
      </c>
      <c r="FP35" s="168">
        <v>-10.226800000000001</v>
      </c>
      <c r="FQ35" s="169"/>
      <c r="FR35" s="168">
        <v>23.634399999999999</v>
      </c>
      <c r="FS35" s="168">
        <v>-20.440000000000001</v>
      </c>
      <c r="FT35" s="169"/>
      <c r="FU35" s="168">
        <v>0.19159999999999999</v>
      </c>
      <c r="FV35" s="168">
        <v>1.17</v>
      </c>
      <c r="FW35" s="168">
        <v>1.1200000000000001</v>
      </c>
      <c r="FX35" s="168">
        <v>-23.8443</v>
      </c>
      <c r="FY35" s="168">
        <v>0</v>
      </c>
      <c r="FZ35" s="168">
        <v>2.1459999999999999</v>
      </c>
      <c r="GA35" s="168">
        <v>-0.21199999999999999</v>
      </c>
      <c r="GB35" s="169"/>
      <c r="GC35" s="168">
        <v>15.53</v>
      </c>
      <c r="GD35" s="168">
        <v>-8.7547999999999995</v>
      </c>
      <c r="GE35" s="168">
        <v>3.6288999999999998</v>
      </c>
      <c r="GF35" s="168">
        <v>-1.7</v>
      </c>
      <c r="GG35" s="168">
        <v>20.702200000000001</v>
      </c>
      <c r="GH35" s="169"/>
      <c r="GI35" s="168">
        <v>28.508199999999999</v>
      </c>
      <c r="GJ35" s="168">
        <v>-8.7119</v>
      </c>
      <c r="GK35" s="168">
        <v>-9.5427999999999997</v>
      </c>
      <c r="GL35" s="168">
        <v>2.8752</v>
      </c>
      <c r="GM35" s="169"/>
      <c r="GN35" s="169"/>
      <c r="GO35" s="169"/>
      <c r="GP35" s="168">
        <v>85.093500000000006</v>
      </c>
      <c r="GQ35" s="168">
        <v>3.3931</v>
      </c>
      <c r="GR35" s="168">
        <v>-24.527899999999999</v>
      </c>
      <c r="GS35" s="168">
        <v>5.4710000000000001</v>
      </c>
      <c r="GT35" s="168">
        <v>4.9859999999999998</v>
      </c>
      <c r="GU35" s="168">
        <v>109.9974</v>
      </c>
      <c r="GV35" s="168">
        <v>-2.8936999999999999</v>
      </c>
      <c r="GW35" s="168">
        <v>-7.8205</v>
      </c>
      <c r="GX35" s="168">
        <v>-11.9041</v>
      </c>
      <c r="GY35" s="168">
        <v>3.4578000000000002</v>
      </c>
      <c r="GZ35" s="168">
        <v>8.5714000000000006</v>
      </c>
      <c r="HA35" s="168">
        <v>8.6954999999999991</v>
      </c>
      <c r="HB35" s="168">
        <v>2.9841000000000002</v>
      </c>
      <c r="HC35" s="168">
        <v>20.993400000000001</v>
      </c>
      <c r="HD35" s="168">
        <v>21.1311</v>
      </c>
      <c r="HE35" s="168">
        <v>-15.09</v>
      </c>
      <c r="HF35" s="168">
        <v>5.8680000000000003</v>
      </c>
      <c r="HG35" s="168">
        <v>14.773899999999999</v>
      </c>
      <c r="HH35" s="168">
        <v>8.5326000000000004</v>
      </c>
      <c r="HI35" s="168">
        <v>58.818300000000001</v>
      </c>
      <c r="HJ35" s="169"/>
      <c r="HK35" s="168">
        <v>-7.1390000000000002</v>
      </c>
      <c r="HL35" s="169"/>
      <c r="HM35" s="169"/>
      <c r="HN35" s="168">
        <v>0</v>
      </c>
      <c r="HO35" s="168">
        <v>0</v>
      </c>
      <c r="HP35" s="168">
        <v>1.9535</v>
      </c>
      <c r="HQ35" s="168">
        <v>1.6259999999999999</v>
      </c>
      <c r="HR35" s="168">
        <v>-23.548300000000001</v>
      </c>
      <c r="HS35" s="168">
        <v>-22.921900000000001</v>
      </c>
      <c r="HT35" s="168">
        <v>-24.0078</v>
      </c>
      <c r="HU35" s="168">
        <v>-24.564900000000002</v>
      </c>
      <c r="HV35" s="168">
        <v>19.55</v>
      </c>
      <c r="HW35" s="168">
        <v>19.87</v>
      </c>
      <c r="HX35" s="168">
        <v>-24.1</v>
      </c>
      <c r="HY35" s="168">
        <v>-23.6</v>
      </c>
      <c r="HZ35" s="168">
        <v>0.19500000000000001</v>
      </c>
      <c r="IA35" s="168">
        <v>5.52</v>
      </c>
      <c r="IB35" s="168">
        <v>31.884399999999999</v>
      </c>
      <c r="IC35" s="168">
        <v>11.135899999999999</v>
      </c>
      <c r="ID35" s="168">
        <v>10.957100000000001</v>
      </c>
      <c r="IE35" s="168">
        <v>-17.899999999999999</v>
      </c>
      <c r="IF35" s="168">
        <v>-36.200000000000003</v>
      </c>
      <c r="IG35" s="168">
        <v>6.4</v>
      </c>
      <c r="IH35" s="168">
        <v>5.9</v>
      </c>
      <c r="II35" s="169"/>
      <c r="IJ35" s="169"/>
      <c r="IK35" s="168">
        <v>-138.8057</v>
      </c>
      <c r="IL35" s="168">
        <v>19.168199999999999</v>
      </c>
      <c r="IM35" s="168">
        <v>-220.85400000000001</v>
      </c>
      <c r="IN35" s="168">
        <v>-30.692799999999998</v>
      </c>
      <c r="IO35" s="168">
        <v>-24.9481</v>
      </c>
      <c r="IP35" s="168">
        <v>81.821299999999994</v>
      </c>
      <c r="IQ35" s="168">
        <v>91.350800000000007</v>
      </c>
      <c r="IR35" s="168">
        <v>160.15549999999999</v>
      </c>
      <c r="IS35" s="168">
        <v>0</v>
      </c>
      <c r="IT35" s="168">
        <v>0.90310000000000001</v>
      </c>
      <c r="IU35" s="168">
        <v>31.153700000000001</v>
      </c>
      <c r="IV35" s="168">
        <v>31.291</v>
      </c>
      <c r="IW35" s="168">
        <v>-47.444899999999997</v>
      </c>
      <c r="IX35" s="168">
        <v>95.4696</v>
      </c>
      <c r="IY35" s="169"/>
      <c r="IZ35" s="168">
        <v>100.398</v>
      </c>
      <c r="JA35" s="168">
        <v>-94.210899999999995</v>
      </c>
      <c r="JB35" s="168">
        <v>1.4319</v>
      </c>
      <c r="JC35" s="169"/>
      <c r="JD35" s="169"/>
      <c r="JE35" s="168">
        <v>-2.2410000000000001</v>
      </c>
      <c r="JF35" s="168">
        <v>-2.2440000000000002</v>
      </c>
      <c r="JG35" s="169"/>
      <c r="JH35" s="168">
        <v>-0.32</v>
      </c>
      <c r="JI35" s="168">
        <v>6.6000000000000003E-2</v>
      </c>
      <c r="JJ35" s="168">
        <v>-3.9230999999999998</v>
      </c>
      <c r="JK35" s="168">
        <v>9.7002000000000006</v>
      </c>
      <c r="JL35" s="168">
        <v>-8.2017000000000007</v>
      </c>
      <c r="JM35" s="168">
        <v>-1.6</v>
      </c>
      <c r="JN35" s="168">
        <v>1.7030000000000001</v>
      </c>
      <c r="JO35" s="168">
        <v>1.492</v>
      </c>
      <c r="JP35" s="169"/>
      <c r="JQ35" s="169"/>
      <c r="JR35" s="168">
        <v>3.7696000000000001</v>
      </c>
      <c r="JS35" s="168">
        <v>3.3321999999999998</v>
      </c>
      <c r="JT35" s="168">
        <v>3.4828999999999999</v>
      </c>
      <c r="JU35" s="169"/>
      <c r="JV35" s="168">
        <v>28.1</v>
      </c>
      <c r="JW35" s="168">
        <v>1.4743999999999999</v>
      </c>
      <c r="JX35" s="168">
        <v>0.95</v>
      </c>
      <c r="JY35" s="169"/>
      <c r="JZ35" s="168">
        <v>-6.8898000000000001</v>
      </c>
      <c r="KA35" s="168">
        <v>-4.0461999999999998</v>
      </c>
      <c r="KB35" s="168">
        <v>-27.087700000000002</v>
      </c>
      <c r="KC35" s="168">
        <v>-6.8813000000000004</v>
      </c>
      <c r="KD35" s="168">
        <v>-3.2761</v>
      </c>
      <c r="KE35" s="168">
        <v>-26.075299999999999</v>
      </c>
      <c r="KF35" s="168">
        <v>-2.3990999999999998</v>
      </c>
      <c r="KG35" s="168">
        <v>-23.1</v>
      </c>
      <c r="KH35" s="168">
        <v>10.3</v>
      </c>
      <c r="KI35" s="168">
        <v>4.7817999999999996</v>
      </c>
      <c r="KJ35" s="168">
        <v>-85.589399999999998</v>
      </c>
    </row>
    <row r="36" spans="1:296" ht="18" customHeight="1" x14ac:dyDescent="0.25">
      <c r="A36" s="163" t="s">
        <v>61</v>
      </c>
      <c r="B36" s="163" t="s">
        <v>843</v>
      </c>
      <c r="C36" s="167">
        <v>0</v>
      </c>
      <c r="D36" s="167">
        <v>0</v>
      </c>
      <c r="E36" s="168">
        <v>6.2027999999999999</v>
      </c>
      <c r="F36" s="168">
        <v>-11.001200000000001</v>
      </c>
      <c r="G36" s="168">
        <v>2.6071</v>
      </c>
      <c r="H36" s="168">
        <v>7.6839000000000004</v>
      </c>
      <c r="I36" s="169"/>
      <c r="J36" s="168">
        <v>13.6571</v>
      </c>
      <c r="K36" s="169"/>
      <c r="L36" s="168">
        <v>21.6997</v>
      </c>
      <c r="M36" s="168">
        <v>9.0667000000000009</v>
      </c>
      <c r="N36" s="168">
        <v>8.7886000000000006</v>
      </c>
      <c r="O36" s="168">
        <v>-6.66</v>
      </c>
      <c r="P36" s="168">
        <v>-35.200000000000003</v>
      </c>
      <c r="Q36" s="168">
        <v>11</v>
      </c>
      <c r="R36" s="169"/>
      <c r="S36" s="169"/>
      <c r="T36" s="168">
        <v>2.2202999999999999</v>
      </c>
      <c r="U36" s="168">
        <v>1.5369999999999999</v>
      </c>
      <c r="V36" s="168">
        <v>6.6935000000000002</v>
      </c>
      <c r="W36" s="168">
        <v>6.4701000000000004</v>
      </c>
      <c r="X36" s="168">
        <v>11.387499999999999</v>
      </c>
      <c r="Y36" s="168">
        <v>3.3814000000000002</v>
      </c>
      <c r="Z36" s="168">
        <v>-0.48180000000000001</v>
      </c>
      <c r="AA36" s="168">
        <v>2.0842000000000001</v>
      </c>
      <c r="AB36" s="169"/>
      <c r="AC36" s="168">
        <v>-1.2048000000000001</v>
      </c>
      <c r="AD36" s="168">
        <v>-1.2909999999999999</v>
      </c>
      <c r="AE36" s="168">
        <v>-1.284</v>
      </c>
      <c r="AF36" s="168">
        <v>4.6059999999999999</v>
      </c>
      <c r="AG36" s="168">
        <v>-13.32</v>
      </c>
      <c r="AH36" s="169"/>
      <c r="AI36" s="168">
        <v>-1.3180000000000001</v>
      </c>
      <c r="AJ36" s="168">
        <v>0.33</v>
      </c>
      <c r="AK36" s="168">
        <v>-15.87</v>
      </c>
      <c r="AL36" s="168">
        <v>-15.84</v>
      </c>
      <c r="AM36" s="168">
        <v>-10</v>
      </c>
      <c r="AN36" s="168">
        <v>-10.45</v>
      </c>
      <c r="AO36" s="168">
        <v>-10.3</v>
      </c>
      <c r="AP36" s="168">
        <v>6.9035000000000002</v>
      </c>
      <c r="AQ36" s="168">
        <v>3.6187</v>
      </c>
      <c r="AR36" s="168">
        <v>15.0786</v>
      </c>
      <c r="AS36" s="168">
        <v>19.197299999999998</v>
      </c>
      <c r="AT36" s="168">
        <v>-5.8688000000000002</v>
      </c>
      <c r="AU36" s="168">
        <v>-14.1974</v>
      </c>
      <c r="AV36" s="168">
        <v>-13.926500000000001</v>
      </c>
      <c r="AW36" s="168">
        <v>17.020199999999999</v>
      </c>
      <c r="AX36" s="168">
        <v>19.3949</v>
      </c>
      <c r="AY36" s="168">
        <v>-15.4216</v>
      </c>
      <c r="AZ36" s="168">
        <v>-13.847799999999999</v>
      </c>
      <c r="BA36" s="168">
        <v>26.553100000000001</v>
      </c>
      <c r="BB36" s="168">
        <v>30.648</v>
      </c>
      <c r="BC36" s="168">
        <v>101.77209999999999</v>
      </c>
      <c r="BD36" s="168">
        <v>12.542</v>
      </c>
      <c r="BE36" s="168">
        <v>-6.2</v>
      </c>
      <c r="BF36" s="168">
        <v>-6.2</v>
      </c>
      <c r="BG36" s="168">
        <v>-23.168199999999999</v>
      </c>
      <c r="BH36" s="168">
        <v>-22.8826</v>
      </c>
      <c r="BI36" s="168">
        <v>-2.9986000000000002</v>
      </c>
      <c r="BJ36" s="169"/>
      <c r="BK36" s="168">
        <v>20.279800000000002</v>
      </c>
      <c r="BL36" s="168">
        <v>7.1093999999999999</v>
      </c>
      <c r="BM36" s="168">
        <v>2.2713999999999999</v>
      </c>
      <c r="BN36" s="168">
        <v>1.5662</v>
      </c>
      <c r="BO36" s="168">
        <v>-103.946</v>
      </c>
      <c r="BP36" s="168">
        <v>82.094800000000006</v>
      </c>
      <c r="BQ36" s="168">
        <v>82.399900000000002</v>
      </c>
      <c r="BR36" s="168">
        <v>-95.806399999999996</v>
      </c>
      <c r="BS36" s="168">
        <v>-118.2021</v>
      </c>
      <c r="BT36" s="169"/>
      <c r="BU36" s="169"/>
      <c r="BV36" s="169"/>
      <c r="BW36" s="168">
        <v>24.1006</v>
      </c>
      <c r="BX36" s="168">
        <v>8.89</v>
      </c>
      <c r="BY36" s="168">
        <v>4.0599999999999996</v>
      </c>
      <c r="BZ36" s="168">
        <v>-6.81</v>
      </c>
      <c r="CA36" s="168">
        <v>16.170000000000002</v>
      </c>
      <c r="CB36" s="168">
        <v>-24.376000000000001</v>
      </c>
      <c r="CC36" s="168">
        <v>-23.9741</v>
      </c>
      <c r="CD36" s="168">
        <v>28.856400000000001</v>
      </c>
      <c r="CE36" s="168">
        <v>28.6431</v>
      </c>
      <c r="CF36" s="168">
        <v>-3.3020999999999998</v>
      </c>
      <c r="CG36" s="168">
        <v>-4.6546000000000003</v>
      </c>
      <c r="CH36" s="168">
        <v>-4.5556000000000001</v>
      </c>
      <c r="CI36" s="168">
        <v>20.479399999999998</v>
      </c>
      <c r="CJ36" s="169"/>
      <c r="CK36" s="168">
        <v>4.4116</v>
      </c>
      <c r="CL36" s="168">
        <v>9.0980000000000008</v>
      </c>
      <c r="CM36" s="168">
        <v>-5.8</v>
      </c>
      <c r="CN36" s="168">
        <v>-6.4</v>
      </c>
      <c r="CO36" s="168">
        <v>-3.81</v>
      </c>
      <c r="CP36" s="168">
        <v>28.689399999999999</v>
      </c>
      <c r="CQ36" s="168">
        <v>28.311900000000001</v>
      </c>
      <c r="CR36" s="168">
        <v>26.7928</v>
      </c>
      <c r="CS36" s="168">
        <v>65.316599999999994</v>
      </c>
      <c r="CT36" s="168">
        <v>65.770200000000003</v>
      </c>
      <c r="CU36" s="168">
        <v>-32.497599999999998</v>
      </c>
      <c r="CV36" s="168">
        <v>-45.545499999999997</v>
      </c>
      <c r="CW36" s="168">
        <v>-28.460999999999999</v>
      </c>
      <c r="CX36" s="168">
        <v>4.0075000000000003</v>
      </c>
      <c r="CY36" s="168">
        <v>26.04</v>
      </c>
      <c r="CZ36" s="168">
        <v>10.029999999999999</v>
      </c>
      <c r="DA36" s="168">
        <v>9.5360999999999994</v>
      </c>
      <c r="DB36" s="168">
        <v>8.4991000000000003</v>
      </c>
      <c r="DC36" s="168">
        <v>-8.6328999999999994</v>
      </c>
      <c r="DD36" s="169"/>
      <c r="DE36" s="169"/>
      <c r="DF36" s="169"/>
      <c r="DG36" s="168">
        <v>21.170100000000001</v>
      </c>
      <c r="DH36" s="169"/>
      <c r="DI36" s="168">
        <v>-3.4727000000000001</v>
      </c>
      <c r="DJ36" s="168">
        <v>-40.4</v>
      </c>
      <c r="DK36" s="169"/>
      <c r="DL36" s="168">
        <v>-0.45779999999999998</v>
      </c>
      <c r="DM36" s="168">
        <v>11.6</v>
      </c>
      <c r="DN36" s="168">
        <v>12.68</v>
      </c>
      <c r="DO36" s="168">
        <v>16.46</v>
      </c>
      <c r="DP36" s="168">
        <v>7.37</v>
      </c>
      <c r="DQ36" s="168">
        <v>-2.67</v>
      </c>
      <c r="DR36" s="168">
        <v>15.221</v>
      </c>
      <c r="DS36" s="168">
        <v>-22.363800000000001</v>
      </c>
      <c r="DT36" s="168">
        <v>-8.4600000000000009</v>
      </c>
      <c r="DU36" s="168">
        <v>-4.01</v>
      </c>
      <c r="DV36" s="168">
        <v>27.12</v>
      </c>
      <c r="DW36" s="169"/>
      <c r="DX36" s="168">
        <v>-23.5273</v>
      </c>
      <c r="DY36" s="168">
        <v>-11.818199999999999</v>
      </c>
      <c r="DZ36" s="168">
        <v>-43.439700000000002</v>
      </c>
      <c r="EA36" s="168">
        <v>-42.563600000000001</v>
      </c>
      <c r="EB36" s="168">
        <v>34.107599999999998</v>
      </c>
      <c r="EC36" s="168">
        <v>-5.0799999999999998E-2</v>
      </c>
      <c r="ED36" s="168">
        <v>-11.0505</v>
      </c>
      <c r="EE36" s="168">
        <v>-10.748900000000001</v>
      </c>
      <c r="EF36" s="168">
        <v>-25.0076</v>
      </c>
      <c r="EG36" s="168">
        <v>-4.1368</v>
      </c>
      <c r="EH36" s="168">
        <v>-14.782999999999999</v>
      </c>
      <c r="EI36" s="168">
        <v>35.008800000000001</v>
      </c>
      <c r="EJ36" s="168">
        <v>-54.6873</v>
      </c>
      <c r="EK36" s="169"/>
      <c r="EL36" s="168">
        <v>-11.482799999999999</v>
      </c>
      <c r="EM36" s="168">
        <v>-10.7348</v>
      </c>
      <c r="EN36" s="169"/>
      <c r="EO36" s="168">
        <v>-7.9131</v>
      </c>
      <c r="EP36" s="168">
        <v>-8.4421999999999997</v>
      </c>
      <c r="EQ36" s="168">
        <v>5.6479999999999997</v>
      </c>
      <c r="ER36" s="168">
        <v>-27.2851</v>
      </c>
      <c r="ES36" s="168">
        <v>-27.127500000000001</v>
      </c>
      <c r="ET36" s="168">
        <v>19.047999999999998</v>
      </c>
      <c r="EU36" s="168">
        <v>-21.13</v>
      </c>
      <c r="EV36" s="168">
        <v>-1.8</v>
      </c>
      <c r="EW36" s="168">
        <v>0.1</v>
      </c>
      <c r="EX36" s="168">
        <v>4.6661000000000001</v>
      </c>
      <c r="EY36" s="168">
        <v>-12.9076</v>
      </c>
      <c r="EZ36" s="168">
        <v>-23.990100000000002</v>
      </c>
      <c r="FA36" s="169"/>
      <c r="FB36" s="168">
        <v>9.7317</v>
      </c>
      <c r="FC36" s="168">
        <v>-14.048999999999999</v>
      </c>
      <c r="FD36" s="169"/>
      <c r="FE36" s="168">
        <v>5.3029999999999999</v>
      </c>
      <c r="FF36" s="168">
        <v>5.1028000000000002</v>
      </c>
      <c r="FG36" s="169"/>
      <c r="FH36" s="168">
        <v>3.9005000000000001</v>
      </c>
      <c r="FI36" s="168">
        <v>3.1227</v>
      </c>
      <c r="FJ36" s="168">
        <v>2.6547999999999998</v>
      </c>
      <c r="FK36" s="168">
        <v>12.3918</v>
      </c>
      <c r="FL36" s="168">
        <v>11.8894</v>
      </c>
      <c r="FM36" s="168">
        <v>-17.248000000000001</v>
      </c>
      <c r="FN36" s="168">
        <v>29.209599999999998</v>
      </c>
      <c r="FO36" s="168">
        <v>28.870999999999999</v>
      </c>
      <c r="FP36" s="168">
        <v>-8.4420999999999999</v>
      </c>
      <c r="FQ36" s="169"/>
      <c r="FR36" s="168">
        <v>22.999600000000001</v>
      </c>
      <c r="FS36" s="168">
        <v>-20.64</v>
      </c>
      <c r="FT36" s="169"/>
      <c r="FU36" s="168">
        <v>0.17330000000000001</v>
      </c>
      <c r="FV36" s="168">
        <v>1.1399999999999999</v>
      </c>
      <c r="FW36" s="168">
        <v>1.06</v>
      </c>
      <c r="FX36" s="168">
        <v>-23.383800000000001</v>
      </c>
      <c r="FY36" s="169"/>
      <c r="FZ36" s="168">
        <v>1.827</v>
      </c>
      <c r="GA36" s="168">
        <v>-0.128</v>
      </c>
      <c r="GB36" s="169"/>
      <c r="GC36" s="168">
        <v>15.95</v>
      </c>
      <c r="GD36" s="168">
        <v>-9.0311000000000003</v>
      </c>
      <c r="GE36" s="168">
        <v>2.3946999999999998</v>
      </c>
      <c r="GF36" s="168">
        <v>-1.54</v>
      </c>
      <c r="GG36" s="168">
        <v>21.362100000000002</v>
      </c>
      <c r="GH36" s="169"/>
      <c r="GI36" s="168">
        <v>28.507999999999999</v>
      </c>
      <c r="GJ36" s="168">
        <v>-9.1158999999999999</v>
      </c>
      <c r="GK36" s="168">
        <v>-9.9093</v>
      </c>
      <c r="GL36" s="168">
        <v>2.895</v>
      </c>
      <c r="GM36" s="169"/>
      <c r="GN36" s="169"/>
      <c r="GO36" s="168">
        <v>-12.135199999999999</v>
      </c>
      <c r="GP36" s="168">
        <v>83.630700000000004</v>
      </c>
      <c r="GQ36" s="168">
        <v>3.2654999999999998</v>
      </c>
      <c r="GR36" s="168">
        <v>-24.5288</v>
      </c>
      <c r="GS36" s="168">
        <v>4.3487999999999998</v>
      </c>
      <c r="GT36" s="168">
        <v>4.8391999999999999</v>
      </c>
      <c r="GU36" s="168">
        <v>111.7512</v>
      </c>
      <c r="GV36" s="168">
        <v>-2.6438000000000001</v>
      </c>
      <c r="GW36" s="168">
        <v>-7.1871999999999998</v>
      </c>
      <c r="GX36" s="168">
        <v>-11.258800000000001</v>
      </c>
      <c r="GY36" s="168">
        <v>3.4792999999999998</v>
      </c>
      <c r="GZ36" s="168">
        <v>8.2125000000000004</v>
      </c>
      <c r="HA36" s="168">
        <v>8.4107000000000003</v>
      </c>
      <c r="HB36" s="168">
        <v>3.2456999999999998</v>
      </c>
      <c r="HC36" s="168">
        <v>19.834700000000002</v>
      </c>
      <c r="HD36" s="168">
        <v>21.280100000000001</v>
      </c>
      <c r="HE36" s="168">
        <v>-14.67</v>
      </c>
      <c r="HF36" s="168">
        <v>7.1798999999999999</v>
      </c>
      <c r="HG36" s="168">
        <v>13.2525</v>
      </c>
      <c r="HH36" s="168">
        <v>7.6944999999999997</v>
      </c>
      <c r="HI36" s="168">
        <v>56.087800000000001</v>
      </c>
      <c r="HJ36" s="169"/>
      <c r="HK36" s="168">
        <v>-5.5669000000000004</v>
      </c>
      <c r="HL36" s="169"/>
      <c r="HM36" s="169"/>
      <c r="HN36" s="168">
        <v>0</v>
      </c>
      <c r="HO36" s="168">
        <v>0</v>
      </c>
      <c r="HP36" s="169"/>
      <c r="HQ36" s="169"/>
      <c r="HR36" s="168">
        <v>-22.136600000000001</v>
      </c>
      <c r="HS36" s="168">
        <v>-21.7684</v>
      </c>
      <c r="HT36" s="168">
        <v>-23.275500000000001</v>
      </c>
      <c r="HU36" s="168">
        <v>-22.936599999999999</v>
      </c>
      <c r="HV36" s="168">
        <v>19.63</v>
      </c>
      <c r="HW36" s="168">
        <v>19.87</v>
      </c>
      <c r="HX36" s="168">
        <v>-23.1</v>
      </c>
      <c r="HY36" s="168">
        <v>-23.1</v>
      </c>
      <c r="HZ36" s="168">
        <v>0.21149999999999999</v>
      </c>
      <c r="IA36" s="168">
        <v>5.12</v>
      </c>
      <c r="IB36" s="168">
        <v>19.630199999999999</v>
      </c>
      <c r="IC36" s="168">
        <v>15.2912</v>
      </c>
      <c r="ID36" s="168">
        <v>15.1714</v>
      </c>
      <c r="IE36" s="168">
        <v>-18.2</v>
      </c>
      <c r="IF36" s="168">
        <v>-35.5</v>
      </c>
      <c r="IG36" s="168">
        <v>5.0999999999999996</v>
      </c>
      <c r="IH36" s="168">
        <v>4.5999999999999996</v>
      </c>
      <c r="II36" s="168">
        <v>-17.997800000000002</v>
      </c>
      <c r="IJ36" s="168">
        <v>-18.129100000000001</v>
      </c>
      <c r="IK36" s="168">
        <v>-136.80340000000001</v>
      </c>
      <c r="IL36" s="168">
        <v>18.165800000000001</v>
      </c>
      <c r="IM36" s="168">
        <v>-221.28229999999999</v>
      </c>
      <c r="IN36" s="168">
        <v>-33.140700000000002</v>
      </c>
      <c r="IO36" s="168">
        <v>-24.9666</v>
      </c>
      <c r="IP36" s="168">
        <v>81.754099999999994</v>
      </c>
      <c r="IQ36" s="168">
        <v>90.951300000000003</v>
      </c>
      <c r="IR36" s="168">
        <v>156.54949999999999</v>
      </c>
      <c r="IS36" s="169"/>
      <c r="IT36" s="168">
        <v>4.3525999999999998</v>
      </c>
      <c r="IU36" s="168">
        <v>32.084699999999998</v>
      </c>
      <c r="IV36" s="168">
        <v>31.6038</v>
      </c>
      <c r="IW36" s="168">
        <v>-42.241300000000003</v>
      </c>
      <c r="IX36" s="168">
        <v>95.219899999999996</v>
      </c>
      <c r="IY36" s="169"/>
      <c r="IZ36" s="168">
        <v>103.001</v>
      </c>
      <c r="JA36" s="168">
        <v>-94.7898</v>
      </c>
      <c r="JB36" s="168">
        <v>-2.3199999999999998E-2</v>
      </c>
      <c r="JC36" s="169"/>
      <c r="JD36" s="169"/>
      <c r="JE36" s="168">
        <v>-2.274</v>
      </c>
      <c r="JF36" s="168">
        <v>-2.2810000000000001</v>
      </c>
      <c r="JG36" s="169"/>
      <c r="JH36" s="168">
        <v>-1.1200000000000001</v>
      </c>
      <c r="JI36" s="168">
        <v>0.2772</v>
      </c>
      <c r="JJ36" s="168">
        <v>-2.8121999999999998</v>
      </c>
      <c r="JK36" s="168">
        <v>9.6117000000000008</v>
      </c>
      <c r="JL36" s="168">
        <v>-9.0806000000000004</v>
      </c>
      <c r="JM36" s="168">
        <v>-2.6</v>
      </c>
      <c r="JN36" s="168">
        <v>2.1720000000000002</v>
      </c>
      <c r="JO36" s="168">
        <v>1.996</v>
      </c>
      <c r="JP36" s="169"/>
      <c r="JQ36" s="169"/>
      <c r="JR36" s="168">
        <v>4.2949000000000002</v>
      </c>
      <c r="JS36" s="168">
        <v>3.7181999999999999</v>
      </c>
      <c r="JT36" s="168">
        <v>3.7926000000000002</v>
      </c>
      <c r="JU36" s="169"/>
      <c r="JV36" s="168">
        <v>28.5</v>
      </c>
      <c r="JW36" s="168">
        <v>1.9988999999999999</v>
      </c>
      <c r="JX36" s="168">
        <v>0.94</v>
      </c>
      <c r="JY36" s="169"/>
      <c r="JZ36" s="168">
        <v>-7.202</v>
      </c>
      <c r="KA36" s="168">
        <v>-3.8269000000000002</v>
      </c>
      <c r="KB36" s="168">
        <v>-26.2803</v>
      </c>
      <c r="KC36" s="168">
        <v>-7.1425999999999998</v>
      </c>
      <c r="KD36" s="168">
        <v>-3.3725000000000001</v>
      </c>
      <c r="KE36" s="168">
        <v>-25.201699999999999</v>
      </c>
      <c r="KF36" s="168">
        <v>-2.6686000000000001</v>
      </c>
      <c r="KG36" s="168">
        <v>-23.7</v>
      </c>
      <c r="KH36" s="168">
        <v>11.1</v>
      </c>
      <c r="KI36" s="168">
        <v>3.9834999999999998</v>
      </c>
      <c r="KJ36" s="168">
        <v>-82.9833</v>
      </c>
    </row>
    <row r="37" spans="1:296" ht="18" customHeight="1" x14ac:dyDescent="0.25">
      <c r="A37" s="163" t="s">
        <v>61</v>
      </c>
      <c r="B37" s="163" t="s">
        <v>844</v>
      </c>
      <c r="C37" s="167">
        <v>0</v>
      </c>
      <c r="D37" s="167">
        <v>0</v>
      </c>
      <c r="E37" s="168">
        <v>6.4017999999999997</v>
      </c>
      <c r="F37" s="168">
        <v>-11.2181</v>
      </c>
      <c r="G37" s="168">
        <v>2.6608000000000001</v>
      </c>
      <c r="H37" s="168">
        <v>8.0755999999999997</v>
      </c>
      <c r="I37" s="169"/>
      <c r="J37" s="168">
        <v>12.845499999999999</v>
      </c>
      <c r="K37" s="169"/>
      <c r="L37" s="168">
        <v>23.148900000000001</v>
      </c>
      <c r="M37" s="168">
        <v>9.7537000000000003</v>
      </c>
      <c r="N37" s="168">
        <v>9.4190000000000005</v>
      </c>
      <c r="O37" s="168">
        <v>-13.32</v>
      </c>
      <c r="P37" s="168">
        <v>-33</v>
      </c>
      <c r="Q37" s="168">
        <v>8.8000000000000007</v>
      </c>
      <c r="R37" s="168">
        <v>7.452</v>
      </c>
      <c r="S37" s="168">
        <v>-22</v>
      </c>
      <c r="T37" s="168">
        <v>2.1044999999999998</v>
      </c>
      <c r="U37" s="168">
        <v>4.0608000000000004</v>
      </c>
      <c r="V37" s="168">
        <v>6.7535999999999996</v>
      </c>
      <c r="W37" s="168">
        <v>6.6475</v>
      </c>
      <c r="X37" s="168">
        <v>11.452199999999999</v>
      </c>
      <c r="Y37" s="168">
        <v>3.5693999999999999</v>
      </c>
      <c r="Z37" s="168">
        <v>-0.44019999999999998</v>
      </c>
      <c r="AA37" s="168">
        <v>1.9743999999999999</v>
      </c>
      <c r="AB37" s="169"/>
      <c r="AC37" s="168">
        <v>-1.1998</v>
      </c>
      <c r="AD37" s="168">
        <v>-1.3109999999999999</v>
      </c>
      <c r="AE37" s="168">
        <v>-1.2909999999999999</v>
      </c>
      <c r="AF37" s="168">
        <v>4.8449999999999998</v>
      </c>
      <c r="AG37" s="168">
        <v>-6.66</v>
      </c>
      <c r="AH37" s="168">
        <v>2.2000000000000002</v>
      </c>
      <c r="AI37" s="168">
        <v>-1.254</v>
      </c>
      <c r="AJ37" s="168">
        <v>0.34100000000000003</v>
      </c>
      <c r="AK37" s="168">
        <v>-19.45</v>
      </c>
      <c r="AL37" s="168">
        <v>-19.45</v>
      </c>
      <c r="AM37" s="168">
        <v>-10</v>
      </c>
      <c r="AN37" s="168">
        <v>-7.88</v>
      </c>
      <c r="AO37" s="168">
        <v>-8</v>
      </c>
      <c r="AP37" s="168">
        <v>7.2619999999999996</v>
      </c>
      <c r="AQ37" s="168">
        <v>3.3814000000000002</v>
      </c>
      <c r="AR37" s="168">
        <v>16.653600000000001</v>
      </c>
      <c r="AS37" s="168">
        <v>20.949300000000001</v>
      </c>
      <c r="AT37" s="168">
        <v>-1.8467</v>
      </c>
      <c r="AU37" s="168">
        <v>-13.6326</v>
      </c>
      <c r="AV37" s="168">
        <v>-13.4457</v>
      </c>
      <c r="AW37" s="168">
        <v>3.7006000000000001</v>
      </c>
      <c r="AX37" s="168">
        <v>3.8843999999999999</v>
      </c>
      <c r="AY37" s="168">
        <v>-10.674200000000001</v>
      </c>
      <c r="AZ37" s="168">
        <v>-8.3465000000000007</v>
      </c>
      <c r="BA37" s="168">
        <v>18.068000000000001</v>
      </c>
      <c r="BB37" s="168">
        <v>18.386500000000002</v>
      </c>
      <c r="BC37" s="168">
        <v>94.936599999999999</v>
      </c>
      <c r="BD37" s="168">
        <v>14.266400000000001</v>
      </c>
      <c r="BE37" s="168">
        <v>-6.4</v>
      </c>
      <c r="BF37" s="168">
        <v>-6.4</v>
      </c>
      <c r="BG37" s="168">
        <v>-25.673400000000001</v>
      </c>
      <c r="BH37" s="168">
        <v>-25.127400000000002</v>
      </c>
      <c r="BI37" s="168">
        <v>-3.0318000000000001</v>
      </c>
      <c r="BJ37" s="169"/>
      <c r="BK37" s="168">
        <v>19.509799999999998</v>
      </c>
      <c r="BL37" s="168">
        <v>7.8015999999999996</v>
      </c>
      <c r="BM37" s="168">
        <v>0.82720000000000005</v>
      </c>
      <c r="BN37" s="168">
        <v>2.6697000000000002</v>
      </c>
      <c r="BO37" s="168">
        <v>-137.57740000000001</v>
      </c>
      <c r="BP37" s="168">
        <v>88.869900000000001</v>
      </c>
      <c r="BQ37" s="168">
        <v>88.808800000000005</v>
      </c>
      <c r="BR37" s="168">
        <v>-81.985100000000003</v>
      </c>
      <c r="BS37" s="168">
        <v>-132.44130000000001</v>
      </c>
      <c r="BT37" s="169"/>
      <c r="BU37" s="169"/>
      <c r="BV37" s="169"/>
      <c r="BW37" s="168">
        <v>26.425899999999999</v>
      </c>
      <c r="BX37" s="168">
        <v>9.64</v>
      </c>
      <c r="BY37" s="168">
        <v>4.92</v>
      </c>
      <c r="BZ37" s="168">
        <v>-6.16</v>
      </c>
      <c r="CA37" s="168">
        <v>16.79</v>
      </c>
      <c r="CB37" s="168">
        <v>-25.447700000000001</v>
      </c>
      <c r="CC37" s="168">
        <v>-25.313700000000001</v>
      </c>
      <c r="CD37" s="168">
        <v>28.814699999999998</v>
      </c>
      <c r="CE37" s="168">
        <v>28.256499999999999</v>
      </c>
      <c r="CF37" s="168">
        <v>-3.867</v>
      </c>
      <c r="CG37" s="168">
        <v>-5.3517000000000001</v>
      </c>
      <c r="CH37" s="168">
        <v>-6.1271000000000004</v>
      </c>
      <c r="CI37" s="168">
        <v>19.320900000000002</v>
      </c>
      <c r="CJ37" s="169"/>
      <c r="CK37" s="168">
        <v>4.6079999999999997</v>
      </c>
      <c r="CL37" s="168">
        <v>9.1880000000000006</v>
      </c>
      <c r="CM37" s="168">
        <v>-6.6</v>
      </c>
      <c r="CN37" s="168">
        <v>-7</v>
      </c>
      <c r="CO37" s="168">
        <v>-3.79</v>
      </c>
      <c r="CP37" s="168">
        <v>28.4679</v>
      </c>
      <c r="CQ37" s="168">
        <v>27.899799999999999</v>
      </c>
      <c r="CR37" s="168">
        <v>25.855799999999999</v>
      </c>
      <c r="CS37" s="168">
        <v>69.6036</v>
      </c>
      <c r="CT37" s="168">
        <v>69.935000000000002</v>
      </c>
      <c r="CU37" s="168">
        <v>-35.360199999999999</v>
      </c>
      <c r="CV37" s="168">
        <v>-47.964199999999998</v>
      </c>
      <c r="CW37" s="168">
        <v>-31.045500000000001</v>
      </c>
      <c r="CX37" s="168">
        <v>4.4278000000000004</v>
      </c>
      <c r="CY37" s="168">
        <v>27.1</v>
      </c>
      <c r="CZ37" s="168">
        <v>10.47</v>
      </c>
      <c r="DA37" s="168">
        <v>9.3798999999999992</v>
      </c>
      <c r="DB37" s="168">
        <v>8.2062000000000008</v>
      </c>
      <c r="DC37" s="168">
        <v>-8.1250999999999998</v>
      </c>
      <c r="DD37" s="169"/>
      <c r="DE37" s="169"/>
      <c r="DF37" s="169"/>
      <c r="DG37" s="168">
        <v>22.056799999999999</v>
      </c>
      <c r="DH37" s="169"/>
      <c r="DI37" s="168">
        <v>-3.26</v>
      </c>
      <c r="DJ37" s="168">
        <v>-42.8</v>
      </c>
      <c r="DK37" s="168">
        <v>-43.2</v>
      </c>
      <c r="DL37" s="168">
        <v>-0.35160000000000002</v>
      </c>
      <c r="DM37" s="168">
        <v>11.4</v>
      </c>
      <c r="DN37" s="168">
        <v>12.86</v>
      </c>
      <c r="DO37" s="168">
        <v>16.22</v>
      </c>
      <c r="DP37" s="168">
        <v>7.06</v>
      </c>
      <c r="DQ37" s="168">
        <v>-2.72</v>
      </c>
      <c r="DR37" s="168">
        <v>15.686</v>
      </c>
      <c r="DS37" s="168">
        <v>-22.918800000000001</v>
      </c>
      <c r="DT37" s="168">
        <v>-8.06</v>
      </c>
      <c r="DU37" s="168">
        <v>-3.92</v>
      </c>
      <c r="DV37" s="168">
        <v>28.99</v>
      </c>
      <c r="DW37" s="169"/>
      <c r="DX37" s="168">
        <v>-25.327300000000001</v>
      </c>
      <c r="DY37" s="168">
        <v>-12.5182</v>
      </c>
      <c r="DZ37" s="168">
        <v>-45.463099999999997</v>
      </c>
      <c r="EA37" s="168">
        <v>-44.609099999999998</v>
      </c>
      <c r="EB37" s="168">
        <v>33.398400000000002</v>
      </c>
      <c r="EC37" s="168">
        <v>-2.8153999999999999</v>
      </c>
      <c r="ED37" s="168">
        <v>-13.4856</v>
      </c>
      <c r="EE37" s="168">
        <v>-12.5557</v>
      </c>
      <c r="EF37" s="168">
        <v>-19.654499999999999</v>
      </c>
      <c r="EG37" s="168">
        <v>-3.0322</v>
      </c>
      <c r="EH37" s="168">
        <v>-14.654</v>
      </c>
      <c r="EI37" s="168">
        <v>22.247499999999999</v>
      </c>
      <c r="EJ37" s="168">
        <v>-54.6661</v>
      </c>
      <c r="EK37" s="169"/>
      <c r="EL37" s="168">
        <v>-10.9282</v>
      </c>
      <c r="EM37" s="168">
        <v>-10.5505</v>
      </c>
      <c r="EN37" s="169"/>
      <c r="EO37" s="168">
        <v>-11.283099999999999</v>
      </c>
      <c r="EP37" s="168">
        <v>-10.856</v>
      </c>
      <c r="EQ37" s="168">
        <v>13.84</v>
      </c>
      <c r="ER37" s="168">
        <v>-26.922599999999999</v>
      </c>
      <c r="ES37" s="168">
        <v>-26.6343</v>
      </c>
      <c r="ET37" s="168">
        <v>20.3413</v>
      </c>
      <c r="EU37" s="168">
        <v>-13.31</v>
      </c>
      <c r="EV37" s="168">
        <v>-6.01</v>
      </c>
      <c r="EW37" s="168">
        <v>-0.3</v>
      </c>
      <c r="EX37" s="168">
        <v>4.5797999999999996</v>
      </c>
      <c r="EY37" s="168">
        <v>-16.813700000000001</v>
      </c>
      <c r="EZ37" s="168">
        <v>-20.171199999999999</v>
      </c>
      <c r="FA37" s="169"/>
      <c r="FB37" s="168">
        <v>10.3614</v>
      </c>
      <c r="FC37" s="168">
        <v>-15.0924</v>
      </c>
      <c r="FD37" s="169"/>
      <c r="FE37" s="168">
        <v>5.5445000000000002</v>
      </c>
      <c r="FF37" s="168">
        <v>5.1791999999999998</v>
      </c>
      <c r="FG37" s="169"/>
      <c r="FH37" s="168">
        <v>3.3222</v>
      </c>
      <c r="FI37" s="168">
        <v>3.3378000000000001</v>
      </c>
      <c r="FJ37" s="168">
        <v>2.8195999999999999</v>
      </c>
      <c r="FK37" s="168">
        <v>12.559200000000001</v>
      </c>
      <c r="FL37" s="168">
        <v>12.224299999999999</v>
      </c>
      <c r="FM37" s="168">
        <v>-16.075800000000001</v>
      </c>
      <c r="FN37" s="168">
        <v>29.485800000000001</v>
      </c>
      <c r="FO37" s="168">
        <v>29.378499999999999</v>
      </c>
      <c r="FP37" s="168">
        <v>-6.7782999999999998</v>
      </c>
      <c r="FQ37" s="169"/>
      <c r="FR37" s="168">
        <v>20.909700000000001</v>
      </c>
      <c r="FS37" s="168">
        <v>-22.24</v>
      </c>
      <c r="FT37" s="168">
        <v>-2.8083999999999998</v>
      </c>
      <c r="FU37" s="168">
        <v>0.14760000000000001</v>
      </c>
      <c r="FV37" s="168">
        <v>2.92</v>
      </c>
      <c r="FW37" s="168">
        <v>-0.06</v>
      </c>
      <c r="FX37" s="168">
        <v>-19.4709</v>
      </c>
      <c r="FY37" s="169"/>
      <c r="FZ37" s="168">
        <v>1.9770000000000001</v>
      </c>
      <c r="GA37" s="168">
        <v>-0.35199999999999998</v>
      </c>
      <c r="GB37" s="168">
        <v>1.9773000000000001</v>
      </c>
      <c r="GC37" s="168">
        <v>17.41</v>
      </c>
      <c r="GD37" s="168">
        <v>-11.715400000000001</v>
      </c>
      <c r="GE37" s="168">
        <v>-1.4112</v>
      </c>
      <c r="GF37" s="168">
        <v>-1.23</v>
      </c>
      <c r="GG37" s="168">
        <v>22.328700000000001</v>
      </c>
      <c r="GH37" s="169"/>
      <c r="GI37" s="168">
        <v>28.576699999999999</v>
      </c>
      <c r="GJ37" s="168">
        <v>-9.3417999999999992</v>
      </c>
      <c r="GK37" s="168">
        <v>-10.1629</v>
      </c>
      <c r="GL37" s="168">
        <v>2.9087000000000001</v>
      </c>
      <c r="GM37" s="169"/>
      <c r="GN37" s="169"/>
      <c r="GO37" s="168">
        <v>-11.980399999999999</v>
      </c>
      <c r="GP37" s="168">
        <v>85.849800000000002</v>
      </c>
      <c r="GQ37" s="168">
        <v>4.5907</v>
      </c>
      <c r="GR37" s="168">
        <v>-24.326000000000001</v>
      </c>
      <c r="GS37" s="168">
        <v>5.9546000000000001</v>
      </c>
      <c r="GT37" s="168">
        <v>6.3566000000000003</v>
      </c>
      <c r="GU37" s="168">
        <v>110.1627</v>
      </c>
      <c r="GV37" s="168">
        <v>-2.6435</v>
      </c>
      <c r="GW37" s="168">
        <v>-6.4942000000000002</v>
      </c>
      <c r="GX37" s="168">
        <v>-11.2805</v>
      </c>
      <c r="GY37" s="168">
        <v>4.4314</v>
      </c>
      <c r="GZ37" s="168">
        <v>8.2417999999999996</v>
      </c>
      <c r="HA37" s="168">
        <v>8.3633000000000006</v>
      </c>
      <c r="HB37" s="168">
        <v>3.8519000000000001</v>
      </c>
      <c r="HC37" s="168">
        <v>21.0626</v>
      </c>
      <c r="HD37" s="168">
        <v>21.882300000000001</v>
      </c>
      <c r="HE37" s="168">
        <v>-12.99</v>
      </c>
      <c r="HF37" s="168">
        <v>4.8353999999999999</v>
      </c>
      <c r="HG37" s="168">
        <v>7.7469999999999999</v>
      </c>
      <c r="HH37" s="168">
        <v>6.7686000000000002</v>
      </c>
      <c r="HI37" s="168">
        <v>65.016099999999994</v>
      </c>
      <c r="HJ37" s="169"/>
      <c r="HK37" s="168">
        <v>-9.3050999999999995</v>
      </c>
      <c r="HL37" s="169"/>
      <c r="HM37" s="169"/>
      <c r="HN37" s="168">
        <v>0</v>
      </c>
      <c r="HO37" s="168">
        <v>0</v>
      </c>
      <c r="HP37" s="169"/>
      <c r="HQ37" s="169"/>
      <c r="HR37" s="168">
        <v>-20.855799999999999</v>
      </c>
      <c r="HS37" s="168">
        <v>-20.1204</v>
      </c>
      <c r="HT37" s="168">
        <v>-22.852399999999999</v>
      </c>
      <c r="HU37" s="168">
        <v>-22.932500000000001</v>
      </c>
      <c r="HV37" s="168">
        <v>19.93</v>
      </c>
      <c r="HW37" s="168">
        <v>20.3</v>
      </c>
      <c r="HX37" s="168">
        <v>-23.1</v>
      </c>
      <c r="HY37" s="168">
        <v>-23.6</v>
      </c>
      <c r="HZ37" s="168">
        <v>0.49349999999999999</v>
      </c>
      <c r="IA37" s="168">
        <v>4.5599999999999996</v>
      </c>
      <c r="IB37" s="168">
        <v>13.8919</v>
      </c>
      <c r="IC37" s="169"/>
      <c r="ID37" s="169"/>
      <c r="IE37" s="168">
        <v>-18.2</v>
      </c>
      <c r="IF37" s="168">
        <v>-37.5</v>
      </c>
      <c r="IG37" s="168">
        <v>3.5</v>
      </c>
      <c r="IH37" s="168">
        <v>3.3</v>
      </c>
      <c r="II37" s="169"/>
      <c r="IJ37" s="169"/>
      <c r="IK37" s="168">
        <v>-149.3947</v>
      </c>
      <c r="IL37" s="168">
        <v>18.940799999999999</v>
      </c>
      <c r="IM37" s="168">
        <v>-220.2004</v>
      </c>
      <c r="IN37" s="168">
        <v>-28.236999999999998</v>
      </c>
      <c r="IO37" s="168">
        <v>-26.5502</v>
      </c>
      <c r="IP37" s="168">
        <v>72.270899999999997</v>
      </c>
      <c r="IQ37" s="168">
        <v>96.008899999999997</v>
      </c>
      <c r="IR37" s="168">
        <v>152.16159999999999</v>
      </c>
      <c r="IS37" s="169"/>
      <c r="IT37" s="168">
        <v>-3.0206</v>
      </c>
      <c r="IU37" s="168">
        <v>32.698300000000003</v>
      </c>
      <c r="IV37" s="168">
        <v>28.286200000000001</v>
      </c>
      <c r="IW37" s="168">
        <v>-40.1128</v>
      </c>
      <c r="IX37" s="168">
        <v>92.007800000000003</v>
      </c>
      <c r="IY37" s="169"/>
      <c r="IZ37" s="168">
        <v>95.683899999999994</v>
      </c>
      <c r="JA37" s="168">
        <v>-89.052300000000002</v>
      </c>
      <c r="JB37" s="168">
        <v>1.1999999999999999E-3</v>
      </c>
      <c r="JC37" s="169"/>
      <c r="JD37" s="169"/>
      <c r="JE37" s="168">
        <v>-2.2709999999999999</v>
      </c>
      <c r="JF37" s="168">
        <v>-2.2730000000000001</v>
      </c>
      <c r="JG37" s="169"/>
      <c r="JH37" s="168">
        <v>-2.08</v>
      </c>
      <c r="JI37" s="168">
        <v>1.3708</v>
      </c>
      <c r="JJ37" s="168">
        <v>-1.6403000000000001</v>
      </c>
      <c r="JK37" s="168">
        <v>6.2424999999999997</v>
      </c>
      <c r="JL37" s="168">
        <v>-6.7369000000000003</v>
      </c>
      <c r="JM37" s="168">
        <v>-2.2999999999999998</v>
      </c>
      <c r="JN37" s="168">
        <v>3.77</v>
      </c>
      <c r="JO37" s="168">
        <v>3.7269999999999999</v>
      </c>
      <c r="JP37" s="169"/>
      <c r="JQ37" s="169"/>
      <c r="JR37" s="168">
        <v>3.8281000000000001</v>
      </c>
      <c r="JS37" s="168">
        <v>4.0707000000000004</v>
      </c>
      <c r="JT37" s="168">
        <v>2.9346999999999999</v>
      </c>
      <c r="JU37" s="169"/>
      <c r="JV37" s="168">
        <v>25.3</v>
      </c>
      <c r="JW37" s="168">
        <v>1.1086</v>
      </c>
      <c r="JX37" s="168">
        <v>1.1000000000000001</v>
      </c>
      <c r="JY37" s="168">
        <v>0</v>
      </c>
      <c r="JZ37" s="168">
        <v>-6.4287999999999998</v>
      </c>
      <c r="KA37" s="168">
        <v>-4.8788</v>
      </c>
      <c r="KB37" s="168">
        <v>-26.850200000000001</v>
      </c>
      <c r="KC37" s="168">
        <v>-5.8982000000000001</v>
      </c>
      <c r="KD37" s="168">
        <v>-2.6230000000000002</v>
      </c>
      <c r="KE37" s="168">
        <v>-25.5883</v>
      </c>
      <c r="KF37" s="168">
        <v>-2.714</v>
      </c>
      <c r="KG37" s="168">
        <v>-20.3</v>
      </c>
      <c r="KH37" s="168">
        <v>4.9000000000000004</v>
      </c>
      <c r="KI37" s="168">
        <v>3.1103999999999998</v>
      </c>
      <c r="KJ37" s="168">
        <v>-83.072400000000002</v>
      </c>
    </row>
    <row r="38" spans="1:296" ht="18" customHeight="1" x14ac:dyDescent="0.25">
      <c r="A38" s="163" t="s">
        <v>61</v>
      </c>
      <c r="B38" s="163" t="s">
        <v>845</v>
      </c>
      <c r="C38" s="167">
        <v>0</v>
      </c>
      <c r="D38" s="167">
        <v>0</v>
      </c>
      <c r="E38" s="168">
        <v>6.0023</v>
      </c>
      <c r="F38" s="168">
        <v>-10.743399999999999</v>
      </c>
      <c r="G38" s="168">
        <v>2.1013999999999999</v>
      </c>
      <c r="H38" s="168">
        <v>8.1753999999999998</v>
      </c>
      <c r="I38" s="169"/>
      <c r="J38" s="168">
        <v>12.910500000000001</v>
      </c>
      <c r="K38" s="169"/>
      <c r="L38" s="168">
        <v>20.452200000000001</v>
      </c>
      <c r="M38" s="168">
        <v>8.4056999999999995</v>
      </c>
      <c r="N38" s="168">
        <v>8.2426999999999992</v>
      </c>
      <c r="O38" s="168">
        <v>-13.32</v>
      </c>
      <c r="P38" s="168">
        <v>-33</v>
      </c>
      <c r="Q38" s="168">
        <v>11</v>
      </c>
      <c r="R38" s="168">
        <v>7.452</v>
      </c>
      <c r="S38" s="169"/>
      <c r="T38" s="168">
        <v>1.8977999999999999</v>
      </c>
      <c r="U38" s="168">
        <v>3.2242999999999999</v>
      </c>
      <c r="V38" s="168">
        <v>6.6715</v>
      </c>
      <c r="W38" s="168">
        <v>6.5853999999999999</v>
      </c>
      <c r="X38" s="168">
        <v>11.5908</v>
      </c>
      <c r="Y38" s="168">
        <v>3.4214000000000002</v>
      </c>
      <c r="Z38" s="168">
        <v>-0.37519999999999998</v>
      </c>
      <c r="AA38" s="168">
        <v>1.8580000000000001</v>
      </c>
      <c r="AB38" s="169"/>
      <c r="AC38" s="168">
        <v>-1.2309000000000001</v>
      </c>
      <c r="AD38" s="168">
        <v>-0.93500000000000005</v>
      </c>
      <c r="AE38" s="168">
        <v>-0.90600000000000003</v>
      </c>
      <c r="AF38" s="168">
        <v>5.0119999999999996</v>
      </c>
      <c r="AG38" s="168">
        <v>-6.66</v>
      </c>
      <c r="AH38" s="168">
        <v>4.4000000000000004</v>
      </c>
      <c r="AI38" s="168">
        <v>-1.2130000000000001</v>
      </c>
      <c r="AJ38" s="168">
        <v>0.34599999999999997</v>
      </c>
      <c r="AK38" s="168">
        <v>-15.96</v>
      </c>
      <c r="AL38" s="168">
        <v>-15.96</v>
      </c>
      <c r="AM38" s="168">
        <v>-10</v>
      </c>
      <c r="AN38" s="168">
        <v>-8.7100000000000009</v>
      </c>
      <c r="AO38" s="168">
        <v>-8.76</v>
      </c>
      <c r="AP38" s="168">
        <v>7.1680000000000001</v>
      </c>
      <c r="AQ38" s="168">
        <v>3.8134000000000001</v>
      </c>
      <c r="AR38" s="168">
        <v>16.186399999999999</v>
      </c>
      <c r="AS38" s="168">
        <v>20.316199999999998</v>
      </c>
      <c r="AT38" s="168">
        <v>-9.2920999999999996</v>
      </c>
      <c r="AU38" s="168">
        <v>-12.720700000000001</v>
      </c>
      <c r="AV38" s="168">
        <v>-12.047700000000001</v>
      </c>
      <c r="AW38" s="168">
        <v>14.845599999999999</v>
      </c>
      <c r="AX38" s="168">
        <v>18.0244</v>
      </c>
      <c r="AY38" s="168">
        <v>-15.6898</v>
      </c>
      <c r="AZ38" s="168">
        <v>-12.943300000000001</v>
      </c>
      <c r="BA38" s="168">
        <v>29.166899999999998</v>
      </c>
      <c r="BB38" s="168">
        <v>28.5792</v>
      </c>
      <c r="BC38" s="168">
        <v>104.9616</v>
      </c>
      <c r="BD38" s="168">
        <v>11.6675</v>
      </c>
      <c r="BE38" s="168">
        <v>-5.0999999999999996</v>
      </c>
      <c r="BF38" s="168">
        <v>-5</v>
      </c>
      <c r="BG38" s="168">
        <v>-21.886399999999998</v>
      </c>
      <c r="BH38" s="168">
        <v>-22.466100000000001</v>
      </c>
      <c r="BI38" s="168">
        <v>-2.8553999999999999</v>
      </c>
      <c r="BJ38" s="169"/>
      <c r="BK38" s="168">
        <v>19.1248</v>
      </c>
      <c r="BL38" s="168">
        <v>7.3074000000000003</v>
      </c>
      <c r="BM38" s="168">
        <v>1.5718000000000001</v>
      </c>
      <c r="BN38" s="168">
        <v>1.2254</v>
      </c>
      <c r="BO38" s="168">
        <v>-84.536199999999994</v>
      </c>
      <c r="BP38" s="168">
        <v>80.507800000000003</v>
      </c>
      <c r="BQ38" s="168">
        <v>80.141599999999997</v>
      </c>
      <c r="BR38" s="168">
        <v>-92.608800000000002</v>
      </c>
      <c r="BS38" s="168">
        <v>-104.827</v>
      </c>
      <c r="BT38" s="169"/>
      <c r="BU38" s="169"/>
      <c r="BV38" s="169"/>
      <c r="BW38" s="168">
        <v>23.2623</v>
      </c>
      <c r="BX38" s="168">
        <v>9.3800000000000008</v>
      </c>
      <c r="BY38" s="168">
        <v>4.3499999999999996</v>
      </c>
      <c r="BZ38" s="168">
        <v>-7.21</v>
      </c>
      <c r="CA38" s="168">
        <v>16.190000000000001</v>
      </c>
      <c r="CB38" s="168">
        <v>-25.313700000000001</v>
      </c>
      <c r="CC38" s="168">
        <v>-25.983499999999999</v>
      </c>
      <c r="CD38" s="168">
        <v>28.5199</v>
      </c>
      <c r="CE38" s="168">
        <v>28.057600000000001</v>
      </c>
      <c r="CF38" s="168">
        <v>-2.5081000000000002</v>
      </c>
      <c r="CG38" s="168">
        <v>-3.399</v>
      </c>
      <c r="CH38" s="168">
        <v>-3.4022000000000001</v>
      </c>
      <c r="CI38" s="168">
        <v>18.476900000000001</v>
      </c>
      <c r="CJ38" s="169"/>
      <c r="CK38" s="168">
        <v>4.4116</v>
      </c>
      <c r="CL38" s="168">
        <v>9.0820000000000007</v>
      </c>
      <c r="CM38" s="168">
        <v>-7.6</v>
      </c>
      <c r="CN38" s="168">
        <v>-8.3000000000000007</v>
      </c>
      <c r="CO38" s="168">
        <v>-3.44</v>
      </c>
      <c r="CP38" s="168">
        <v>27.129200000000001</v>
      </c>
      <c r="CQ38" s="168">
        <v>27.858899999999998</v>
      </c>
      <c r="CR38" s="168">
        <v>25.835100000000001</v>
      </c>
      <c r="CS38" s="168">
        <v>64.013599999999997</v>
      </c>
      <c r="CT38" s="168">
        <v>64.838700000000003</v>
      </c>
      <c r="CU38" s="168">
        <v>-30.386800000000001</v>
      </c>
      <c r="CV38" s="168">
        <v>-46.278700000000001</v>
      </c>
      <c r="CW38" s="168">
        <v>-26.167899999999999</v>
      </c>
      <c r="CX38" s="168">
        <v>3.9169</v>
      </c>
      <c r="CY38" s="168">
        <v>26.66</v>
      </c>
      <c r="CZ38" s="168">
        <v>10.38</v>
      </c>
      <c r="DA38" s="168">
        <v>9.2235999999999994</v>
      </c>
      <c r="DB38" s="168">
        <v>8.2062000000000008</v>
      </c>
      <c r="DC38" s="168">
        <v>-7.9573</v>
      </c>
      <c r="DD38" s="169"/>
      <c r="DE38" s="169"/>
      <c r="DF38" s="169"/>
      <c r="DG38" s="168">
        <v>20.8995</v>
      </c>
      <c r="DH38" s="169"/>
      <c r="DI38" s="168">
        <v>-3.2829000000000002</v>
      </c>
      <c r="DJ38" s="168">
        <v>-40.200000000000003</v>
      </c>
      <c r="DK38" s="168">
        <v>-39.200000000000003</v>
      </c>
      <c r="DL38" s="168">
        <v>-0.52249999999999996</v>
      </c>
      <c r="DM38" s="168">
        <v>10.9</v>
      </c>
      <c r="DN38" s="168">
        <v>12.24</v>
      </c>
      <c r="DO38" s="168">
        <v>15.68</v>
      </c>
      <c r="DP38" s="168">
        <v>6.74</v>
      </c>
      <c r="DQ38" s="168">
        <v>-2.5299999999999998</v>
      </c>
      <c r="DR38" s="168">
        <v>15.159000000000001</v>
      </c>
      <c r="DS38" s="168">
        <v>-22.176300000000001</v>
      </c>
      <c r="DT38" s="168">
        <v>-8.24</v>
      </c>
      <c r="DU38" s="168">
        <v>-4</v>
      </c>
      <c r="DV38" s="168">
        <v>29.21</v>
      </c>
      <c r="DW38" s="169"/>
      <c r="DX38" s="168">
        <v>-22.909099999999999</v>
      </c>
      <c r="DY38" s="168">
        <v>-11.7455</v>
      </c>
      <c r="DZ38" s="168">
        <v>-44.5413</v>
      </c>
      <c r="EA38" s="168">
        <v>-43.281799999999997</v>
      </c>
      <c r="EB38" s="168">
        <v>35.286799999999999</v>
      </c>
      <c r="EC38" s="168">
        <v>-0.1004</v>
      </c>
      <c r="ED38" s="168">
        <v>-10.7197</v>
      </c>
      <c r="EE38" s="168">
        <v>-10.3178</v>
      </c>
      <c r="EF38" s="168">
        <v>-27.929300000000001</v>
      </c>
      <c r="EG38" s="168">
        <v>-4.2339000000000002</v>
      </c>
      <c r="EH38" s="168">
        <v>-14.896000000000001</v>
      </c>
      <c r="EI38" s="168">
        <v>33.793900000000001</v>
      </c>
      <c r="EJ38" s="168">
        <v>-60.101599999999998</v>
      </c>
      <c r="EK38" s="169"/>
      <c r="EL38" s="168">
        <v>-11.475</v>
      </c>
      <c r="EM38" s="168">
        <v>-10.7186</v>
      </c>
      <c r="EN38" s="169"/>
      <c r="EO38" s="168">
        <v>-5.6870000000000003</v>
      </c>
      <c r="EP38" s="168">
        <v>-6.0746000000000002</v>
      </c>
      <c r="EQ38" s="168">
        <v>-10.244</v>
      </c>
      <c r="ER38" s="168">
        <v>-25.947800000000001</v>
      </c>
      <c r="ES38" s="168">
        <v>-25.748799999999999</v>
      </c>
      <c r="ET38" s="168">
        <v>23.0411</v>
      </c>
      <c r="EU38" s="168">
        <v>0</v>
      </c>
      <c r="EV38" s="168">
        <v>-4.42</v>
      </c>
      <c r="EW38" s="168">
        <v>0</v>
      </c>
      <c r="EX38" s="168">
        <v>4.5810000000000004</v>
      </c>
      <c r="EY38" s="168">
        <v>-7.6780999999999997</v>
      </c>
      <c r="EZ38" s="168">
        <v>-21.408300000000001</v>
      </c>
      <c r="FA38" s="169"/>
      <c r="FB38" s="168">
        <v>10.5023</v>
      </c>
      <c r="FC38" s="168">
        <v>-13.801</v>
      </c>
      <c r="FD38" s="169"/>
      <c r="FE38" s="168">
        <v>5.3345000000000002</v>
      </c>
      <c r="FF38" s="168">
        <v>5.0782999999999996</v>
      </c>
      <c r="FG38" s="169"/>
      <c r="FH38" s="168">
        <v>3.9744000000000002</v>
      </c>
      <c r="FI38" s="168">
        <v>4.1204000000000001</v>
      </c>
      <c r="FJ38" s="168">
        <v>2.6694</v>
      </c>
      <c r="FK38" s="168">
        <v>12.559200000000001</v>
      </c>
      <c r="FL38" s="168">
        <v>12.726699999999999</v>
      </c>
      <c r="FM38" s="168">
        <v>-15.2385</v>
      </c>
      <c r="FN38" s="168">
        <v>28.752600000000001</v>
      </c>
      <c r="FO38" s="168">
        <v>28.039100000000001</v>
      </c>
      <c r="FP38" s="168">
        <v>-4.3704999999999998</v>
      </c>
      <c r="FQ38" s="169"/>
      <c r="FR38" s="168">
        <v>24.3033</v>
      </c>
      <c r="FS38" s="168">
        <v>-21.18</v>
      </c>
      <c r="FT38" s="168">
        <v>-2.1217999999999999</v>
      </c>
      <c r="FU38" s="168">
        <v>0.21260000000000001</v>
      </c>
      <c r="FV38" s="168">
        <v>2.4500000000000002</v>
      </c>
      <c r="FW38" s="168">
        <v>-1.19</v>
      </c>
      <c r="FX38" s="168">
        <v>-22.913599999999999</v>
      </c>
      <c r="FY38" s="169"/>
      <c r="FZ38" s="168">
        <v>1.958</v>
      </c>
      <c r="GA38" s="168">
        <v>-0.502</v>
      </c>
      <c r="GB38" s="169"/>
      <c r="GC38" s="168">
        <v>16.88</v>
      </c>
      <c r="GD38" s="168">
        <v>-12.7949</v>
      </c>
      <c r="GE38" s="168">
        <v>-1.4037999999999999</v>
      </c>
      <c r="GF38" s="168">
        <v>-1.1200000000000001</v>
      </c>
      <c r="GG38" s="168">
        <v>22.411300000000001</v>
      </c>
      <c r="GH38" s="169"/>
      <c r="GI38" s="168">
        <v>28.790700000000001</v>
      </c>
      <c r="GJ38" s="168">
        <v>-9.7148000000000003</v>
      </c>
      <c r="GK38" s="168">
        <v>-10.580299999999999</v>
      </c>
      <c r="GL38" s="168">
        <v>2.9070999999999998</v>
      </c>
      <c r="GM38" s="169"/>
      <c r="GN38" s="169"/>
      <c r="GO38" s="168">
        <v>-12.5755</v>
      </c>
      <c r="GP38" s="168">
        <v>85.982799999999997</v>
      </c>
      <c r="GQ38" s="168">
        <v>5.1445999999999996</v>
      </c>
      <c r="GR38" s="168">
        <v>-24.527100000000001</v>
      </c>
      <c r="GS38" s="168">
        <v>7.0098000000000003</v>
      </c>
      <c r="GT38" s="168">
        <v>5.2862</v>
      </c>
      <c r="GU38" s="168">
        <v>117.69370000000001</v>
      </c>
      <c r="GV38" s="168">
        <v>-2.2160000000000002</v>
      </c>
      <c r="GW38" s="168">
        <v>-6.1089000000000002</v>
      </c>
      <c r="GX38" s="168">
        <v>-9.2693999999999992</v>
      </c>
      <c r="GY38" s="168">
        <v>4.4939</v>
      </c>
      <c r="GZ38" s="168">
        <v>8.1465999999999994</v>
      </c>
      <c r="HA38" s="168">
        <v>8.2683</v>
      </c>
      <c r="HB38" s="168">
        <v>4.1516999999999999</v>
      </c>
      <c r="HC38" s="168">
        <v>20.939</v>
      </c>
      <c r="HD38" s="168">
        <v>22.9605</v>
      </c>
      <c r="HE38" s="168">
        <v>-8.8000000000000007</v>
      </c>
      <c r="HF38" s="168">
        <v>0</v>
      </c>
      <c r="HG38" s="168">
        <v>0</v>
      </c>
      <c r="HH38" s="168">
        <v>15.1309</v>
      </c>
      <c r="HI38" s="168">
        <v>64.172200000000004</v>
      </c>
      <c r="HJ38" s="169"/>
      <c r="HK38" s="168">
        <v>-12.247400000000001</v>
      </c>
      <c r="HL38" s="169"/>
      <c r="HM38" s="169"/>
      <c r="HN38" s="168">
        <v>0</v>
      </c>
      <c r="HO38" s="168">
        <v>0</v>
      </c>
      <c r="HP38" s="169"/>
      <c r="HQ38" s="169"/>
      <c r="HR38" s="168">
        <v>-20.630800000000001</v>
      </c>
      <c r="HS38" s="168">
        <v>-20.0655</v>
      </c>
      <c r="HT38" s="168">
        <v>-21.4833</v>
      </c>
      <c r="HU38" s="168">
        <v>-21.760400000000001</v>
      </c>
      <c r="HV38" s="168">
        <v>20.16</v>
      </c>
      <c r="HW38" s="168">
        <v>20.61</v>
      </c>
      <c r="HX38" s="168">
        <v>-24.7</v>
      </c>
      <c r="HY38" s="168">
        <v>-25</v>
      </c>
      <c r="HZ38" s="168">
        <v>0.31769999999999998</v>
      </c>
      <c r="IA38" s="168">
        <v>3.44</v>
      </c>
      <c r="IB38" s="168">
        <v>15.8226</v>
      </c>
      <c r="IC38" s="169"/>
      <c r="ID38" s="169"/>
      <c r="IE38" s="169"/>
      <c r="IF38" s="168">
        <v>-37.1</v>
      </c>
      <c r="IG38" s="168">
        <v>3.4</v>
      </c>
      <c r="IH38" s="168">
        <v>2.9</v>
      </c>
      <c r="II38" s="169"/>
      <c r="IJ38" s="169"/>
      <c r="IK38" s="168">
        <v>-150.1053</v>
      </c>
      <c r="IL38" s="168">
        <v>20.230499999999999</v>
      </c>
      <c r="IM38" s="168">
        <v>-222.38839999999999</v>
      </c>
      <c r="IN38" s="168">
        <v>-28.9026</v>
      </c>
      <c r="IO38" s="168">
        <v>-27.584900000000001</v>
      </c>
      <c r="IP38" s="168">
        <v>74.3078</v>
      </c>
      <c r="IQ38" s="168">
        <v>98.4148</v>
      </c>
      <c r="IR38" s="168">
        <v>153.917</v>
      </c>
      <c r="IS38" s="169"/>
      <c r="IT38" s="168">
        <v>-3.6038999999999999</v>
      </c>
      <c r="IU38" s="168">
        <v>30.081399999999999</v>
      </c>
      <c r="IV38" s="168">
        <v>28.407399999999999</v>
      </c>
      <c r="IW38" s="168">
        <v>-40.802399999999999</v>
      </c>
      <c r="IX38" s="168">
        <v>90.418099999999995</v>
      </c>
      <c r="IY38" s="169"/>
      <c r="IZ38" s="168">
        <v>94.986099999999993</v>
      </c>
      <c r="JA38" s="168">
        <v>-89.522999999999996</v>
      </c>
      <c r="JB38" s="168">
        <v>0.2112</v>
      </c>
      <c r="JC38" s="169"/>
      <c r="JD38" s="169"/>
      <c r="JE38" s="168">
        <v>-2.2570000000000001</v>
      </c>
      <c r="JF38" s="168">
        <v>-2.2679999999999998</v>
      </c>
      <c r="JG38" s="169"/>
      <c r="JH38" s="168">
        <v>-1.44</v>
      </c>
      <c r="JI38" s="168">
        <v>0.92600000000000005</v>
      </c>
      <c r="JJ38" s="168">
        <v>-2.8397000000000001</v>
      </c>
      <c r="JK38" s="168">
        <v>3.3127</v>
      </c>
      <c r="JL38" s="168">
        <v>-2.1958000000000002</v>
      </c>
      <c r="JM38" s="168">
        <v>-2.6</v>
      </c>
      <c r="JN38" s="168">
        <v>3.0030000000000001</v>
      </c>
      <c r="JO38" s="168">
        <v>3.5019999999999998</v>
      </c>
      <c r="JP38" s="169"/>
      <c r="JQ38" s="169"/>
      <c r="JR38" s="168">
        <v>4.2720000000000002</v>
      </c>
      <c r="JS38" s="168">
        <v>4.9017999999999997</v>
      </c>
      <c r="JT38" s="168">
        <v>4.5252999999999997</v>
      </c>
      <c r="JU38" s="169"/>
      <c r="JV38" s="168">
        <v>22</v>
      </c>
      <c r="JW38" s="168">
        <v>-0.1663</v>
      </c>
      <c r="JX38" s="168">
        <v>1.07</v>
      </c>
      <c r="JY38" s="168">
        <v>0</v>
      </c>
      <c r="JZ38" s="168">
        <v>-4.8826999999999998</v>
      </c>
      <c r="KA38" s="168">
        <v>-4.3375000000000004</v>
      </c>
      <c r="KB38" s="168">
        <v>-27.401800000000001</v>
      </c>
      <c r="KC38" s="168">
        <v>-4.4869000000000003</v>
      </c>
      <c r="KD38" s="168">
        <v>-2.843</v>
      </c>
      <c r="KE38" s="168">
        <v>-26.228300000000001</v>
      </c>
      <c r="KF38" s="168">
        <v>0</v>
      </c>
      <c r="KG38" s="168">
        <v>-15.7</v>
      </c>
      <c r="KH38" s="168">
        <v>-1.4</v>
      </c>
      <c r="KI38" s="168">
        <v>-5.6887999999999996</v>
      </c>
      <c r="KJ38" s="168">
        <v>-73.879400000000004</v>
      </c>
    </row>
    <row r="39" spans="1:296" ht="18" customHeight="1" x14ac:dyDescent="0.25">
      <c r="A39" s="163" t="s">
        <v>61</v>
      </c>
      <c r="B39" s="163" t="s">
        <v>846</v>
      </c>
      <c r="C39" s="167">
        <v>0</v>
      </c>
      <c r="D39" s="167">
        <v>0</v>
      </c>
      <c r="E39" s="168">
        <v>5.7870999999999997</v>
      </c>
      <c r="F39" s="168">
        <v>-10.4353</v>
      </c>
      <c r="G39" s="168">
        <v>3.3085</v>
      </c>
      <c r="H39" s="168">
        <v>9.0027000000000008</v>
      </c>
      <c r="I39" s="169"/>
      <c r="J39" s="168">
        <v>11.1797</v>
      </c>
      <c r="K39" s="169"/>
      <c r="L39" s="168">
        <v>24.733599999999999</v>
      </c>
      <c r="M39" s="168">
        <v>10.7437</v>
      </c>
      <c r="N39" s="168">
        <v>10.2584</v>
      </c>
      <c r="O39" s="168">
        <v>-15.54</v>
      </c>
      <c r="P39" s="169"/>
      <c r="Q39" s="168">
        <v>8.8000000000000007</v>
      </c>
      <c r="R39" s="168">
        <v>8.2799999999999994</v>
      </c>
      <c r="S39" s="168">
        <v>-19.8</v>
      </c>
      <c r="T39" s="168">
        <v>2.0731000000000002</v>
      </c>
      <c r="U39" s="168">
        <v>4.4778000000000002</v>
      </c>
      <c r="V39" s="168">
        <v>6.33</v>
      </c>
      <c r="W39" s="168">
        <v>6.1595000000000004</v>
      </c>
      <c r="X39" s="168">
        <v>10.591699999999999</v>
      </c>
      <c r="Y39" s="168">
        <v>3.3041999999999998</v>
      </c>
      <c r="Z39" s="168">
        <v>-1.3731</v>
      </c>
      <c r="AA39" s="168">
        <v>2.0577000000000001</v>
      </c>
      <c r="AB39" s="169"/>
      <c r="AC39" s="168">
        <v>-1.2113</v>
      </c>
      <c r="AD39" s="168">
        <v>-0.70499999999999996</v>
      </c>
      <c r="AE39" s="168">
        <v>-0.66300000000000003</v>
      </c>
      <c r="AF39" s="168">
        <v>4.1740000000000004</v>
      </c>
      <c r="AG39" s="168">
        <v>-4.4400000000000004</v>
      </c>
      <c r="AH39" s="168">
        <v>2.2000000000000002</v>
      </c>
      <c r="AI39" s="168">
        <v>-1.403</v>
      </c>
      <c r="AJ39" s="168">
        <v>0.32700000000000001</v>
      </c>
      <c r="AK39" s="168">
        <v>-14.48</v>
      </c>
      <c r="AL39" s="168">
        <v>-14.86</v>
      </c>
      <c r="AM39" s="169"/>
      <c r="AN39" s="168">
        <v>-8.61</v>
      </c>
      <c r="AO39" s="168">
        <v>-8.52</v>
      </c>
      <c r="AP39" s="168">
        <v>7.1018999999999997</v>
      </c>
      <c r="AQ39" s="168">
        <v>3.7629999999999999</v>
      </c>
      <c r="AR39" s="168">
        <v>16.374300000000002</v>
      </c>
      <c r="AS39" s="168">
        <v>19.888500000000001</v>
      </c>
      <c r="AT39" s="168">
        <v>-13.9642</v>
      </c>
      <c r="AU39" s="168">
        <v>-10.9595</v>
      </c>
      <c r="AV39" s="168">
        <v>-11.2399</v>
      </c>
      <c r="AW39" s="168">
        <v>19.428000000000001</v>
      </c>
      <c r="AX39" s="168">
        <v>11.553599999999999</v>
      </c>
      <c r="AY39" s="168">
        <v>-16.28</v>
      </c>
      <c r="AZ39" s="168">
        <v>-13.5642</v>
      </c>
      <c r="BA39" s="168">
        <v>21.383500000000002</v>
      </c>
      <c r="BB39" s="168">
        <v>28.2333</v>
      </c>
      <c r="BC39" s="168">
        <v>106.1409</v>
      </c>
      <c r="BD39" s="168">
        <v>11.250400000000001</v>
      </c>
      <c r="BE39" s="168">
        <v>-5.3</v>
      </c>
      <c r="BF39" s="168">
        <v>-5.7</v>
      </c>
      <c r="BG39" s="168">
        <v>-22.815300000000001</v>
      </c>
      <c r="BH39" s="168">
        <v>-22.2651</v>
      </c>
      <c r="BI39" s="168">
        <v>-2.7976000000000001</v>
      </c>
      <c r="BJ39" s="169"/>
      <c r="BK39" s="168">
        <v>17.308599999999998</v>
      </c>
      <c r="BL39" s="168">
        <v>6.9625000000000004</v>
      </c>
      <c r="BM39" s="168">
        <v>1.5633999999999999</v>
      </c>
      <c r="BN39" s="168">
        <v>1.0664</v>
      </c>
      <c r="BO39" s="168">
        <v>-77.272800000000004</v>
      </c>
      <c r="BP39" s="168">
        <v>79.989000000000004</v>
      </c>
      <c r="BQ39" s="168">
        <v>79.714299999999994</v>
      </c>
      <c r="BR39" s="168">
        <v>-95.696100000000001</v>
      </c>
      <c r="BS39" s="168">
        <v>-103.9298</v>
      </c>
      <c r="BT39" s="169"/>
      <c r="BU39" s="169"/>
      <c r="BV39" s="169"/>
      <c r="BW39" s="168">
        <v>23.202500000000001</v>
      </c>
      <c r="BX39" s="168">
        <v>9.2899999999999991</v>
      </c>
      <c r="BY39" s="168">
        <v>4.3899999999999997</v>
      </c>
      <c r="BZ39" s="168">
        <v>-6.94</v>
      </c>
      <c r="CA39" s="168">
        <v>16.04</v>
      </c>
      <c r="CB39" s="168">
        <v>-25.581600000000002</v>
      </c>
      <c r="CC39" s="168">
        <v>-25.447700000000001</v>
      </c>
      <c r="CD39" s="168">
        <v>26.823399999999999</v>
      </c>
      <c r="CE39" s="168">
        <v>26.536899999999999</v>
      </c>
      <c r="CF39" s="168">
        <v>-2.7698999999999998</v>
      </c>
      <c r="CG39" s="168">
        <v>-0.41799999999999998</v>
      </c>
      <c r="CH39" s="168">
        <v>-0.64200000000000002</v>
      </c>
      <c r="CI39" s="168">
        <v>19.139900000000001</v>
      </c>
      <c r="CJ39" s="169"/>
      <c r="CK39" s="168">
        <v>4.6079999999999997</v>
      </c>
      <c r="CL39" s="168">
        <v>9.0559999999999992</v>
      </c>
      <c r="CM39" s="168">
        <v>-10.6</v>
      </c>
      <c r="CN39" s="168">
        <v>-11.1</v>
      </c>
      <c r="CO39" s="168">
        <v>-3.24</v>
      </c>
      <c r="CP39" s="168">
        <v>27.701699999999999</v>
      </c>
      <c r="CQ39" s="168">
        <v>27.8491</v>
      </c>
      <c r="CR39" s="168">
        <v>26.2</v>
      </c>
      <c r="CS39" s="168">
        <v>63.514299999999999</v>
      </c>
      <c r="CT39" s="168">
        <v>63.6952</v>
      </c>
      <c r="CU39" s="168">
        <v>-29.4133</v>
      </c>
      <c r="CV39" s="168">
        <v>-47.8414</v>
      </c>
      <c r="CW39" s="168">
        <v>-24.338100000000001</v>
      </c>
      <c r="CX39" s="168">
        <v>3.9396</v>
      </c>
      <c r="CY39" s="168">
        <v>25.68</v>
      </c>
      <c r="CZ39" s="168">
        <v>9.8699999999999992</v>
      </c>
      <c r="DA39" s="168">
        <v>9.3798999999999992</v>
      </c>
      <c r="DB39" s="168">
        <v>8.4015000000000004</v>
      </c>
      <c r="DC39" s="168">
        <v>-8.1603999999999992</v>
      </c>
      <c r="DD39" s="169"/>
      <c r="DE39" s="169"/>
      <c r="DF39" s="169"/>
      <c r="DG39" s="168">
        <v>19.3718</v>
      </c>
      <c r="DH39" s="169"/>
      <c r="DI39" s="168">
        <v>-3.3395999999999999</v>
      </c>
      <c r="DJ39" s="168">
        <v>-38</v>
      </c>
      <c r="DK39" s="168">
        <v>-38.1</v>
      </c>
      <c r="DL39" s="168">
        <v>-0.35160000000000002</v>
      </c>
      <c r="DM39" s="168">
        <v>10.4</v>
      </c>
      <c r="DN39" s="168">
        <v>12.04</v>
      </c>
      <c r="DO39" s="168">
        <v>15.14</v>
      </c>
      <c r="DP39" s="168">
        <v>6.52</v>
      </c>
      <c r="DQ39" s="168">
        <v>-2.33</v>
      </c>
      <c r="DR39" s="168">
        <v>15.7325</v>
      </c>
      <c r="DS39" s="168">
        <v>-19.768599999999999</v>
      </c>
      <c r="DT39" s="168">
        <v>-8.06</v>
      </c>
      <c r="DU39" s="168">
        <v>-4</v>
      </c>
      <c r="DV39" s="168">
        <v>30.08</v>
      </c>
      <c r="DW39" s="169"/>
      <c r="DX39" s="168">
        <v>-21.636399999999998</v>
      </c>
      <c r="DY39" s="168">
        <v>-10.954499999999999</v>
      </c>
      <c r="DZ39" s="168">
        <v>-43.364899999999999</v>
      </c>
      <c r="EA39" s="168">
        <v>-42.954500000000003</v>
      </c>
      <c r="EB39" s="168">
        <v>33.8688</v>
      </c>
      <c r="EC39" s="168">
        <v>-1.5623</v>
      </c>
      <c r="ED39" s="168">
        <v>-11.2661</v>
      </c>
      <c r="EE39" s="168">
        <v>-11.1715</v>
      </c>
      <c r="EF39" s="168">
        <v>-21.314</v>
      </c>
      <c r="EG39" s="168">
        <v>-4.0688000000000004</v>
      </c>
      <c r="EH39" s="168">
        <v>-14.167</v>
      </c>
      <c r="EI39" s="168">
        <v>37.4236</v>
      </c>
      <c r="EJ39" s="168">
        <v>-57.363300000000002</v>
      </c>
      <c r="EK39" s="169"/>
      <c r="EL39" s="168">
        <v>-10.6333</v>
      </c>
      <c r="EM39" s="168">
        <v>-10.0397</v>
      </c>
      <c r="EN39" s="169"/>
      <c r="EO39" s="168">
        <v>-9.7004999999999999</v>
      </c>
      <c r="EP39" s="168">
        <v>-9.4149999999999991</v>
      </c>
      <c r="EQ39" s="168">
        <v>1.04</v>
      </c>
      <c r="ER39" s="168">
        <v>-26.2315</v>
      </c>
      <c r="ES39" s="168">
        <v>-25.782800000000002</v>
      </c>
      <c r="ET39" s="168">
        <v>23.471499999999999</v>
      </c>
      <c r="EU39" s="168">
        <v>-9.48</v>
      </c>
      <c r="EV39" s="168">
        <v>-5.05</v>
      </c>
      <c r="EW39" s="168">
        <v>-0.8</v>
      </c>
      <c r="EX39" s="168">
        <v>4.3644999999999996</v>
      </c>
      <c r="EY39" s="168">
        <v>-15.1151</v>
      </c>
      <c r="EZ39" s="168">
        <v>-20.332100000000001</v>
      </c>
      <c r="FA39" s="169"/>
      <c r="FB39" s="168">
        <v>10.082800000000001</v>
      </c>
      <c r="FC39" s="168">
        <v>-13.9231</v>
      </c>
      <c r="FD39" s="169"/>
      <c r="FE39" s="168">
        <v>5.2691999999999997</v>
      </c>
      <c r="FF39" s="168">
        <v>5.0545999999999998</v>
      </c>
      <c r="FG39" s="169"/>
      <c r="FH39" s="168">
        <v>3.7818999999999998</v>
      </c>
      <c r="FI39" s="168">
        <v>3.6347999999999998</v>
      </c>
      <c r="FJ39" s="168">
        <v>2.7755000000000001</v>
      </c>
      <c r="FK39" s="168">
        <v>12.726699999999999</v>
      </c>
      <c r="FL39" s="168">
        <v>13.228999999999999</v>
      </c>
      <c r="FM39" s="168">
        <v>-12.559200000000001</v>
      </c>
      <c r="FN39" s="168">
        <v>27.854399999999998</v>
      </c>
      <c r="FO39" s="168">
        <v>27.762699999999999</v>
      </c>
      <c r="FP39" s="168">
        <v>-2.2728999999999999</v>
      </c>
      <c r="FQ39" s="168">
        <v>0</v>
      </c>
      <c r="FR39" s="168">
        <v>20.396999999999998</v>
      </c>
      <c r="FS39" s="168">
        <v>-22.56</v>
      </c>
      <c r="FT39" s="168">
        <v>-2.9146000000000001</v>
      </c>
      <c r="FU39" s="168">
        <v>0.19800000000000001</v>
      </c>
      <c r="FV39" s="168">
        <v>2.81</v>
      </c>
      <c r="FW39" s="168">
        <v>0</v>
      </c>
      <c r="FX39" s="168">
        <v>-19.362100000000002</v>
      </c>
      <c r="FY39" s="169"/>
      <c r="FZ39" s="168">
        <v>1.8859999999999999</v>
      </c>
      <c r="GA39" s="168">
        <v>-0.158</v>
      </c>
      <c r="GB39" s="169"/>
      <c r="GC39" s="168">
        <v>17.489999999999998</v>
      </c>
      <c r="GD39" s="168">
        <v>-13.276</v>
      </c>
      <c r="GE39" s="168">
        <v>-2.4062000000000001</v>
      </c>
      <c r="GF39" s="168">
        <v>-1.1200000000000001</v>
      </c>
      <c r="GG39" s="168">
        <v>22.730599999999999</v>
      </c>
      <c r="GH39" s="169"/>
      <c r="GI39" s="168">
        <v>29.1159</v>
      </c>
      <c r="GJ39" s="168">
        <v>-9.8533000000000008</v>
      </c>
      <c r="GK39" s="168">
        <v>-10.495900000000001</v>
      </c>
      <c r="GL39" s="168">
        <v>2.9704999999999999</v>
      </c>
      <c r="GM39" s="169"/>
      <c r="GN39" s="169"/>
      <c r="GO39" s="168">
        <v>-12.954000000000001</v>
      </c>
      <c r="GP39" s="168">
        <v>85.675600000000003</v>
      </c>
      <c r="GQ39" s="168">
        <v>4.6435000000000004</v>
      </c>
      <c r="GR39" s="168">
        <v>-24.2681</v>
      </c>
      <c r="GS39" s="168">
        <v>6.7092999999999998</v>
      </c>
      <c r="GT39" s="168">
        <v>5.7667999999999999</v>
      </c>
      <c r="GU39" s="168">
        <v>120.42010000000001</v>
      </c>
      <c r="GV39" s="168">
        <v>-1.8908</v>
      </c>
      <c r="GW39" s="168">
        <v>-6.1638000000000002</v>
      </c>
      <c r="GX39" s="168">
        <v>-8.8228000000000009</v>
      </c>
      <c r="GY39" s="168">
        <v>4.8606999999999996</v>
      </c>
      <c r="GZ39" s="168">
        <v>8.2637999999999998</v>
      </c>
      <c r="HA39" s="168">
        <v>8.4661000000000008</v>
      </c>
      <c r="HB39" s="168">
        <v>4.3813000000000004</v>
      </c>
      <c r="HC39" s="168">
        <v>19.331900000000001</v>
      </c>
      <c r="HD39" s="168">
        <v>21.188199999999998</v>
      </c>
      <c r="HE39" s="168">
        <v>-9.2200000000000006</v>
      </c>
      <c r="HF39" s="168">
        <v>3.6465999999999998</v>
      </c>
      <c r="HG39" s="168">
        <v>0</v>
      </c>
      <c r="HH39" s="168">
        <v>13.0655</v>
      </c>
      <c r="HI39" s="168">
        <v>61.156399999999998</v>
      </c>
      <c r="HJ39" s="169"/>
      <c r="HK39" s="168">
        <v>-8.5795999999999992</v>
      </c>
      <c r="HL39" s="169"/>
      <c r="HM39" s="168">
        <v>0</v>
      </c>
      <c r="HN39" s="168">
        <v>0</v>
      </c>
      <c r="HO39" s="168">
        <v>0</v>
      </c>
      <c r="HP39" s="169"/>
      <c r="HQ39" s="169"/>
      <c r="HR39" s="168">
        <v>-20.9772</v>
      </c>
      <c r="HS39" s="168">
        <v>-20.131399999999999</v>
      </c>
      <c r="HT39" s="168">
        <v>-21.352399999999999</v>
      </c>
      <c r="HU39" s="168">
        <v>-21.388500000000001</v>
      </c>
      <c r="HV39" s="168">
        <v>19.920000000000002</v>
      </c>
      <c r="HW39" s="168">
        <v>20.13</v>
      </c>
      <c r="HX39" s="168">
        <v>-24.3</v>
      </c>
      <c r="HY39" s="168">
        <v>-24.6</v>
      </c>
      <c r="HZ39" s="168">
        <v>0.24629999999999999</v>
      </c>
      <c r="IA39" s="168">
        <v>2.2400000000000002</v>
      </c>
      <c r="IB39" s="168">
        <v>12.0283</v>
      </c>
      <c r="IC39" s="168">
        <v>19.680299999999999</v>
      </c>
      <c r="ID39" s="168">
        <v>19.570799999999998</v>
      </c>
      <c r="IE39" s="168">
        <v>-18.2</v>
      </c>
      <c r="IF39" s="168">
        <v>-37.5</v>
      </c>
      <c r="IG39" s="168">
        <v>2.4</v>
      </c>
      <c r="IH39" s="168">
        <v>2</v>
      </c>
      <c r="II39" s="168">
        <v>-18.034600000000001</v>
      </c>
      <c r="IJ39" s="168">
        <v>-18.005500000000001</v>
      </c>
      <c r="IK39" s="168">
        <v>-146.0438</v>
      </c>
      <c r="IL39" s="168">
        <v>21.627500000000001</v>
      </c>
      <c r="IM39" s="168">
        <v>-222.06049999999999</v>
      </c>
      <c r="IN39" s="168">
        <v>-29.128900000000002</v>
      </c>
      <c r="IO39" s="168">
        <v>-26.0307</v>
      </c>
      <c r="IP39" s="168">
        <v>75.260300000000001</v>
      </c>
      <c r="IQ39" s="168">
        <v>97.666399999999996</v>
      </c>
      <c r="IR39" s="168">
        <v>151.43510000000001</v>
      </c>
      <c r="IS39" s="169"/>
      <c r="IT39" s="168">
        <v>-0.81299999999999994</v>
      </c>
      <c r="IU39" s="168">
        <v>30.106000000000002</v>
      </c>
      <c r="IV39" s="168">
        <v>30.150200000000002</v>
      </c>
      <c r="IW39" s="168">
        <v>-41.174700000000001</v>
      </c>
      <c r="IX39" s="168">
        <v>92.881</v>
      </c>
      <c r="IY39" s="169"/>
      <c r="IZ39" s="168">
        <v>98.052899999999994</v>
      </c>
      <c r="JA39" s="168">
        <v>-93.323999999999998</v>
      </c>
      <c r="JB39" s="168">
        <v>0.42359999999999998</v>
      </c>
      <c r="JC39" s="169"/>
      <c r="JD39" s="169"/>
      <c r="JE39" s="168">
        <v>-2.2370000000000001</v>
      </c>
      <c r="JF39" s="168">
        <v>-2.2429999999999999</v>
      </c>
      <c r="JG39" s="169"/>
      <c r="JH39" s="168">
        <v>-1.36</v>
      </c>
      <c r="JI39" s="168">
        <v>0.86070000000000002</v>
      </c>
      <c r="JJ39" s="168">
        <v>-2.6932</v>
      </c>
      <c r="JK39" s="168">
        <v>2.9312999999999998</v>
      </c>
      <c r="JL39" s="168">
        <v>-1.9028</v>
      </c>
      <c r="JM39" s="168">
        <v>-1</v>
      </c>
      <c r="JN39" s="168">
        <v>2.9630000000000001</v>
      </c>
      <c r="JO39" s="168">
        <v>3.28</v>
      </c>
      <c r="JP39" s="169"/>
      <c r="JQ39" s="169"/>
      <c r="JR39" s="168">
        <v>4.0232000000000001</v>
      </c>
      <c r="JS39" s="168">
        <v>3.9613</v>
      </c>
      <c r="JT39" s="168">
        <v>3.7745000000000002</v>
      </c>
      <c r="JU39" s="169"/>
      <c r="JV39" s="168">
        <v>22.6</v>
      </c>
      <c r="JW39" s="168">
        <v>-0.5645</v>
      </c>
      <c r="JX39" s="168">
        <v>0.98</v>
      </c>
      <c r="JY39" s="169"/>
      <c r="JZ39" s="168">
        <v>-6.0865</v>
      </c>
      <c r="KA39" s="168">
        <v>-4.4856999999999996</v>
      </c>
      <c r="KB39" s="168">
        <v>-27.304600000000001</v>
      </c>
      <c r="KC39" s="168">
        <v>-6.2</v>
      </c>
      <c r="KD39" s="168">
        <v>-3.3151000000000002</v>
      </c>
      <c r="KE39" s="168">
        <v>-26.774100000000001</v>
      </c>
      <c r="KF39" s="168">
        <v>0</v>
      </c>
      <c r="KG39" s="168">
        <v>-16.3</v>
      </c>
      <c r="KH39" s="168">
        <v>-1</v>
      </c>
      <c r="KI39" s="168">
        <v>-5.0347999999999997</v>
      </c>
      <c r="KJ39" s="168">
        <v>-75.747900000000001</v>
      </c>
    </row>
    <row r="40" spans="1:296" ht="18" customHeight="1" x14ac:dyDescent="0.25">
      <c r="A40" s="163" t="s">
        <v>61</v>
      </c>
      <c r="B40" s="163" t="s">
        <v>847</v>
      </c>
      <c r="C40" s="170">
        <v>0</v>
      </c>
      <c r="D40" s="170">
        <v>0</v>
      </c>
      <c r="E40" s="171">
        <v>5.5303000000000004</v>
      </c>
      <c r="F40" s="171">
        <v>-10.0486</v>
      </c>
      <c r="G40" s="171">
        <v>3.4037000000000002</v>
      </c>
      <c r="H40" s="171">
        <v>7.9863999999999997</v>
      </c>
      <c r="I40" s="172"/>
      <c r="J40" s="171">
        <v>11.6439</v>
      </c>
      <c r="K40" s="172"/>
      <c r="L40" s="171">
        <v>25.0322</v>
      </c>
      <c r="M40" s="171">
        <v>10.8057</v>
      </c>
      <c r="N40" s="171">
        <v>10.414</v>
      </c>
      <c r="O40" s="171">
        <v>-15.54</v>
      </c>
      <c r="P40" s="171">
        <v>-30.8</v>
      </c>
      <c r="Q40" s="171">
        <v>8.8000000000000007</v>
      </c>
      <c r="R40" s="171">
        <v>7.452</v>
      </c>
      <c r="S40" s="171">
        <v>-19.8</v>
      </c>
      <c r="T40" s="171">
        <v>2.0821000000000001</v>
      </c>
      <c r="U40" s="171">
        <v>4.9512999999999998</v>
      </c>
      <c r="V40" s="171">
        <v>6.2954999999999997</v>
      </c>
      <c r="W40" s="171">
        <v>6.0868000000000002</v>
      </c>
      <c r="X40" s="171">
        <v>10.664099999999999</v>
      </c>
      <c r="Y40" s="171">
        <v>3.2201</v>
      </c>
      <c r="Z40" s="171">
        <v>-1.4097999999999999</v>
      </c>
      <c r="AA40" s="171">
        <v>1.8940999999999999</v>
      </c>
      <c r="AB40" s="172"/>
      <c r="AC40" s="171">
        <v>-1.1342000000000001</v>
      </c>
      <c r="AD40" s="171">
        <v>-0.77300000000000002</v>
      </c>
      <c r="AE40" s="171">
        <v>-0.76200000000000001</v>
      </c>
      <c r="AF40" s="171">
        <v>4.1559999999999997</v>
      </c>
      <c r="AG40" s="171">
        <v>-6.66</v>
      </c>
      <c r="AH40" s="171">
        <v>2.2000000000000002</v>
      </c>
      <c r="AI40" s="171">
        <v>-1.3859999999999999</v>
      </c>
      <c r="AJ40" s="171">
        <v>0.32800000000000001</v>
      </c>
      <c r="AK40" s="171">
        <v>-15.02</v>
      </c>
      <c r="AL40" s="171">
        <v>-14.96</v>
      </c>
      <c r="AM40" s="172"/>
      <c r="AN40" s="171">
        <v>-9.07</v>
      </c>
      <c r="AO40" s="171">
        <v>-8.9700000000000006</v>
      </c>
      <c r="AP40" s="171">
        <v>7.3418000000000001</v>
      </c>
      <c r="AQ40" s="171">
        <v>3.7505999999999999</v>
      </c>
      <c r="AR40" s="171">
        <v>14.651899999999999</v>
      </c>
      <c r="AS40" s="171">
        <v>18.597799999999999</v>
      </c>
      <c r="AT40" s="171">
        <v>-12.775</v>
      </c>
      <c r="AU40" s="171">
        <v>-10.575900000000001</v>
      </c>
      <c r="AV40" s="171">
        <v>-10.103</v>
      </c>
      <c r="AW40" s="171">
        <v>21.854299999999999</v>
      </c>
      <c r="AX40" s="171">
        <v>14.5244</v>
      </c>
      <c r="AY40" s="171">
        <v>-17.687000000000001</v>
      </c>
      <c r="AZ40" s="171">
        <v>-14.249000000000001</v>
      </c>
      <c r="BA40" s="171">
        <v>21.5366</v>
      </c>
      <c r="BB40" s="171">
        <v>24.580200000000001</v>
      </c>
      <c r="BC40" s="171">
        <v>105.16370000000001</v>
      </c>
      <c r="BD40" s="171">
        <v>11.665699999999999</v>
      </c>
      <c r="BE40" s="171">
        <v>-5.5</v>
      </c>
      <c r="BF40" s="171">
        <v>-5.5</v>
      </c>
      <c r="BG40" s="171">
        <v>-23.6221</v>
      </c>
      <c r="BH40" s="171">
        <v>-24.054500000000001</v>
      </c>
      <c r="BI40" s="171">
        <v>-2.9192999999999998</v>
      </c>
      <c r="BJ40" s="172"/>
      <c r="BK40" s="171">
        <v>19.580400000000001</v>
      </c>
      <c r="BL40" s="171">
        <v>6.8452999999999999</v>
      </c>
      <c r="BM40" s="171">
        <v>1.3351999999999999</v>
      </c>
      <c r="BN40" s="171">
        <v>0.91210000000000002</v>
      </c>
      <c r="BO40" s="171">
        <v>-85.482299999999995</v>
      </c>
      <c r="BP40" s="171">
        <v>79.592200000000005</v>
      </c>
      <c r="BQ40" s="171">
        <v>79.439700000000002</v>
      </c>
      <c r="BR40" s="171">
        <v>-92.8934</v>
      </c>
      <c r="BS40" s="171">
        <v>-111.6943</v>
      </c>
      <c r="BT40" s="172"/>
      <c r="BU40" s="172"/>
      <c r="BV40" s="172"/>
      <c r="BW40" s="171">
        <v>23.212399999999999</v>
      </c>
      <c r="BX40" s="171">
        <v>9.42</v>
      </c>
      <c r="BY40" s="171">
        <v>4.09</v>
      </c>
      <c r="BZ40" s="171">
        <v>-7.61</v>
      </c>
      <c r="CA40" s="171">
        <v>15.79</v>
      </c>
      <c r="CB40" s="171">
        <v>-27.055099999999999</v>
      </c>
      <c r="CC40" s="171">
        <v>-26.921199999999999</v>
      </c>
      <c r="CD40" s="171">
        <v>27.541499999999999</v>
      </c>
      <c r="CE40" s="171">
        <v>27.454699999999999</v>
      </c>
      <c r="CF40" s="171">
        <v>-2.4727999999999999</v>
      </c>
      <c r="CG40" s="171">
        <v>-0.54579999999999995</v>
      </c>
      <c r="CH40" s="171">
        <v>-0.7903</v>
      </c>
      <c r="CI40" s="171">
        <v>18.912800000000001</v>
      </c>
      <c r="CJ40" s="172"/>
      <c r="CK40" s="171">
        <v>4.4116</v>
      </c>
      <c r="CL40" s="171">
        <v>9.2200000000000006</v>
      </c>
      <c r="CM40" s="171">
        <v>-11.6</v>
      </c>
      <c r="CN40" s="171">
        <v>-11.8</v>
      </c>
      <c r="CO40" s="171">
        <v>-3.43</v>
      </c>
      <c r="CP40" s="171">
        <v>26.259</v>
      </c>
      <c r="CQ40" s="171">
        <v>26.5807</v>
      </c>
      <c r="CR40" s="171">
        <v>24.849299999999999</v>
      </c>
      <c r="CS40" s="171">
        <v>65.071899999999999</v>
      </c>
      <c r="CT40" s="171">
        <v>65.444599999999994</v>
      </c>
      <c r="CU40" s="171">
        <v>-27.547499999999999</v>
      </c>
      <c r="CV40" s="171">
        <v>-48.966700000000003</v>
      </c>
      <c r="CW40" s="171">
        <v>-24.491800000000001</v>
      </c>
      <c r="CX40" s="171">
        <v>4.1024000000000003</v>
      </c>
      <c r="CY40" s="171">
        <v>27.45</v>
      </c>
      <c r="CZ40" s="171">
        <v>10.36</v>
      </c>
      <c r="DA40" s="171">
        <v>9.0673999999999992</v>
      </c>
      <c r="DB40" s="171">
        <v>8.0108999999999995</v>
      </c>
      <c r="DC40" s="171">
        <v>-8.1173999999999999</v>
      </c>
      <c r="DD40" s="172"/>
      <c r="DE40" s="172"/>
      <c r="DF40" s="172"/>
      <c r="DG40" s="171">
        <v>14.774100000000001</v>
      </c>
      <c r="DH40" s="172"/>
      <c r="DI40" s="171">
        <v>-3.2019000000000002</v>
      </c>
      <c r="DJ40" s="171">
        <v>-38.1</v>
      </c>
      <c r="DK40" s="171">
        <v>-38.4</v>
      </c>
      <c r="DL40" s="171">
        <v>-0.66769999999999996</v>
      </c>
      <c r="DM40" s="171">
        <v>10.1</v>
      </c>
      <c r="DN40" s="171">
        <v>11.1</v>
      </c>
      <c r="DO40" s="171">
        <v>14.84</v>
      </c>
      <c r="DP40" s="171">
        <v>6.05</v>
      </c>
      <c r="DQ40" s="171">
        <v>-2.6</v>
      </c>
      <c r="DR40" s="171">
        <v>14.1205</v>
      </c>
      <c r="DS40" s="171">
        <v>-14.9809</v>
      </c>
      <c r="DT40" s="171">
        <v>-8.44</v>
      </c>
      <c r="DU40" s="171">
        <v>-4.1500000000000004</v>
      </c>
      <c r="DV40" s="171">
        <v>21.74</v>
      </c>
      <c r="DW40" s="171">
        <v>9.26</v>
      </c>
      <c r="DX40" s="171">
        <v>-17.309100000000001</v>
      </c>
      <c r="DY40" s="171">
        <v>-8.4273000000000007</v>
      </c>
      <c r="DZ40" s="171">
        <v>-43.758400000000002</v>
      </c>
      <c r="EA40" s="171">
        <v>-43.2545</v>
      </c>
      <c r="EB40" s="171">
        <v>28.808800000000002</v>
      </c>
      <c r="EC40" s="171">
        <v>-1.7258</v>
      </c>
      <c r="ED40" s="171">
        <v>-12.3286</v>
      </c>
      <c r="EE40" s="171">
        <v>-11.9994</v>
      </c>
      <c r="EF40" s="171">
        <v>-16.919599999999999</v>
      </c>
      <c r="EG40" s="171">
        <v>-5.0735999999999999</v>
      </c>
      <c r="EH40" s="171">
        <v>-14.225</v>
      </c>
      <c r="EI40" s="171">
        <v>30.061800000000002</v>
      </c>
      <c r="EJ40" s="171">
        <v>-52.596499999999999</v>
      </c>
      <c r="EK40" s="172"/>
      <c r="EL40" s="171">
        <v>-10.6333</v>
      </c>
      <c r="EM40" s="171">
        <v>-9.3125999999999998</v>
      </c>
      <c r="EN40" s="172"/>
      <c r="EO40" s="171">
        <v>-9.4016999999999999</v>
      </c>
      <c r="EP40" s="171">
        <v>-9.9652999999999992</v>
      </c>
      <c r="EQ40" s="171">
        <v>-3.0760000000000001</v>
      </c>
      <c r="ER40" s="171">
        <v>-25.502199999999998</v>
      </c>
      <c r="ES40" s="171">
        <v>-25.366</v>
      </c>
      <c r="ET40" s="171">
        <v>22.915299999999998</v>
      </c>
      <c r="EU40" s="171">
        <v>-9.23</v>
      </c>
      <c r="EV40" s="171">
        <v>-3.26</v>
      </c>
      <c r="EW40" s="171">
        <v>0.4</v>
      </c>
      <c r="EX40" s="171">
        <v>4.1275000000000004</v>
      </c>
      <c r="EY40" s="171">
        <v>-13.6935</v>
      </c>
      <c r="EZ40" s="171">
        <v>-20.4161</v>
      </c>
      <c r="FA40" s="172"/>
      <c r="FB40" s="171">
        <v>10.452400000000001</v>
      </c>
      <c r="FC40" s="171">
        <v>-13.261900000000001</v>
      </c>
      <c r="FD40" s="172"/>
      <c r="FE40" s="171">
        <v>5.1571999999999996</v>
      </c>
      <c r="FF40" s="171">
        <v>4.8517000000000001</v>
      </c>
      <c r="FG40" s="172"/>
      <c r="FH40" s="171">
        <v>0</v>
      </c>
      <c r="FI40" s="171">
        <v>0</v>
      </c>
      <c r="FJ40" s="171">
        <v>0</v>
      </c>
      <c r="FK40" s="171">
        <v>14.2338</v>
      </c>
      <c r="FL40" s="171">
        <v>12.726699999999999</v>
      </c>
      <c r="FM40" s="171">
        <v>-6.8657000000000004</v>
      </c>
      <c r="FN40" s="171">
        <v>28.2363</v>
      </c>
      <c r="FO40" s="171">
        <v>27.798100000000002</v>
      </c>
      <c r="FP40" s="171">
        <v>-1.8289</v>
      </c>
      <c r="FQ40" s="171">
        <v>0</v>
      </c>
      <c r="FR40" s="171">
        <v>18.907800000000002</v>
      </c>
      <c r="FS40" s="171">
        <v>-23.16</v>
      </c>
      <c r="FT40" s="171">
        <v>-3.1472000000000002</v>
      </c>
      <c r="FU40" s="171">
        <v>0.20069999999999999</v>
      </c>
      <c r="FV40" s="171">
        <v>2.89</v>
      </c>
      <c r="FW40" s="171">
        <v>0.7</v>
      </c>
      <c r="FX40" s="171">
        <v>-18.4053</v>
      </c>
      <c r="FY40" s="172"/>
      <c r="FZ40" s="171">
        <v>1.8380000000000001</v>
      </c>
      <c r="GA40" s="171">
        <v>-0.31</v>
      </c>
      <c r="GB40" s="172"/>
      <c r="GC40" s="171">
        <v>17.57</v>
      </c>
      <c r="GD40" s="171">
        <v>-13.234</v>
      </c>
      <c r="GE40" s="171">
        <v>-4.1456999999999997</v>
      </c>
      <c r="GF40" s="171">
        <v>-1.1599999999999999</v>
      </c>
      <c r="GG40" s="171">
        <v>22.810400000000001</v>
      </c>
      <c r="GH40" s="172"/>
      <c r="GI40" s="171">
        <v>29.055299999999999</v>
      </c>
      <c r="GJ40" s="171">
        <v>-9.5349000000000004</v>
      </c>
      <c r="GK40" s="171">
        <v>-10.259499999999999</v>
      </c>
      <c r="GL40" s="171">
        <v>3.0085000000000002</v>
      </c>
      <c r="GM40" s="172"/>
      <c r="GN40" s="172"/>
      <c r="GO40" s="171">
        <v>-12.810499999999999</v>
      </c>
      <c r="GP40" s="171">
        <v>80.584999999999994</v>
      </c>
      <c r="GQ40" s="171">
        <v>4.4930000000000003</v>
      </c>
      <c r="GR40" s="171">
        <v>-24.387799999999999</v>
      </c>
      <c r="GS40" s="171">
        <v>5.8788999999999998</v>
      </c>
      <c r="GT40" s="171">
        <v>6.069</v>
      </c>
      <c r="GU40" s="171">
        <v>117.4862</v>
      </c>
      <c r="GV40" s="171">
        <v>-2.3525</v>
      </c>
      <c r="GW40" s="171">
        <v>-6.8422000000000001</v>
      </c>
      <c r="GX40" s="171">
        <v>-8.6509999999999998</v>
      </c>
      <c r="GY40" s="171">
        <v>4.5101000000000004</v>
      </c>
      <c r="GZ40" s="171">
        <v>8.1685999999999996</v>
      </c>
      <c r="HA40" s="171">
        <v>8.3474000000000004</v>
      </c>
      <c r="HB40" s="171">
        <v>4.2827000000000002</v>
      </c>
      <c r="HC40" s="171">
        <v>18.9359</v>
      </c>
      <c r="HD40" s="171">
        <v>22.005800000000001</v>
      </c>
      <c r="HE40" s="171">
        <v>-10.9</v>
      </c>
      <c r="HF40" s="171">
        <v>4.1216999999999997</v>
      </c>
      <c r="HG40" s="171">
        <v>0</v>
      </c>
      <c r="HH40" s="171">
        <v>14.9017</v>
      </c>
      <c r="HI40" s="171">
        <v>62.580300000000001</v>
      </c>
      <c r="HJ40" s="172"/>
      <c r="HK40" s="171">
        <v>-5.5429000000000004</v>
      </c>
      <c r="HL40" s="172"/>
      <c r="HM40" s="172"/>
      <c r="HN40" s="171">
        <v>0</v>
      </c>
      <c r="HO40" s="171">
        <v>0</v>
      </c>
      <c r="HP40" s="171">
        <v>-2.4912000000000001</v>
      </c>
      <c r="HQ40" s="171">
        <v>-2.2637</v>
      </c>
      <c r="HR40" s="171">
        <v>-22.023099999999999</v>
      </c>
      <c r="HS40" s="171">
        <v>-20.9499</v>
      </c>
      <c r="HT40" s="171">
        <v>-20.095300000000002</v>
      </c>
      <c r="HU40" s="171">
        <v>-19.520199999999999</v>
      </c>
      <c r="HV40" s="171">
        <v>19.2</v>
      </c>
      <c r="HW40" s="171">
        <v>19.149999999999999</v>
      </c>
      <c r="HX40" s="171">
        <v>-25.7</v>
      </c>
      <c r="HY40" s="171">
        <v>-25.8</v>
      </c>
      <c r="HZ40" s="171">
        <v>0.40560000000000002</v>
      </c>
      <c r="IA40" s="171">
        <v>-0.56000000000000005</v>
      </c>
      <c r="IB40" s="171">
        <v>10.949</v>
      </c>
      <c r="IC40" s="171">
        <v>19.058700000000002</v>
      </c>
      <c r="ID40" s="171">
        <v>18.9495</v>
      </c>
      <c r="IE40" s="171">
        <v>-18.7</v>
      </c>
      <c r="IF40" s="171">
        <v>-37.1</v>
      </c>
      <c r="IG40" s="171">
        <v>4.9000000000000004</v>
      </c>
      <c r="IH40" s="171">
        <v>4.5999999999999996</v>
      </c>
      <c r="II40" s="172"/>
      <c r="IJ40" s="172"/>
      <c r="IK40" s="171">
        <v>-142.74100000000001</v>
      </c>
      <c r="IL40" s="171">
        <v>22.515899999999998</v>
      </c>
      <c r="IM40" s="171">
        <v>-224.9718</v>
      </c>
      <c r="IN40" s="171">
        <v>-31.6144</v>
      </c>
      <c r="IO40" s="171">
        <v>-25.747299999999999</v>
      </c>
      <c r="IP40" s="171">
        <v>81.579499999999996</v>
      </c>
      <c r="IQ40" s="171">
        <v>86.9786</v>
      </c>
      <c r="IR40" s="171">
        <v>159.59690000000001</v>
      </c>
      <c r="IS40" s="172"/>
      <c r="IT40" s="171">
        <v>8.3107000000000006</v>
      </c>
      <c r="IU40" s="171">
        <v>33.932099999999998</v>
      </c>
      <c r="IV40" s="171">
        <v>31.3064</v>
      </c>
      <c r="IW40" s="171">
        <v>-46.026400000000002</v>
      </c>
      <c r="IX40" s="171">
        <v>94.072100000000006</v>
      </c>
      <c r="IY40" s="172"/>
      <c r="IZ40" s="171">
        <v>102.5579</v>
      </c>
      <c r="JA40" s="171">
        <v>-97.79</v>
      </c>
      <c r="JB40" s="171">
        <v>0.7288</v>
      </c>
      <c r="JC40" s="172"/>
      <c r="JD40" s="172"/>
      <c r="JE40" s="171">
        <v>-2.2029999999999998</v>
      </c>
      <c r="JF40" s="171">
        <v>-2.1989999999999998</v>
      </c>
      <c r="JG40" s="172"/>
      <c r="JH40" s="171">
        <v>-1.28</v>
      </c>
      <c r="JI40" s="171">
        <v>0.8841</v>
      </c>
      <c r="JJ40" s="171">
        <v>-2.5771999999999999</v>
      </c>
      <c r="JK40" s="171">
        <v>4.8936000000000002</v>
      </c>
      <c r="JL40" s="171">
        <v>-2.0798000000000001</v>
      </c>
      <c r="JM40" s="171">
        <v>-2.7</v>
      </c>
      <c r="JN40" s="171">
        <v>1.9239999999999999</v>
      </c>
      <c r="JO40" s="171">
        <v>1.9319999999999999</v>
      </c>
      <c r="JP40" s="172"/>
      <c r="JQ40" s="172"/>
      <c r="JR40" s="171">
        <v>4.9031000000000002</v>
      </c>
      <c r="JS40" s="171">
        <v>3.8831000000000002</v>
      </c>
      <c r="JT40" s="171">
        <v>3.9302999999999999</v>
      </c>
      <c r="JU40" s="172"/>
      <c r="JV40" s="171">
        <v>21.6</v>
      </c>
      <c r="JW40" s="171">
        <v>-0.62190000000000001</v>
      </c>
      <c r="JX40" s="171">
        <v>0.99</v>
      </c>
      <c r="JY40" s="172"/>
      <c r="JZ40" s="171">
        <v>-5.8982999999999999</v>
      </c>
      <c r="KA40" s="171">
        <v>-4.6196999999999999</v>
      </c>
      <c r="KB40" s="171">
        <v>-27.4526</v>
      </c>
      <c r="KC40" s="171">
        <v>-5.2938999999999998</v>
      </c>
      <c r="KD40" s="171">
        <v>-2.2054999999999998</v>
      </c>
      <c r="KE40" s="171">
        <v>-27.0093</v>
      </c>
      <c r="KF40" s="171">
        <v>-1.7351000000000001</v>
      </c>
      <c r="KG40" s="171">
        <v>-15.5</v>
      </c>
      <c r="KH40" s="171">
        <v>-1.6</v>
      </c>
      <c r="KI40" s="171">
        <v>-1.9359</v>
      </c>
      <c r="KJ40" s="171">
        <v>-85.990099999999998</v>
      </c>
    </row>
    <row r="41" spans="1:296" ht="18" customHeight="1" x14ac:dyDescent="0.25">
      <c r="A41" s="163" t="s">
        <v>61</v>
      </c>
      <c r="B41" s="163" t="s">
        <v>848</v>
      </c>
      <c r="C41" s="164">
        <v>0</v>
      </c>
      <c r="D41" s="164">
        <v>0</v>
      </c>
      <c r="E41" s="165">
        <v>5.0762</v>
      </c>
      <c r="F41" s="165">
        <v>-9.5779999999999994</v>
      </c>
      <c r="G41" s="165">
        <v>3.72</v>
      </c>
      <c r="H41" s="165">
        <v>8.4922000000000004</v>
      </c>
      <c r="I41" s="166"/>
      <c r="J41" s="165">
        <v>11.248200000000001</v>
      </c>
      <c r="K41" s="166"/>
      <c r="L41" s="165">
        <v>25.408100000000001</v>
      </c>
      <c r="M41" s="165">
        <v>10.7227</v>
      </c>
      <c r="N41" s="165">
        <v>10.3736</v>
      </c>
      <c r="O41" s="165">
        <v>-13.32</v>
      </c>
      <c r="P41" s="165">
        <v>-30.8</v>
      </c>
      <c r="Q41" s="165">
        <v>6.6</v>
      </c>
      <c r="R41" s="165">
        <v>6.6239999999999997</v>
      </c>
      <c r="S41" s="166"/>
      <c r="T41" s="165">
        <v>2.0819999999999999</v>
      </c>
      <c r="U41" s="165">
        <v>5.0118</v>
      </c>
      <c r="V41" s="165">
        <v>6.1603000000000003</v>
      </c>
      <c r="W41" s="165">
        <v>6.1432000000000002</v>
      </c>
      <c r="X41" s="165">
        <v>10.7645</v>
      </c>
      <c r="Y41" s="165">
        <v>3.7441</v>
      </c>
      <c r="Z41" s="165">
        <v>-1.2094</v>
      </c>
      <c r="AA41" s="165">
        <v>1.9072</v>
      </c>
      <c r="AB41" s="166"/>
      <c r="AC41" s="165">
        <v>-1.1167</v>
      </c>
      <c r="AD41" s="165">
        <v>-0.71899999999999997</v>
      </c>
      <c r="AE41" s="165">
        <v>-0.71499999999999997</v>
      </c>
      <c r="AF41" s="165">
        <v>4.6639999999999997</v>
      </c>
      <c r="AG41" s="165">
        <v>-6.66</v>
      </c>
      <c r="AH41" s="166"/>
      <c r="AI41" s="165">
        <v>-1.3939999999999999</v>
      </c>
      <c r="AJ41" s="165">
        <v>0.33800000000000002</v>
      </c>
      <c r="AK41" s="165">
        <v>-14.92</v>
      </c>
      <c r="AL41" s="165">
        <v>-14.62</v>
      </c>
      <c r="AM41" s="166"/>
      <c r="AN41" s="165">
        <v>-8.33</v>
      </c>
      <c r="AO41" s="165">
        <v>-8.33</v>
      </c>
      <c r="AP41" s="165">
        <v>7.4298000000000002</v>
      </c>
      <c r="AQ41" s="165">
        <v>3.6795</v>
      </c>
      <c r="AR41" s="165">
        <v>13.915800000000001</v>
      </c>
      <c r="AS41" s="165">
        <v>17.9773</v>
      </c>
      <c r="AT41" s="165">
        <v>-13.196</v>
      </c>
      <c r="AU41" s="165">
        <v>-9.3719000000000001</v>
      </c>
      <c r="AV41" s="165">
        <v>-9.1465999999999994</v>
      </c>
      <c r="AW41" s="165">
        <v>15.692</v>
      </c>
      <c r="AX41" s="165">
        <v>14.359400000000001</v>
      </c>
      <c r="AY41" s="165">
        <v>-17.6936</v>
      </c>
      <c r="AZ41" s="165">
        <v>-14.892799999999999</v>
      </c>
      <c r="BA41" s="165">
        <v>21.362500000000001</v>
      </c>
      <c r="BB41" s="165">
        <v>24.695</v>
      </c>
      <c r="BC41" s="165">
        <v>101.3933</v>
      </c>
      <c r="BD41" s="165">
        <v>10.7018</v>
      </c>
      <c r="BE41" s="165">
        <v>-5.6</v>
      </c>
      <c r="BF41" s="165">
        <v>-5.5</v>
      </c>
      <c r="BG41" s="165">
        <v>-24.108599999999999</v>
      </c>
      <c r="BH41" s="165">
        <v>-23.000299999999999</v>
      </c>
      <c r="BI41" s="165">
        <v>-2.8793000000000002</v>
      </c>
      <c r="BJ41" s="166"/>
      <c r="BK41" s="165">
        <v>21.0733</v>
      </c>
      <c r="BL41" s="165">
        <v>6.6406000000000001</v>
      </c>
      <c r="BM41" s="165">
        <v>1.1527000000000001</v>
      </c>
      <c r="BN41" s="165">
        <v>0.72719999999999996</v>
      </c>
      <c r="BO41" s="165">
        <v>-86.031700000000001</v>
      </c>
      <c r="BP41" s="165">
        <v>77.303399999999996</v>
      </c>
      <c r="BQ41" s="165">
        <v>77.486500000000007</v>
      </c>
      <c r="BR41" s="165">
        <v>-88.040400000000005</v>
      </c>
      <c r="BS41" s="165">
        <v>-117.3904</v>
      </c>
      <c r="BT41" s="166"/>
      <c r="BU41" s="166"/>
      <c r="BV41" s="166"/>
      <c r="BW41" s="165">
        <v>21.984999999999999</v>
      </c>
      <c r="BX41" s="165">
        <v>9.14</v>
      </c>
      <c r="BY41" s="165">
        <v>3.78</v>
      </c>
      <c r="BZ41" s="165">
        <v>-8.14</v>
      </c>
      <c r="CA41" s="165">
        <v>15.23</v>
      </c>
      <c r="CB41" s="165">
        <v>-26.653300000000002</v>
      </c>
      <c r="CC41" s="165">
        <v>-26.653300000000002</v>
      </c>
      <c r="CD41" s="165">
        <v>28.090199999999999</v>
      </c>
      <c r="CE41" s="165">
        <v>27.998699999999999</v>
      </c>
      <c r="CF41" s="165">
        <v>-2.1267</v>
      </c>
      <c r="CG41" s="165">
        <v>-0.11020000000000001</v>
      </c>
      <c r="CH41" s="165">
        <v>-2.5399999999999999E-2</v>
      </c>
      <c r="CI41" s="165">
        <v>19.763000000000002</v>
      </c>
      <c r="CJ41" s="166"/>
      <c r="CK41" s="165">
        <v>4.6079999999999997</v>
      </c>
      <c r="CL41" s="165">
        <v>9.2899999999999991</v>
      </c>
      <c r="CM41" s="165">
        <v>-13.6</v>
      </c>
      <c r="CN41" s="165">
        <v>-13.4</v>
      </c>
      <c r="CO41" s="165">
        <v>-3.24</v>
      </c>
      <c r="CP41" s="165">
        <v>25.612300000000001</v>
      </c>
      <c r="CQ41" s="165">
        <v>25.728100000000001</v>
      </c>
      <c r="CR41" s="165">
        <v>23.873200000000001</v>
      </c>
      <c r="CS41" s="165">
        <v>65.041600000000003</v>
      </c>
      <c r="CT41" s="165">
        <v>64.768299999999996</v>
      </c>
      <c r="CU41" s="165">
        <v>-26.907900000000001</v>
      </c>
      <c r="CV41" s="165">
        <v>-48.531700000000001</v>
      </c>
      <c r="CW41" s="165">
        <v>-23.1524</v>
      </c>
      <c r="CX41" s="165">
        <v>3.6871999999999998</v>
      </c>
      <c r="CY41" s="165">
        <v>24.41</v>
      </c>
      <c r="CZ41" s="165">
        <v>9.14</v>
      </c>
      <c r="DA41" s="165">
        <v>8.9110999999999994</v>
      </c>
      <c r="DB41" s="165">
        <v>7.8155999999999999</v>
      </c>
      <c r="DC41" s="165">
        <v>-8.0035000000000007</v>
      </c>
      <c r="DD41" s="166"/>
      <c r="DE41" s="166"/>
      <c r="DF41" s="166"/>
      <c r="DG41" s="165">
        <v>12.5115</v>
      </c>
      <c r="DH41" s="166"/>
      <c r="DI41" s="165">
        <v>-3.2193999999999998</v>
      </c>
      <c r="DJ41" s="165">
        <v>-38.299999999999997</v>
      </c>
      <c r="DK41" s="165">
        <v>-36.299999999999997</v>
      </c>
      <c r="DL41" s="165">
        <v>-0.78610000000000002</v>
      </c>
      <c r="DM41" s="165">
        <v>9.1999999999999993</v>
      </c>
      <c r="DN41" s="165">
        <v>10.84</v>
      </c>
      <c r="DO41" s="165">
        <v>14</v>
      </c>
      <c r="DP41" s="165">
        <v>5.44</v>
      </c>
      <c r="DQ41" s="165">
        <v>-2.23</v>
      </c>
      <c r="DR41" s="165">
        <v>14.3375</v>
      </c>
      <c r="DS41" s="165">
        <v>-14.1683</v>
      </c>
      <c r="DT41" s="165">
        <v>-8.5500000000000007</v>
      </c>
      <c r="DU41" s="165">
        <v>-4.12</v>
      </c>
      <c r="DV41" s="165">
        <v>21.53</v>
      </c>
      <c r="DW41" s="165">
        <v>7.87</v>
      </c>
      <c r="DX41" s="165">
        <v>-16.109100000000002</v>
      </c>
      <c r="DY41" s="165">
        <v>-7.9908999999999999</v>
      </c>
      <c r="DZ41" s="165">
        <v>-42.148899999999998</v>
      </c>
      <c r="EA41" s="165">
        <v>-42.0364</v>
      </c>
      <c r="EB41" s="165">
        <v>28.070499999999999</v>
      </c>
      <c r="EC41" s="165">
        <v>-1.7868999999999999</v>
      </c>
      <c r="ED41" s="165">
        <v>-11.9406</v>
      </c>
      <c r="EE41" s="165">
        <v>-11.891999999999999</v>
      </c>
      <c r="EF41" s="165">
        <v>-29.203900000000001</v>
      </c>
      <c r="EG41" s="165">
        <v>-5.0088999999999997</v>
      </c>
      <c r="EH41" s="165">
        <v>-13.282999999999999</v>
      </c>
      <c r="EI41" s="165">
        <v>25.129000000000001</v>
      </c>
      <c r="EJ41" s="165">
        <v>-36.472700000000003</v>
      </c>
      <c r="EK41" s="166"/>
      <c r="EL41" s="165">
        <v>-10.035</v>
      </c>
      <c r="EM41" s="165">
        <v>-9.3615999999999993</v>
      </c>
      <c r="EN41" s="166"/>
      <c r="EO41" s="165">
        <v>-3.8147000000000002</v>
      </c>
      <c r="EP41" s="165">
        <v>-3.9830000000000001</v>
      </c>
      <c r="EQ41" s="165">
        <v>-12.292</v>
      </c>
      <c r="ER41" s="165">
        <v>-25.556799999999999</v>
      </c>
      <c r="ES41" s="165">
        <v>-25.579799999999999</v>
      </c>
      <c r="ET41" s="165">
        <v>23.855599999999999</v>
      </c>
      <c r="EU41" s="165">
        <v>0</v>
      </c>
      <c r="EV41" s="165">
        <v>0</v>
      </c>
      <c r="EW41" s="165">
        <v>0</v>
      </c>
      <c r="EX41" s="165">
        <v>4.2187999999999999</v>
      </c>
      <c r="EY41" s="165">
        <v>-2.5215000000000001</v>
      </c>
      <c r="EZ41" s="165">
        <v>-8.9315999999999995</v>
      </c>
      <c r="FA41" s="165">
        <v>-7.4359999999999999</v>
      </c>
      <c r="FB41" s="165">
        <v>10.6952</v>
      </c>
      <c r="FC41" s="165">
        <v>-13.724</v>
      </c>
      <c r="FD41" s="166"/>
      <c r="FE41" s="165">
        <v>3.9895999999999998</v>
      </c>
      <c r="FF41" s="165">
        <v>3.7033999999999998</v>
      </c>
      <c r="FG41" s="166"/>
      <c r="FH41" s="165">
        <v>0</v>
      </c>
      <c r="FI41" s="165">
        <v>0</v>
      </c>
      <c r="FJ41" s="165">
        <v>0</v>
      </c>
      <c r="FK41" s="165">
        <v>14.0663</v>
      </c>
      <c r="FL41" s="165">
        <v>14.7362</v>
      </c>
      <c r="FM41" s="165">
        <v>-10.382300000000001</v>
      </c>
      <c r="FN41" s="165">
        <v>28.369199999999999</v>
      </c>
      <c r="FO41" s="165">
        <v>28.589200000000002</v>
      </c>
      <c r="FP41" s="165">
        <v>-2.8618000000000001</v>
      </c>
      <c r="FQ41" s="165">
        <v>0</v>
      </c>
      <c r="FR41" s="165">
        <v>19.513200000000001</v>
      </c>
      <c r="FS41" s="165">
        <v>-22.86</v>
      </c>
      <c r="FT41" s="165">
        <v>-3.2130999999999998</v>
      </c>
      <c r="FU41" s="165">
        <v>0.16500000000000001</v>
      </c>
      <c r="FV41" s="165">
        <v>2.95</v>
      </c>
      <c r="FW41" s="165">
        <v>-0.21</v>
      </c>
      <c r="FX41" s="165">
        <v>-18.8521</v>
      </c>
      <c r="FY41" s="166"/>
      <c r="FZ41" s="165">
        <v>1.839</v>
      </c>
      <c r="GA41" s="165">
        <v>-0.191</v>
      </c>
      <c r="GB41" s="166"/>
      <c r="GC41" s="165">
        <v>16.8</v>
      </c>
      <c r="GD41" s="165">
        <v>-13.483700000000001</v>
      </c>
      <c r="GE41" s="165">
        <v>-4.4429999999999996</v>
      </c>
      <c r="GF41" s="165">
        <v>-1.29</v>
      </c>
      <c r="GG41" s="165">
        <v>21.4282</v>
      </c>
      <c r="GH41" s="166"/>
      <c r="GI41" s="165">
        <v>28.5669</v>
      </c>
      <c r="GJ41" s="165">
        <v>-9.3402999999999992</v>
      </c>
      <c r="GK41" s="165">
        <v>-10.020099999999999</v>
      </c>
      <c r="GL41" s="165">
        <v>2.9641999999999999</v>
      </c>
      <c r="GM41" s="166"/>
      <c r="GN41" s="166"/>
      <c r="GO41" s="165">
        <v>-11.9322</v>
      </c>
      <c r="GP41" s="165">
        <v>78.420100000000005</v>
      </c>
      <c r="GQ41" s="165">
        <v>4.6875</v>
      </c>
      <c r="GR41" s="165">
        <v>-24.3033</v>
      </c>
      <c r="GS41" s="165">
        <v>7.6449999999999996</v>
      </c>
      <c r="GT41" s="165">
        <v>5.9263000000000003</v>
      </c>
      <c r="GU41" s="165">
        <v>115.9778</v>
      </c>
      <c r="GV41" s="165">
        <v>-2.5535999999999999</v>
      </c>
      <c r="GW41" s="165">
        <v>-6.3621999999999996</v>
      </c>
      <c r="GX41" s="165">
        <v>-9.1923999999999992</v>
      </c>
      <c r="GY41" s="165">
        <v>4.5118999999999998</v>
      </c>
      <c r="GZ41" s="165">
        <v>8.0807000000000002</v>
      </c>
      <c r="HA41" s="165">
        <v>8.2920999999999996</v>
      </c>
      <c r="HB41" s="165">
        <v>3.8942000000000001</v>
      </c>
      <c r="HC41" s="165">
        <v>21.401700000000002</v>
      </c>
      <c r="HD41" s="165">
        <v>22.850899999999999</v>
      </c>
      <c r="HE41" s="165">
        <v>-12.57</v>
      </c>
      <c r="HF41" s="165">
        <v>6.9374000000000002</v>
      </c>
      <c r="HG41" s="165">
        <v>7.3277999999999999</v>
      </c>
      <c r="HH41" s="165">
        <v>15.2501</v>
      </c>
      <c r="HI41" s="165">
        <v>68.113699999999994</v>
      </c>
      <c r="HJ41" s="165">
        <v>-49.997799999999998</v>
      </c>
      <c r="HK41" s="165">
        <v>3.4613999999999998</v>
      </c>
      <c r="HL41" s="166"/>
      <c r="HM41" s="166"/>
      <c r="HN41" s="165">
        <v>0</v>
      </c>
      <c r="HO41" s="165">
        <v>0</v>
      </c>
      <c r="HP41" s="165">
        <v>14.7278</v>
      </c>
      <c r="HQ41" s="165">
        <v>14.1859</v>
      </c>
      <c r="HR41" s="165">
        <v>-24.886600000000001</v>
      </c>
      <c r="HS41" s="165">
        <v>-24.2898</v>
      </c>
      <c r="HT41" s="165">
        <v>-16.9983</v>
      </c>
      <c r="HU41" s="165">
        <v>-17.2193</v>
      </c>
      <c r="HV41" s="165">
        <v>10.97</v>
      </c>
      <c r="HW41" s="165">
        <v>11.58</v>
      </c>
      <c r="HX41" s="165">
        <v>-25.6</v>
      </c>
      <c r="HY41" s="165">
        <v>-25</v>
      </c>
      <c r="HZ41" s="165">
        <v>0.44040000000000001</v>
      </c>
      <c r="IA41" s="165">
        <v>-3.12</v>
      </c>
      <c r="IB41" s="165">
        <v>7.6829000000000001</v>
      </c>
      <c r="IC41" s="165">
        <v>18.316400000000002</v>
      </c>
      <c r="ID41" s="165">
        <v>18.193999999999999</v>
      </c>
      <c r="IE41" s="165">
        <v>-19.5</v>
      </c>
      <c r="IF41" s="165">
        <v>-37.5</v>
      </c>
      <c r="IG41" s="165">
        <v>8.6</v>
      </c>
      <c r="IH41" s="165">
        <v>8.1</v>
      </c>
      <c r="II41" s="166"/>
      <c r="IJ41" s="165">
        <v>-18.241299999999999</v>
      </c>
      <c r="IK41" s="165">
        <v>-136.88669999999999</v>
      </c>
      <c r="IL41" s="165">
        <v>22.615200000000002</v>
      </c>
      <c r="IM41" s="165">
        <v>-222.61240000000001</v>
      </c>
      <c r="IN41" s="165">
        <v>-39.8842</v>
      </c>
      <c r="IO41" s="165">
        <v>-28.226199999999999</v>
      </c>
      <c r="IP41" s="165">
        <v>109.2906</v>
      </c>
      <c r="IQ41" s="165">
        <v>60.101700000000001</v>
      </c>
      <c r="IR41" s="165">
        <v>171.14230000000001</v>
      </c>
      <c r="IS41" s="166"/>
      <c r="IT41" s="165">
        <v>41.171799999999998</v>
      </c>
      <c r="IU41" s="165">
        <v>36.945599999999999</v>
      </c>
      <c r="IV41" s="165">
        <v>37.285699999999999</v>
      </c>
      <c r="IW41" s="165">
        <v>-58.991100000000003</v>
      </c>
      <c r="IX41" s="165">
        <v>110.8509</v>
      </c>
      <c r="IY41" s="166"/>
      <c r="IZ41" s="165">
        <v>130.3057</v>
      </c>
      <c r="JA41" s="165">
        <v>-111.2274</v>
      </c>
      <c r="JB41" s="165">
        <v>0.11840000000000001</v>
      </c>
      <c r="JC41" s="166"/>
      <c r="JD41" s="166"/>
      <c r="JE41" s="165">
        <v>-2.15</v>
      </c>
      <c r="JF41" s="165">
        <v>-2.165</v>
      </c>
      <c r="JG41" s="166"/>
      <c r="JH41" s="165">
        <v>-1.04</v>
      </c>
      <c r="JI41" s="165">
        <v>0.70279999999999998</v>
      </c>
      <c r="JJ41" s="165">
        <v>-3.1631999999999998</v>
      </c>
      <c r="JK41" s="165">
        <v>6.9443999999999999</v>
      </c>
      <c r="JL41" s="165">
        <v>-3.3371</v>
      </c>
      <c r="JM41" s="165">
        <v>-2.7</v>
      </c>
      <c r="JN41" s="165">
        <v>3.0259999999999998</v>
      </c>
      <c r="JO41" s="165">
        <v>2.157</v>
      </c>
      <c r="JP41" s="166"/>
      <c r="JQ41" s="166"/>
      <c r="JR41" s="165">
        <v>4.3411999999999997</v>
      </c>
      <c r="JS41" s="165">
        <v>3.8664999999999998</v>
      </c>
      <c r="JT41" s="165">
        <v>3.5676999999999999</v>
      </c>
      <c r="JU41" s="166"/>
      <c r="JV41" s="165">
        <v>22.2</v>
      </c>
      <c r="JW41" s="165">
        <v>-0.46650000000000003</v>
      </c>
      <c r="JX41" s="165">
        <v>0.88</v>
      </c>
      <c r="JY41" s="166"/>
      <c r="JZ41" s="165">
        <v>-8.4528999999999996</v>
      </c>
      <c r="KA41" s="165">
        <v>-3.6280000000000001</v>
      </c>
      <c r="KB41" s="165">
        <v>-24.991499999999998</v>
      </c>
      <c r="KC41" s="165">
        <v>-8.2431000000000001</v>
      </c>
      <c r="KD41" s="165">
        <v>-3.6059000000000001</v>
      </c>
      <c r="KE41" s="165">
        <v>-23.6585</v>
      </c>
      <c r="KF41" s="165">
        <v>-3.0689000000000002</v>
      </c>
      <c r="KG41" s="165">
        <v>-15.9</v>
      </c>
      <c r="KH41" s="165">
        <v>-1.8</v>
      </c>
      <c r="KI41" s="165">
        <v>8.8679000000000006</v>
      </c>
      <c r="KJ41" s="165">
        <v>-88.999799999999993</v>
      </c>
    </row>
    <row r="42" spans="1:296" ht="18" customHeight="1" x14ac:dyDescent="0.25">
      <c r="A42" s="163" t="s">
        <v>61</v>
      </c>
      <c r="B42" s="163" t="s">
        <v>849</v>
      </c>
      <c r="C42" s="167">
        <v>0</v>
      </c>
      <c r="D42" s="167">
        <v>0</v>
      </c>
      <c r="E42" s="168">
        <v>4.7744999999999997</v>
      </c>
      <c r="F42" s="168">
        <v>-9.0520999999999994</v>
      </c>
      <c r="G42" s="168">
        <v>4.1609999999999996</v>
      </c>
      <c r="H42" s="168">
        <v>8.3292000000000002</v>
      </c>
      <c r="I42" s="169"/>
      <c r="J42" s="168">
        <v>10.6203</v>
      </c>
      <c r="K42" s="169"/>
      <c r="L42" s="168">
        <v>25.602499999999999</v>
      </c>
      <c r="M42" s="168">
        <v>11.0977</v>
      </c>
      <c r="N42" s="168">
        <v>10.7613</v>
      </c>
      <c r="O42" s="168">
        <v>-13.32</v>
      </c>
      <c r="P42" s="168">
        <v>-30.8</v>
      </c>
      <c r="Q42" s="168">
        <v>8.8000000000000007</v>
      </c>
      <c r="R42" s="168">
        <v>5.7960000000000003</v>
      </c>
      <c r="S42" s="168">
        <v>-19.8</v>
      </c>
      <c r="T42" s="168">
        <v>2.1139000000000001</v>
      </c>
      <c r="U42" s="168">
        <v>4.6208999999999998</v>
      </c>
      <c r="V42" s="168">
        <v>6.1346999999999996</v>
      </c>
      <c r="W42" s="168">
        <v>6.0129999999999999</v>
      </c>
      <c r="X42" s="168">
        <v>10.7006</v>
      </c>
      <c r="Y42" s="168">
        <v>3.5613000000000001</v>
      </c>
      <c r="Z42" s="168">
        <v>-1.1798999999999999</v>
      </c>
      <c r="AA42" s="168">
        <v>1.9041999999999999</v>
      </c>
      <c r="AB42" s="169"/>
      <c r="AC42" s="168">
        <v>-1.1996</v>
      </c>
      <c r="AD42" s="168">
        <v>-0.71299999999999997</v>
      </c>
      <c r="AE42" s="168">
        <v>-0.68600000000000005</v>
      </c>
      <c r="AF42" s="168">
        <v>6.12</v>
      </c>
      <c r="AG42" s="168">
        <v>-8.8800000000000008</v>
      </c>
      <c r="AH42" s="168">
        <v>2.2000000000000002</v>
      </c>
      <c r="AI42" s="168">
        <v>0.54800000000000004</v>
      </c>
      <c r="AJ42" s="168">
        <v>0.372</v>
      </c>
      <c r="AK42" s="168">
        <v>-15.5</v>
      </c>
      <c r="AL42" s="168">
        <v>-15.36</v>
      </c>
      <c r="AM42" s="169"/>
      <c r="AN42" s="168">
        <v>-6.15</v>
      </c>
      <c r="AO42" s="168">
        <v>-6.66</v>
      </c>
      <c r="AP42" s="168">
        <v>6.7931999999999997</v>
      </c>
      <c r="AQ42" s="168">
        <v>4.0315000000000003</v>
      </c>
      <c r="AR42" s="168">
        <v>12.900600000000001</v>
      </c>
      <c r="AS42" s="168">
        <v>16.8888</v>
      </c>
      <c r="AT42" s="168">
        <v>-12.0238</v>
      </c>
      <c r="AU42" s="168">
        <v>-12.915800000000001</v>
      </c>
      <c r="AV42" s="168">
        <v>-11.975099999999999</v>
      </c>
      <c r="AW42" s="168">
        <v>15.5078</v>
      </c>
      <c r="AX42" s="168">
        <v>20.979299999999999</v>
      </c>
      <c r="AY42" s="168">
        <v>-17.8825</v>
      </c>
      <c r="AZ42" s="168">
        <v>-15.692600000000001</v>
      </c>
      <c r="BA42" s="168">
        <v>20.611799999999999</v>
      </c>
      <c r="BB42" s="168">
        <v>25.4895</v>
      </c>
      <c r="BC42" s="168">
        <v>105.9085</v>
      </c>
      <c r="BD42" s="168">
        <v>13.5093</v>
      </c>
      <c r="BE42" s="168">
        <v>-6.7</v>
      </c>
      <c r="BF42" s="168">
        <v>-6.7</v>
      </c>
      <c r="BG42" s="168">
        <v>-23.180099999999999</v>
      </c>
      <c r="BH42" s="168">
        <v>-22.7437</v>
      </c>
      <c r="BI42" s="168">
        <v>-2.8532999999999999</v>
      </c>
      <c r="BJ42" s="169"/>
      <c r="BK42" s="168">
        <v>15.8596</v>
      </c>
      <c r="BL42" s="168">
        <v>5.4916999999999998</v>
      </c>
      <c r="BM42" s="168">
        <v>1.1158999999999999</v>
      </c>
      <c r="BN42" s="168">
        <v>0.71260000000000001</v>
      </c>
      <c r="BO42" s="168">
        <v>-92.959400000000002</v>
      </c>
      <c r="BP42" s="168">
        <v>73.946299999999994</v>
      </c>
      <c r="BQ42" s="168">
        <v>74.068399999999997</v>
      </c>
      <c r="BR42" s="168">
        <v>-80.076499999999996</v>
      </c>
      <c r="BS42" s="168">
        <v>-126.1408</v>
      </c>
      <c r="BT42" s="169"/>
      <c r="BU42" s="169"/>
      <c r="BV42" s="169"/>
      <c r="BW42" s="168">
        <v>19.8294</v>
      </c>
      <c r="BX42" s="168">
        <v>8.7200000000000006</v>
      </c>
      <c r="BY42" s="168">
        <v>3.28</v>
      </c>
      <c r="BZ42" s="168">
        <v>-9.26</v>
      </c>
      <c r="CA42" s="168">
        <v>14.25</v>
      </c>
      <c r="CB42" s="168">
        <v>-28.930499999999999</v>
      </c>
      <c r="CC42" s="168">
        <v>-29.064499999999999</v>
      </c>
      <c r="CD42" s="168">
        <v>31.204699999999999</v>
      </c>
      <c r="CE42" s="168">
        <v>30.527200000000001</v>
      </c>
      <c r="CF42" s="168">
        <v>-4.0796000000000001</v>
      </c>
      <c r="CG42" s="168">
        <v>-1.256</v>
      </c>
      <c r="CH42" s="168">
        <v>-0.43419999999999997</v>
      </c>
      <c r="CI42" s="168">
        <v>17.002600000000001</v>
      </c>
      <c r="CJ42" s="169"/>
      <c r="CK42" s="168">
        <v>4.7912999999999997</v>
      </c>
      <c r="CL42" s="168">
        <v>8.3870000000000005</v>
      </c>
      <c r="CM42" s="168">
        <v>-14.4</v>
      </c>
      <c r="CN42" s="168">
        <v>-14.3</v>
      </c>
      <c r="CO42" s="168">
        <v>-3.06</v>
      </c>
      <c r="CP42" s="168">
        <v>23.054300000000001</v>
      </c>
      <c r="CQ42" s="168">
        <v>23.257200000000001</v>
      </c>
      <c r="CR42" s="168">
        <v>21.837599999999998</v>
      </c>
      <c r="CS42" s="168">
        <v>67.063699999999997</v>
      </c>
      <c r="CT42" s="168">
        <v>66.956999999999994</v>
      </c>
      <c r="CU42" s="168">
        <v>-31.7226</v>
      </c>
      <c r="CV42" s="168">
        <v>-43.5867</v>
      </c>
      <c r="CW42" s="168">
        <v>-29.740100000000002</v>
      </c>
      <c r="CX42" s="168">
        <v>3.8555999999999999</v>
      </c>
      <c r="CY42" s="168">
        <v>24.75</v>
      </c>
      <c r="CZ42" s="168">
        <v>9.31</v>
      </c>
      <c r="DA42" s="168">
        <v>8.7548999999999992</v>
      </c>
      <c r="DB42" s="168">
        <v>7.7179000000000002</v>
      </c>
      <c r="DC42" s="168">
        <v>-8.0493000000000006</v>
      </c>
      <c r="DD42" s="169"/>
      <c r="DE42" s="169"/>
      <c r="DF42" s="169"/>
      <c r="DG42" s="168">
        <v>11.020799999999999</v>
      </c>
      <c r="DH42" s="169"/>
      <c r="DI42" s="168">
        <v>-3.2831000000000001</v>
      </c>
      <c r="DJ42" s="168">
        <v>-35.6</v>
      </c>
      <c r="DK42" s="168">
        <v>-36.700000000000003</v>
      </c>
      <c r="DL42" s="168">
        <v>-1.2609999999999999</v>
      </c>
      <c r="DM42" s="168">
        <v>8.9</v>
      </c>
      <c r="DN42" s="168">
        <v>10.74</v>
      </c>
      <c r="DO42" s="168">
        <v>13.72</v>
      </c>
      <c r="DP42" s="168">
        <v>5.1100000000000003</v>
      </c>
      <c r="DQ42" s="168">
        <v>-2.5299999999999998</v>
      </c>
      <c r="DR42" s="168">
        <v>14.1515</v>
      </c>
      <c r="DS42" s="168">
        <v>-11.898199999999999</v>
      </c>
      <c r="DT42" s="168">
        <v>-8.3800000000000008</v>
      </c>
      <c r="DU42" s="168">
        <v>-4.1399999999999997</v>
      </c>
      <c r="DV42" s="168">
        <v>20.7</v>
      </c>
      <c r="DW42" s="168">
        <v>7.63</v>
      </c>
      <c r="DX42" s="168">
        <v>-13.927300000000001</v>
      </c>
      <c r="DY42" s="168">
        <v>-6.8818000000000001</v>
      </c>
      <c r="DZ42" s="168">
        <v>-45.2346</v>
      </c>
      <c r="EA42" s="168">
        <v>-44.590899999999998</v>
      </c>
      <c r="EB42" s="168">
        <v>24.798400000000001</v>
      </c>
      <c r="EC42" s="168">
        <v>-4.4264000000000001</v>
      </c>
      <c r="ED42" s="168">
        <v>-14.6317</v>
      </c>
      <c r="EE42" s="168">
        <v>-14.005599999999999</v>
      </c>
      <c r="EF42" s="168">
        <v>-23.2591</v>
      </c>
      <c r="EG42" s="168">
        <v>-30.561800000000002</v>
      </c>
      <c r="EH42" s="168">
        <v>-13.714</v>
      </c>
      <c r="EI42" s="168">
        <v>13.6783</v>
      </c>
      <c r="EJ42" s="168">
        <v>-21.944900000000001</v>
      </c>
      <c r="EK42" s="169"/>
      <c r="EL42" s="168">
        <v>-9.0507000000000009</v>
      </c>
      <c r="EM42" s="168">
        <v>-8.4565999999999999</v>
      </c>
      <c r="EN42" s="168">
        <v>24.916399999999999</v>
      </c>
      <c r="EO42" s="168">
        <v>-7.6116000000000001</v>
      </c>
      <c r="EP42" s="168">
        <v>-7.0609999999999999</v>
      </c>
      <c r="EQ42" s="168">
        <v>-4.0999999999999996</v>
      </c>
      <c r="ER42" s="168">
        <v>-28.707000000000001</v>
      </c>
      <c r="ES42" s="168">
        <v>-28.539000000000001</v>
      </c>
      <c r="ET42" s="168">
        <v>16.273599999999998</v>
      </c>
      <c r="EU42" s="168">
        <v>-12.94</v>
      </c>
      <c r="EV42" s="168">
        <v>2.66</v>
      </c>
      <c r="EW42" s="168">
        <v>0</v>
      </c>
      <c r="EX42" s="168">
        <v>3.7414999999999998</v>
      </c>
      <c r="EY42" s="168">
        <v>-9.0289999999999999</v>
      </c>
      <c r="EZ42" s="168">
        <v>-10.9655</v>
      </c>
      <c r="FA42" s="168">
        <v>-9.3254000000000001</v>
      </c>
      <c r="FB42" s="168">
        <v>10.664899999999999</v>
      </c>
      <c r="FC42" s="168">
        <v>17.151599999999998</v>
      </c>
      <c r="FD42" s="168">
        <v>-29.693999999999999</v>
      </c>
      <c r="FE42" s="168">
        <v>5.0278999999999998</v>
      </c>
      <c r="FF42" s="168">
        <v>4.7743000000000002</v>
      </c>
      <c r="FG42" s="169"/>
      <c r="FH42" s="168">
        <v>0</v>
      </c>
      <c r="FI42" s="168">
        <v>0</v>
      </c>
      <c r="FJ42" s="168">
        <v>0</v>
      </c>
      <c r="FK42" s="168">
        <v>16.410699999999999</v>
      </c>
      <c r="FL42" s="168">
        <v>16.410699999999999</v>
      </c>
      <c r="FM42" s="168">
        <v>-16.9131</v>
      </c>
      <c r="FN42" s="168">
        <v>29.455200000000001</v>
      </c>
      <c r="FO42" s="168">
        <v>29.5032</v>
      </c>
      <c r="FP42" s="168">
        <v>-5.1790000000000003</v>
      </c>
      <c r="FQ42" s="168">
        <v>0</v>
      </c>
      <c r="FR42" s="168">
        <v>18.907800000000002</v>
      </c>
      <c r="FS42" s="168">
        <v>-22.8</v>
      </c>
      <c r="FT42" s="168">
        <v>-4.2202000000000002</v>
      </c>
      <c r="FU42" s="168">
        <v>0.20069999999999999</v>
      </c>
      <c r="FV42" s="168">
        <v>3.93</v>
      </c>
      <c r="FW42" s="168">
        <v>-0.43</v>
      </c>
      <c r="FX42" s="168">
        <v>-18.724599999999999</v>
      </c>
      <c r="FY42" s="169"/>
      <c r="FZ42" s="168">
        <v>1.885</v>
      </c>
      <c r="GA42" s="168">
        <v>-0.253</v>
      </c>
      <c r="GB42" s="169"/>
      <c r="GC42" s="168">
        <v>16.52</v>
      </c>
      <c r="GD42" s="168">
        <v>-16.896799999999999</v>
      </c>
      <c r="GE42" s="168">
        <v>-7.6984000000000004</v>
      </c>
      <c r="GF42" s="168">
        <v>-1.46</v>
      </c>
      <c r="GG42" s="168">
        <v>19.936900000000001</v>
      </c>
      <c r="GH42" s="169"/>
      <c r="GI42" s="168">
        <v>28.7315</v>
      </c>
      <c r="GJ42" s="168">
        <v>-8.6951000000000001</v>
      </c>
      <c r="GK42" s="168">
        <v>-9.4681999999999995</v>
      </c>
      <c r="GL42" s="168">
        <v>3.0413000000000001</v>
      </c>
      <c r="GM42" s="169"/>
      <c r="GN42" s="169"/>
      <c r="GO42" s="168">
        <v>-12.783899999999999</v>
      </c>
      <c r="GP42" s="168">
        <v>77.701400000000007</v>
      </c>
      <c r="GQ42" s="168">
        <v>3.4901</v>
      </c>
      <c r="GR42" s="168">
        <v>-24.037500000000001</v>
      </c>
      <c r="GS42" s="168">
        <v>7.4034000000000004</v>
      </c>
      <c r="GT42" s="168">
        <v>6.2450999999999999</v>
      </c>
      <c r="GU42" s="168">
        <v>137.999</v>
      </c>
      <c r="GV42" s="168">
        <v>-3.2330000000000001</v>
      </c>
      <c r="GW42" s="168">
        <v>-8.2654999999999994</v>
      </c>
      <c r="GX42" s="168">
        <v>-11.3657</v>
      </c>
      <c r="GY42" s="168">
        <v>4.9927000000000001</v>
      </c>
      <c r="GZ42" s="168">
        <v>7.9707999999999997</v>
      </c>
      <c r="HA42" s="168">
        <v>8.1339000000000006</v>
      </c>
      <c r="HB42" s="168">
        <v>4.7662000000000004</v>
      </c>
      <c r="HC42" s="168">
        <v>26.9468</v>
      </c>
      <c r="HD42" s="168">
        <v>26.256699999999999</v>
      </c>
      <c r="HE42" s="168">
        <v>-12.57</v>
      </c>
      <c r="HF42" s="168">
        <v>8.0921000000000003</v>
      </c>
      <c r="HG42" s="168">
        <v>13.6412</v>
      </c>
      <c r="HH42" s="168">
        <v>17.575800000000001</v>
      </c>
      <c r="HI42" s="168">
        <v>76.241</v>
      </c>
      <c r="HJ42" s="168">
        <v>-42.502400000000002</v>
      </c>
      <c r="HK42" s="168">
        <v>11.458299999999999</v>
      </c>
      <c r="HL42" s="169"/>
      <c r="HM42" s="169"/>
      <c r="HN42" s="168">
        <v>0</v>
      </c>
      <c r="HO42" s="168">
        <v>0</v>
      </c>
      <c r="HP42" s="169"/>
      <c r="HQ42" s="169"/>
      <c r="HR42" s="168">
        <v>-24.928999999999998</v>
      </c>
      <c r="HS42" s="168">
        <v>-23.8613</v>
      </c>
      <c r="HT42" s="168">
        <v>-16.034700000000001</v>
      </c>
      <c r="HU42" s="168">
        <v>-15.9336</v>
      </c>
      <c r="HV42" s="168">
        <v>-2.85</v>
      </c>
      <c r="HW42" s="168">
        <v>-2.2999999999999998</v>
      </c>
      <c r="HX42" s="168">
        <v>-22.7</v>
      </c>
      <c r="HY42" s="168">
        <v>-22.4</v>
      </c>
      <c r="HZ42" s="168">
        <v>0.49349999999999999</v>
      </c>
      <c r="IA42" s="168">
        <v>-4.08</v>
      </c>
      <c r="IB42" s="168">
        <v>-2.2454000000000001</v>
      </c>
      <c r="IC42" s="168">
        <v>17.5017</v>
      </c>
      <c r="ID42" s="168">
        <v>17.645399999999999</v>
      </c>
      <c r="IE42" s="168">
        <v>-19.5</v>
      </c>
      <c r="IF42" s="168">
        <v>-29</v>
      </c>
      <c r="IG42" s="168">
        <v>10.7</v>
      </c>
      <c r="IH42" s="168">
        <v>9.8000000000000007</v>
      </c>
      <c r="II42" s="169"/>
      <c r="IJ42" s="168">
        <v>-18.020600000000002</v>
      </c>
      <c r="IK42" s="168">
        <v>-125.4738</v>
      </c>
      <c r="IL42" s="168">
        <v>18.343800000000002</v>
      </c>
      <c r="IM42" s="168">
        <v>-223.27780000000001</v>
      </c>
      <c r="IN42" s="168">
        <v>-33.628599999999999</v>
      </c>
      <c r="IO42" s="168">
        <v>-26.057500000000001</v>
      </c>
      <c r="IP42" s="168">
        <v>133.64089999999999</v>
      </c>
      <c r="IQ42" s="168">
        <v>34.819299999999998</v>
      </c>
      <c r="IR42" s="168">
        <v>178.67689999999999</v>
      </c>
      <c r="IS42" s="169"/>
      <c r="IT42" s="168">
        <v>66.568799999999996</v>
      </c>
      <c r="IU42" s="168">
        <v>33.017499999999998</v>
      </c>
      <c r="IV42" s="168">
        <v>32.613799999999998</v>
      </c>
      <c r="IW42" s="168">
        <v>-69.592500000000001</v>
      </c>
      <c r="IX42" s="168">
        <v>123.11199999999999</v>
      </c>
      <c r="IY42" s="169"/>
      <c r="IZ42" s="168">
        <v>152.66210000000001</v>
      </c>
      <c r="JA42" s="168">
        <v>-121.8505</v>
      </c>
      <c r="JB42" s="168">
        <v>-0.37480000000000002</v>
      </c>
      <c r="JC42" s="169"/>
      <c r="JD42" s="169"/>
      <c r="JE42" s="168">
        <v>-2.145</v>
      </c>
      <c r="JF42" s="168">
        <v>-2.1459999999999999</v>
      </c>
      <c r="JG42" s="169"/>
      <c r="JH42" s="168">
        <v>-0.48</v>
      </c>
      <c r="JI42" s="168">
        <v>0.2928</v>
      </c>
      <c r="JJ42" s="168">
        <v>-3.3371</v>
      </c>
      <c r="JK42" s="168">
        <v>4.2496</v>
      </c>
      <c r="JL42" s="168">
        <v>1.4663999999999999</v>
      </c>
      <c r="JM42" s="168">
        <v>-4.8</v>
      </c>
      <c r="JN42" s="168">
        <v>2.6080000000000001</v>
      </c>
      <c r="JO42" s="168">
        <v>2.1880000000000002</v>
      </c>
      <c r="JP42" s="169"/>
      <c r="JQ42" s="169"/>
      <c r="JR42" s="168">
        <v>5.0731999999999999</v>
      </c>
      <c r="JS42" s="168">
        <v>4.7476000000000003</v>
      </c>
      <c r="JT42" s="168">
        <v>2.8729</v>
      </c>
      <c r="JU42" s="169"/>
      <c r="JV42" s="168">
        <v>13.1</v>
      </c>
      <c r="JW42" s="168">
        <v>-0.56540000000000001</v>
      </c>
      <c r="JX42" s="168">
        <v>0.86</v>
      </c>
      <c r="JY42" s="169"/>
      <c r="JZ42" s="168">
        <v>-11.136100000000001</v>
      </c>
      <c r="KA42" s="168">
        <v>-3.4258999999999999</v>
      </c>
      <c r="KB42" s="168">
        <v>-23.1144</v>
      </c>
      <c r="KC42" s="168">
        <v>-9.9781999999999993</v>
      </c>
      <c r="KD42" s="168">
        <v>-4.7306999999999997</v>
      </c>
      <c r="KE42" s="168">
        <v>-22.470400000000001</v>
      </c>
      <c r="KF42" s="168">
        <v>-4.1791</v>
      </c>
      <c r="KG42" s="168">
        <v>-7.3</v>
      </c>
      <c r="KH42" s="168">
        <v>-9.6</v>
      </c>
      <c r="KI42" s="168">
        <v>25.330300000000001</v>
      </c>
      <c r="KJ42" s="168">
        <v>-104.3293</v>
      </c>
    </row>
    <row r="43" spans="1:296" ht="18" customHeight="1" x14ac:dyDescent="0.25">
      <c r="A43" s="163" t="s">
        <v>61</v>
      </c>
      <c r="B43" s="163" t="s">
        <v>850</v>
      </c>
      <c r="C43" s="167">
        <v>0</v>
      </c>
      <c r="D43" s="167">
        <v>0</v>
      </c>
      <c r="E43" s="168">
        <v>4.4146000000000001</v>
      </c>
      <c r="F43" s="168">
        <v>-8.7260000000000009</v>
      </c>
      <c r="G43" s="168">
        <v>4.2450999999999999</v>
      </c>
      <c r="H43" s="168">
        <v>7.9705000000000004</v>
      </c>
      <c r="I43" s="169"/>
      <c r="J43" s="168">
        <v>9.6098999999999997</v>
      </c>
      <c r="K43" s="169"/>
      <c r="L43" s="168">
        <v>26.543500000000002</v>
      </c>
      <c r="M43" s="168">
        <v>11.6326</v>
      </c>
      <c r="N43" s="168">
        <v>11.1226</v>
      </c>
      <c r="O43" s="168">
        <v>-11.1</v>
      </c>
      <c r="P43" s="168">
        <v>-30.8</v>
      </c>
      <c r="Q43" s="168">
        <v>6.6</v>
      </c>
      <c r="R43" s="168">
        <v>4.1399999999999997</v>
      </c>
      <c r="S43" s="168">
        <v>-19.8</v>
      </c>
      <c r="T43" s="168">
        <v>1.9754</v>
      </c>
      <c r="U43" s="168">
        <v>5.3731</v>
      </c>
      <c r="V43" s="168">
        <v>5.8765000000000001</v>
      </c>
      <c r="W43" s="168">
        <v>5.6664000000000003</v>
      </c>
      <c r="X43" s="168">
        <v>10.197699999999999</v>
      </c>
      <c r="Y43" s="168">
        <v>3.7242999999999999</v>
      </c>
      <c r="Z43" s="168">
        <v>-1.1563000000000001</v>
      </c>
      <c r="AA43" s="168">
        <v>1.9056999999999999</v>
      </c>
      <c r="AB43" s="169"/>
      <c r="AC43" s="168">
        <v>-1.1222000000000001</v>
      </c>
      <c r="AD43" s="168">
        <v>-0.76400000000000001</v>
      </c>
      <c r="AE43" s="168">
        <v>-0.754</v>
      </c>
      <c r="AF43" s="168">
        <v>5.99</v>
      </c>
      <c r="AG43" s="168">
        <v>-11.1</v>
      </c>
      <c r="AH43" s="168">
        <v>2.2000000000000002</v>
      </c>
      <c r="AI43" s="168">
        <v>7.9000000000000001E-2</v>
      </c>
      <c r="AJ43" s="168">
        <v>0.372</v>
      </c>
      <c r="AK43" s="168">
        <v>-14.76</v>
      </c>
      <c r="AL43" s="168">
        <v>-14.73</v>
      </c>
      <c r="AM43" s="169"/>
      <c r="AN43" s="168">
        <v>-7.17</v>
      </c>
      <c r="AO43" s="168">
        <v>-7.22</v>
      </c>
      <c r="AP43" s="168">
        <v>5.6994999999999996</v>
      </c>
      <c r="AQ43" s="168">
        <v>3.7126000000000001</v>
      </c>
      <c r="AR43" s="168">
        <v>12.036</v>
      </c>
      <c r="AS43" s="168">
        <v>16.0305</v>
      </c>
      <c r="AT43" s="168">
        <v>-11.4964</v>
      </c>
      <c r="AU43" s="168">
        <v>-6.2</v>
      </c>
      <c r="AV43" s="168">
        <v>-5.9459999999999997</v>
      </c>
      <c r="AW43" s="168">
        <v>4.7157999999999998</v>
      </c>
      <c r="AX43" s="168">
        <v>4.8357000000000001</v>
      </c>
      <c r="AY43" s="168">
        <v>-15.9193</v>
      </c>
      <c r="AZ43" s="168">
        <v>-13.2338</v>
      </c>
      <c r="BA43" s="168">
        <v>16.3187</v>
      </c>
      <c r="BB43" s="168">
        <v>16.9392</v>
      </c>
      <c r="BC43" s="168">
        <v>104.336</v>
      </c>
      <c r="BD43" s="168">
        <v>8.8674999999999997</v>
      </c>
      <c r="BE43" s="168">
        <v>-5.4</v>
      </c>
      <c r="BF43" s="168">
        <v>-5.4</v>
      </c>
      <c r="BG43" s="168">
        <v>-30.034199999999998</v>
      </c>
      <c r="BH43" s="168">
        <v>-29.259699999999999</v>
      </c>
      <c r="BI43" s="168">
        <v>-2.4706000000000001</v>
      </c>
      <c r="BJ43" s="169"/>
      <c r="BK43" s="168">
        <v>8.8203999999999994</v>
      </c>
      <c r="BL43" s="168">
        <v>5.0727000000000002</v>
      </c>
      <c r="BM43" s="168">
        <v>1.0996999999999999</v>
      </c>
      <c r="BN43" s="168">
        <v>0.85829999999999995</v>
      </c>
      <c r="BO43" s="168">
        <v>-118.3813</v>
      </c>
      <c r="BP43" s="168">
        <v>78.432500000000005</v>
      </c>
      <c r="BQ43" s="168">
        <v>78.524100000000004</v>
      </c>
      <c r="BR43" s="168">
        <v>-70.244500000000002</v>
      </c>
      <c r="BS43" s="168">
        <v>-138.9263</v>
      </c>
      <c r="BT43" s="169"/>
      <c r="BU43" s="169"/>
      <c r="BV43" s="169"/>
      <c r="BW43" s="168">
        <v>18.801500000000001</v>
      </c>
      <c r="BX43" s="168">
        <v>8.68</v>
      </c>
      <c r="BY43" s="168">
        <v>3.27</v>
      </c>
      <c r="BZ43" s="168">
        <v>-9.2200000000000006</v>
      </c>
      <c r="CA43" s="168">
        <v>14.06</v>
      </c>
      <c r="CB43" s="168">
        <v>-29.3324</v>
      </c>
      <c r="CC43" s="168">
        <v>-29.198499999999999</v>
      </c>
      <c r="CD43" s="168">
        <v>33.512</v>
      </c>
      <c r="CE43" s="168">
        <v>32.537199999999999</v>
      </c>
      <c r="CF43" s="168">
        <v>-5.1108000000000002</v>
      </c>
      <c r="CG43" s="168">
        <v>0.85150000000000003</v>
      </c>
      <c r="CH43" s="168">
        <v>0.98799999999999999</v>
      </c>
      <c r="CI43" s="168">
        <v>8.6410999999999998</v>
      </c>
      <c r="CJ43" s="168">
        <v>0</v>
      </c>
      <c r="CK43" s="168">
        <v>4.7912999999999997</v>
      </c>
      <c r="CL43" s="168">
        <v>9.5359999999999996</v>
      </c>
      <c r="CM43" s="168">
        <v>-14.8</v>
      </c>
      <c r="CN43" s="168">
        <v>-14.7</v>
      </c>
      <c r="CO43" s="168">
        <v>-3.07</v>
      </c>
      <c r="CP43" s="168">
        <v>24.540099999999999</v>
      </c>
      <c r="CQ43" s="168">
        <v>24.892099999999999</v>
      </c>
      <c r="CR43" s="168">
        <v>23.2498</v>
      </c>
      <c r="CS43" s="168">
        <v>67.126900000000006</v>
      </c>
      <c r="CT43" s="168">
        <v>67.336699999999993</v>
      </c>
      <c r="CU43" s="168">
        <v>-28.565300000000001</v>
      </c>
      <c r="CV43" s="168">
        <v>-48.154699999999998</v>
      </c>
      <c r="CW43" s="168">
        <v>-26.236899999999999</v>
      </c>
      <c r="CX43" s="168">
        <v>3.3479000000000001</v>
      </c>
      <c r="CY43" s="168">
        <v>23.44</v>
      </c>
      <c r="CZ43" s="168">
        <v>8.86</v>
      </c>
      <c r="DA43" s="168">
        <v>8.4423999999999992</v>
      </c>
      <c r="DB43" s="168">
        <v>7.4249000000000001</v>
      </c>
      <c r="DC43" s="168">
        <v>-7.5076999999999998</v>
      </c>
      <c r="DD43" s="169"/>
      <c r="DE43" s="169"/>
      <c r="DF43" s="169"/>
      <c r="DG43" s="168">
        <v>19.843800000000002</v>
      </c>
      <c r="DH43" s="169"/>
      <c r="DI43" s="168">
        <v>-2.9941</v>
      </c>
      <c r="DJ43" s="168">
        <v>-36.200000000000003</v>
      </c>
      <c r="DK43" s="168">
        <v>-37.1</v>
      </c>
      <c r="DL43" s="168">
        <v>-1.2365999999999999</v>
      </c>
      <c r="DM43" s="168">
        <v>8.1999999999999993</v>
      </c>
      <c r="DN43" s="168">
        <v>9.44</v>
      </c>
      <c r="DO43" s="168">
        <v>12.74</v>
      </c>
      <c r="DP43" s="168">
        <v>4.55</v>
      </c>
      <c r="DQ43" s="168">
        <v>-1.94</v>
      </c>
      <c r="DR43" s="168">
        <v>12.369</v>
      </c>
      <c r="DS43" s="168">
        <v>-21.1937</v>
      </c>
      <c r="DT43" s="168">
        <v>-7.4</v>
      </c>
      <c r="DU43" s="168">
        <v>-3.69</v>
      </c>
      <c r="DV43" s="168">
        <v>19.68</v>
      </c>
      <c r="DW43" s="168">
        <v>7.1</v>
      </c>
      <c r="DX43" s="168">
        <v>-21.709099999999999</v>
      </c>
      <c r="DY43" s="168">
        <v>-10.6</v>
      </c>
      <c r="DZ43" s="168">
        <v>-47.641399999999997</v>
      </c>
      <c r="EA43" s="168">
        <v>-47.136400000000002</v>
      </c>
      <c r="EB43" s="168">
        <v>20.4512</v>
      </c>
      <c r="EC43" s="168">
        <v>-8.1651000000000007</v>
      </c>
      <c r="ED43" s="168">
        <v>-18.4695</v>
      </c>
      <c r="EE43" s="168">
        <v>-18.7715</v>
      </c>
      <c r="EF43" s="168">
        <v>-26.004000000000001</v>
      </c>
      <c r="EG43" s="168">
        <v>-33.030200000000001</v>
      </c>
      <c r="EH43" s="168">
        <v>-13.082000000000001</v>
      </c>
      <c r="EI43" s="168">
        <v>4.9541000000000004</v>
      </c>
      <c r="EJ43" s="168">
        <v>-10.3041</v>
      </c>
      <c r="EK43" s="169"/>
      <c r="EL43" s="168">
        <v>-8.7799999999999994</v>
      </c>
      <c r="EM43" s="168">
        <v>-8.3460999999999999</v>
      </c>
      <c r="EN43" s="168">
        <v>29.0928</v>
      </c>
      <c r="EO43" s="168">
        <v>-8.4128000000000007</v>
      </c>
      <c r="EP43" s="168">
        <v>-8.3303999999999991</v>
      </c>
      <c r="EQ43" s="168">
        <v>-15.364000000000001</v>
      </c>
      <c r="ER43" s="168">
        <v>-30.5793</v>
      </c>
      <c r="ES43" s="168">
        <v>-30.526399999999999</v>
      </c>
      <c r="ET43" s="168">
        <v>21.7209</v>
      </c>
      <c r="EU43" s="168">
        <v>0</v>
      </c>
      <c r="EV43" s="168">
        <v>0</v>
      </c>
      <c r="EW43" s="168">
        <v>0</v>
      </c>
      <c r="EX43" s="168">
        <v>3.4796</v>
      </c>
      <c r="EY43" s="168">
        <v>-11.141299999999999</v>
      </c>
      <c r="EZ43" s="168">
        <v>-11.508800000000001</v>
      </c>
      <c r="FA43" s="168">
        <v>-9.8388000000000009</v>
      </c>
      <c r="FB43" s="168">
        <v>10.7401</v>
      </c>
      <c r="FC43" s="168">
        <v>22.7836</v>
      </c>
      <c r="FD43" s="168">
        <v>-34.386400000000002</v>
      </c>
      <c r="FE43" s="168">
        <v>5.2812000000000001</v>
      </c>
      <c r="FF43" s="168">
        <v>5.0255000000000001</v>
      </c>
      <c r="FG43" s="169"/>
      <c r="FH43" s="168">
        <v>2.6753999999999998</v>
      </c>
      <c r="FI43" s="168">
        <v>3.6063000000000001</v>
      </c>
      <c r="FJ43" s="168">
        <v>0</v>
      </c>
      <c r="FK43" s="168">
        <v>14.401199999999999</v>
      </c>
      <c r="FL43" s="168">
        <v>15.573399999999999</v>
      </c>
      <c r="FM43" s="168">
        <v>-17.750399999999999</v>
      </c>
      <c r="FN43" s="168">
        <v>33.3187</v>
      </c>
      <c r="FO43" s="168">
        <v>33.288200000000003</v>
      </c>
      <c r="FP43" s="168">
        <v>-7.2369000000000003</v>
      </c>
      <c r="FQ43" s="168">
        <v>0</v>
      </c>
      <c r="FR43" s="168">
        <v>20.333600000000001</v>
      </c>
      <c r="FS43" s="168">
        <v>-21.68</v>
      </c>
      <c r="FT43" s="168">
        <v>-3.6196000000000002</v>
      </c>
      <c r="FU43" s="168">
        <v>0.19980000000000001</v>
      </c>
      <c r="FV43" s="168">
        <v>3.17</v>
      </c>
      <c r="FW43" s="168">
        <v>-0.83</v>
      </c>
      <c r="FX43" s="168">
        <v>-20.033200000000001</v>
      </c>
      <c r="FY43" s="169"/>
      <c r="FZ43" s="168">
        <v>1.82</v>
      </c>
      <c r="GA43" s="168">
        <v>-0.248</v>
      </c>
      <c r="GB43" s="169"/>
      <c r="GC43" s="168">
        <v>17.03</v>
      </c>
      <c r="GD43" s="168">
        <v>-19.210699999999999</v>
      </c>
      <c r="GE43" s="168">
        <v>-9.7575000000000003</v>
      </c>
      <c r="GF43" s="168">
        <v>-1.21</v>
      </c>
      <c r="GG43" s="168">
        <v>21.662199999999999</v>
      </c>
      <c r="GH43" s="169"/>
      <c r="GI43" s="168">
        <v>28.908100000000001</v>
      </c>
      <c r="GJ43" s="168">
        <v>-6.8030999999999997</v>
      </c>
      <c r="GK43" s="168">
        <v>-8.8076000000000008</v>
      </c>
      <c r="GL43" s="168">
        <v>3.0667</v>
      </c>
      <c r="GM43" s="169"/>
      <c r="GN43" s="169"/>
      <c r="GO43" s="169"/>
      <c r="GP43" s="168">
        <v>73.727999999999994</v>
      </c>
      <c r="GQ43" s="168">
        <v>3.2765</v>
      </c>
      <c r="GR43" s="168">
        <v>-22.6693</v>
      </c>
      <c r="GS43" s="168">
        <v>6.1456</v>
      </c>
      <c r="GT43" s="168">
        <v>5.6059000000000001</v>
      </c>
      <c r="GU43" s="168">
        <v>148.89869999999999</v>
      </c>
      <c r="GV43" s="168">
        <v>-3.8260999999999998</v>
      </c>
      <c r="GW43" s="168">
        <v>-9.9242000000000008</v>
      </c>
      <c r="GX43" s="168">
        <v>-9.7037999999999993</v>
      </c>
      <c r="GY43" s="168">
        <v>4.4076000000000004</v>
      </c>
      <c r="GZ43" s="168">
        <v>7.9855</v>
      </c>
      <c r="HA43" s="169"/>
      <c r="HB43" s="168">
        <v>3.8666</v>
      </c>
      <c r="HC43" s="168">
        <v>-10.279500000000001</v>
      </c>
      <c r="HD43" s="168">
        <v>31.6477</v>
      </c>
      <c r="HE43" s="168">
        <v>-10.48</v>
      </c>
      <c r="HF43" s="168">
        <v>4.6266999999999996</v>
      </c>
      <c r="HG43" s="168">
        <v>5.6725000000000003</v>
      </c>
      <c r="HH43" s="168">
        <v>26.6721</v>
      </c>
      <c r="HI43" s="168">
        <v>75.877899999999997</v>
      </c>
      <c r="HJ43" s="168">
        <v>-24.988499999999998</v>
      </c>
      <c r="HK43" s="168">
        <v>49.9422</v>
      </c>
      <c r="HL43" s="168">
        <v>0</v>
      </c>
      <c r="HM43" s="168">
        <v>0</v>
      </c>
      <c r="HN43" s="168">
        <v>0</v>
      </c>
      <c r="HO43" s="168">
        <v>-9.8411000000000008</v>
      </c>
      <c r="HP43" s="168">
        <v>32.733899999999998</v>
      </c>
      <c r="HQ43" s="168">
        <v>32.1569</v>
      </c>
      <c r="HR43" s="168">
        <v>-16.713999999999999</v>
      </c>
      <c r="HS43" s="168">
        <v>-15.8027</v>
      </c>
      <c r="HT43" s="168">
        <v>-16.245699999999999</v>
      </c>
      <c r="HU43" s="168">
        <v>-15.8117</v>
      </c>
      <c r="HV43" s="168">
        <v>6.21</v>
      </c>
      <c r="HW43" s="168">
        <v>6.37</v>
      </c>
      <c r="HX43" s="168">
        <v>-24.5</v>
      </c>
      <c r="HY43" s="168">
        <v>-25.3</v>
      </c>
      <c r="HZ43" s="168">
        <v>0.3342</v>
      </c>
      <c r="IA43" s="168">
        <v>-5.6</v>
      </c>
      <c r="IB43" s="168">
        <v>21.663499999999999</v>
      </c>
      <c r="IC43" s="168">
        <v>22.916599999999999</v>
      </c>
      <c r="ID43" s="168">
        <v>22.748899999999999</v>
      </c>
      <c r="IE43" s="168">
        <v>-19.100000000000001</v>
      </c>
      <c r="IF43" s="168">
        <v>-33.299999999999997</v>
      </c>
      <c r="IG43" s="168">
        <v>0</v>
      </c>
      <c r="IH43" s="168">
        <v>-0.4</v>
      </c>
      <c r="II43" s="169"/>
      <c r="IJ43" s="168">
        <v>-17.8216</v>
      </c>
      <c r="IK43" s="168">
        <v>-105.38030000000001</v>
      </c>
      <c r="IL43" s="168">
        <v>41.645299999999999</v>
      </c>
      <c r="IM43" s="168">
        <v>-290.6601</v>
      </c>
      <c r="IN43" s="168">
        <v>-18.333300000000001</v>
      </c>
      <c r="IO43" s="168">
        <v>-28.250599999999999</v>
      </c>
      <c r="IP43" s="168">
        <v>117.39190000000001</v>
      </c>
      <c r="IQ43" s="168">
        <v>48.522300000000001</v>
      </c>
      <c r="IR43" s="168">
        <v>125.709</v>
      </c>
      <c r="IS43" s="168">
        <v>62.415900000000001</v>
      </c>
      <c r="IT43" s="168">
        <v>52.480699999999999</v>
      </c>
      <c r="IU43" s="168">
        <v>22.066500000000001</v>
      </c>
      <c r="IV43" s="168">
        <v>22.297999999999998</v>
      </c>
      <c r="IW43" s="168">
        <v>-16.760200000000001</v>
      </c>
      <c r="IX43" s="168">
        <v>242.50139999999999</v>
      </c>
      <c r="IY43" s="168">
        <v>-165.4462</v>
      </c>
      <c r="IZ43" s="168">
        <v>79.578900000000004</v>
      </c>
      <c r="JA43" s="168">
        <v>-67.515199999999993</v>
      </c>
      <c r="JB43" s="168">
        <v>0.58720000000000006</v>
      </c>
      <c r="JC43" s="169"/>
      <c r="JD43" s="169"/>
      <c r="JE43" s="168">
        <v>-2.2400000000000002</v>
      </c>
      <c r="JF43" s="168">
        <v>-2.2429999999999999</v>
      </c>
      <c r="JG43" s="169"/>
      <c r="JH43" s="168">
        <v>0.56000000000000005</v>
      </c>
      <c r="JI43" s="168">
        <v>-0.98799999999999999</v>
      </c>
      <c r="JJ43" s="168">
        <v>-5.0095000000000001</v>
      </c>
      <c r="JK43" s="168">
        <v>5.8029999999999999</v>
      </c>
      <c r="JL43" s="168">
        <v>-1.4633</v>
      </c>
      <c r="JM43" s="168">
        <v>-3.4</v>
      </c>
      <c r="JN43" s="168">
        <v>2.0350000000000001</v>
      </c>
      <c r="JO43" s="168">
        <v>1.0529999999999999</v>
      </c>
      <c r="JP43" s="169"/>
      <c r="JQ43" s="169"/>
      <c r="JR43" s="168">
        <v>3.7456</v>
      </c>
      <c r="JS43" s="168">
        <v>3.2964000000000002</v>
      </c>
      <c r="JT43" s="168">
        <v>3.5510000000000002</v>
      </c>
      <c r="JU43" s="169"/>
      <c r="JV43" s="168">
        <v>18.600000000000001</v>
      </c>
      <c r="JW43" s="168">
        <v>-3.2174</v>
      </c>
      <c r="JX43" s="168">
        <v>0.81</v>
      </c>
      <c r="JY43" s="169"/>
      <c r="JZ43" s="168">
        <v>-11.962999999999999</v>
      </c>
      <c r="KA43" s="168">
        <v>-2.4426999999999999</v>
      </c>
      <c r="KB43" s="168">
        <v>-24.0428</v>
      </c>
      <c r="KC43" s="168">
        <v>-11.5985</v>
      </c>
      <c r="KD43" s="168">
        <v>-4.3091999999999997</v>
      </c>
      <c r="KE43" s="168">
        <v>-23.0002</v>
      </c>
      <c r="KF43" s="168">
        <v>-3.52</v>
      </c>
      <c r="KG43" s="168">
        <v>-15.5</v>
      </c>
      <c r="KH43" s="168">
        <v>-2.2000000000000002</v>
      </c>
      <c r="KI43" s="168">
        <v>19.983000000000001</v>
      </c>
      <c r="KJ43" s="168">
        <v>-99.373900000000006</v>
      </c>
    </row>
    <row r="44" spans="1:296" ht="18" customHeight="1" x14ac:dyDescent="0.25">
      <c r="A44" s="163" t="s">
        <v>61</v>
      </c>
      <c r="B44" s="163" t="s">
        <v>851</v>
      </c>
      <c r="C44" s="167">
        <v>0</v>
      </c>
      <c r="D44" s="167">
        <v>0</v>
      </c>
      <c r="E44" s="168">
        <v>4.1531000000000002</v>
      </c>
      <c r="F44" s="168">
        <v>-8.4972999999999992</v>
      </c>
      <c r="G44" s="168">
        <v>5.2336</v>
      </c>
      <c r="H44" s="168">
        <v>7.6849999999999996</v>
      </c>
      <c r="I44" s="169"/>
      <c r="J44" s="168">
        <v>9.8054000000000006</v>
      </c>
      <c r="K44" s="169"/>
      <c r="L44" s="168">
        <v>24.158100000000001</v>
      </c>
      <c r="M44" s="168">
        <v>10.463699999999999</v>
      </c>
      <c r="N44" s="168">
        <v>10.0061</v>
      </c>
      <c r="O44" s="168">
        <v>-8.8800000000000008</v>
      </c>
      <c r="P44" s="168">
        <v>-35.200000000000003</v>
      </c>
      <c r="Q44" s="168">
        <v>11</v>
      </c>
      <c r="R44" s="168">
        <v>3.3119999999999998</v>
      </c>
      <c r="S44" s="168">
        <v>-24.2</v>
      </c>
      <c r="T44" s="168">
        <v>2.2214</v>
      </c>
      <c r="U44" s="168">
        <v>3.9851999999999999</v>
      </c>
      <c r="V44" s="168">
        <v>5.0884</v>
      </c>
      <c r="W44" s="168">
        <v>4.9512</v>
      </c>
      <c r="X44" s="168">
        <v>8.9664000000000001</v>
      </c>
      <c r="Y44" s="168">
        <v>3.9363999999999999</v>
      </c>
      <c r="Z44" s="168">
        <v>-1.2213000000000001</v>
      </c>
      <c r="AA44" s="168">
        <v>0.95499999999999996</v>
      </c>
      <c r="AB44" s="169"/>
      <c r="AC44" s="168">
        <v>-1.2596000000000001</v>
      </c>
      <c r="AD44" s="168">
        <v>-0.38300000000000001</v>
      </c>
      <c r="AE44" s="168">
        <v>-0.38100000000000001</v>
      </c>
      <c r="AF44" s="168">
        <v>6.27</v>
      </c>
      <c r="AG44" s="168">
        <v>-11.1</v>
      </c>
      <c r="AH44" s="168">
        <v>4.4000000000000004</v>
      </c>
      <c r="AI44" s="168">
        <v>0.81299999999999994</v>
      </c>
      <c r="AJ44" s="168">
        <v>0.38100000000000001</v>
      </c>
      <c r="AK44" s="168">
        <v>-11.44</v>
      </c>
      <c r="AL44" s="168">
        <v>-11.31</v>
      </c>
      <c r="AM44" s="169"/>
      <c r="AN44" s="168">
        <v>-7.76</v>
      </c>
      <c r="AO44" s="168">
        <v>-7.43</v>
      </c>
      <c r="AP44" s="168">
        <v>4.5477999999999996</v>
      </c>
      <c r="AQ44" s="168">
        <v>4.1520999999999999</v>
      </c>
      <c r="AR44" s="168">
        <v>12.013400000000001</v>
      </c>
      <c r="AS44" s="168">
        <v>16.078900000000001</v>
      </c>
      <c r="AT44" s="168">
        <v>-15.0548</v>
      </c>
      <c r="AU44" s="168">
        <v>-5.8415999999999997</v>
      </c>
      <c r="AV44" s="168">
        <v>-5.7683</v>
      </c>
      <c r="AW44" s="168">
        <v>14.0153</v>
      </c>
      <c r="AX44" s="168">
        <v>14.9438</v>
      </c>
      <c r="AY44" s="168">
        <v>-19.494</v>
      </c>
      <c r="AZ44" s="168">
        <v>-16.204799999999999</v>
      </c>
      <c r="BA44" s="168">
        <v>22.6706</v>
      </c>
      <c r="BB44" s="168">
        <v>25.0062</v>
      </c>
      <c r="BC44" s="168">
        <v>103.18510000000001</v>
      </c>
      <c r="BD44" s="168">
        <v>4.8865999999999996</v>
      </c>
      <c r="BE44" s="168">
        <v>-3.4</v>
      </c>
      <c r="BF44" s="168">
        <v>-3.4</v>
      </c>
      <c r="BG44" s="168">
        <v>-27.526399999999999</v>
      </c>
      <c r="BH44" s="168">
        <v>-27.074300000000001</v>
      </c>
      <c r="BI44" s="168">
        <v>-2.4407999999999999</v>
      </c>
      <c r="BJ44" s="169"/>
      <c r="BK44" s="168">
        <v>7.0016999999999996</v>
      </c>
      <c r="BL44" s="168">
        <v>4.8192000000000004</v>
      </c>
      <c r="BM44" s="168">
        <v>1.1639999999999999</v>
      </c>
      <c r="BN44" s="168">
        <v>0.76329999999999998</v>
      </c>
      <c r="BO44" s="168">
        <v>-95.492400000000004</v>
      </c>
      <c r="BP44" s="168">
        <v>73.580100000000002</v>
      </c>
      <c r="BQ44" s="168">
        <v>73.244399999999999</v>
      </c>
      <c r="BR44" s="168">
        <v>-69.5214</v>
      </c>
      <c r="BS44" s="168">
        <v>-117.2487</v>
      </c>
      <c r="BT44" s="169"/>
      <c r="BU44" s="169"/>
      <c r="BV44" s="169"/>
      <c r="BW44" s="168">
        <v>19.979099999999999</v>
      </c>
      <c r="BX44" s="168">
        <v>9</v>
      </c>
      <c r="BY44" s="168">
        <v>4.83</v>
      </c>
      <c r="BZ44" s="168">
        <v>-8.83</v>
      </c>
      <c r="CA44" s="168">
        <v>10.94</v>
      </c>
      <c r="CB44" s="168">
        <v>-25.715599999999998</v>
      </c>
      <c r="CC44" s="168">
        <v>-25.313700000000001</v>
      </c>
      <c r="CD44" s="168">
        <v>29.096699999999998</v>
      </c>
      <c r="CE44" s="168">
        <v>28.263000000000002</v>
      </c>
      <c r="CF44" s="168">
        <v>-5.4884000000000004</v>
      </c>
      <c r="CG44" s="168">
        <v>-5.0602</v>
      </c>
      <c r="CH44" s="168">
        <v>-5.1818999999999997</v>
      </c>
      <c r="CI44" s="168">
        <v>7.1234000000000002</v>
      </c>
      <c r="CJ44" s="169"/>
      <c r="CK44" s="168">
        <v>1.9244000000000001</v>
      </c>
      <c r="CL44" s="168">
        <v>6.226</v>
      </c>
      <c r="CM44" s="168">
        <v>-12.1</v>
      </c>
      <c r="CN44" s="168">
        <v>-12.1</v>
      </c>
      <c r="CO44" s="168">
        <v>-3.1</v>
      </c>
      <c r="CP44" s="168">
        <v>23.1218</v>
      </c>
      <c r="CQ44" s="168">
        <v>23.3933</v>
      </c>
      <c r="CR44" s="168">
        <v>22.029800000000002</v>
      </c>
      <c r="CS44" s="168">
        <v>61.769300000000001</v>
      </c>
      <c r="CT44" s="168">
        <v>61.476599999999998</v>
      </c>
      <c r="CU44" s="168">
        <v>-26.044899999999998</v>
      </c>
      <c r="CV44" s="168">
        <v>-45.9206</v>
      </c>
      <c r="CW44" s="168">
        <v>-22.8536</v>
      </c>
      <c r="CX44" s="168">
        <v>3.7019000000000002</v>
      </c>
      <c r="CY44" s="168">
        <v>25.07</v>
      </c>
      <c r="CZ44" s="168">
        <v>9.32</v>
      </c>
      <c r="DA44" s="168">
        <v>8.2860999999999994</v>
      </c>
      <c r="DB44" s="168">
        <v>7.2295999999999996</v>
      </c>
      <c r="DC44" s="168">
        <v>-7.524</v>
      </c>
      <c r="DD44" s="169"/>
      <c r="DE44" s="169"/>
      <c r="DF44" s="169"/>
      <c r="DG44" s="168">
        <v>22.802</v>
      </c>
      <c r="DH44" s="169"/>
      <c r="DI44" s="168">
        <v>-2.9384000000000001</v>
      </c>
      <c r="DJ44" s="168">
        <v>-38.5</v>
      </c>
      <c r="DK44" s="168">
        <v>-36.200000000000003</v>
      </c>
      <c r="DL44" s="168">
        <v>-1.5673999999999999</v>
      </c>
      <c r="DM44" s="168">
        <v>9.4</v>
      </c>
      <c r="DN44" s="168">
        <v>10.98</v>
      </c>
      <c r="DO44" s="168">
        <v>13.9</v>
      </c>
      <c r="DP44" s="168">
        <v>5.29</v>
      </c>
      <c r="DQ44" s="168">
        <v>-2.3199999999999998</v>
      </c>
      <c r="DR44" s="168">
        <v>11.8575</v>
      </c>
      <c r="DS44" s="168">
        <v>-22.988800000000001</v>
      </c>
      <c r="DT44" s="168">
        <v>-3.26</v>
      </c>
      <c r="DU44" s="168">
        <v>0.01</v>
      </c>
      <c r="DV44" s="168">
        <v>12.95</v>
      </c>
      <c r="DW44" s="168">
        <v>8.81</v>
      </c>
      <c r="DX44" s="168">
        <v>-23.618200000000002</v>
      </c>
      <c r="DY44" s="168">
        <v>-11.8727</v>
      </c>
      <c r="DZ44" s="168">
        <v>-46.123899999999999</v>
      </c>
      <c r="EA44" s="168">
        <v>-45.7545</v>
      </c>
      <c r="EB44" s="168">
        <v>20.2319</v>
      </c>
      <c r="EC44" s="168">
        <v>-9.1181999999999999</v>
      </c>
      <c r="ED44" s="168">
        <v>-19.645399999999999</v>
      </c>
      <c r="EE44" s="168">
        <v>-19.1754</v>
      </c>
      <c r="EF44" s="168">
        <v>-25.471</v>
      </c>
      <c r="EG44" s="168">
        <v>-33.716700000000003</v>
      </c>
      <c r="EH44" s="168">
        <v>-14.331</v>
      </c>
      <c r="EI44" s="168">
        <v>0.83389999999999997</v>
      </c>
      <c r="EJ44" s="168">
        <v>15.27</v>
      </c>
      <c r="EK44" s="169"/>
      <c r="EL44" s="168">
        <v>-5.6224999999999996</v>
      </c>
      <c r="EM44" s="168">
        <v>-5.1699000000000002</v>
      </c>
      <c r="EN44" s="168">
        <v>28.352399999999999</v>
      </c>
      <c r="EO44" s="168">
        <v>-7.3358999999999996</v>
      </c>
      <c r="EP44" s="168">
        <v>-7.0128000000000004</v>
      </c>
      <c r="EQ44" s="168">
        <v>-14.34</v>
      </c>
      <c r="ER44" s="168">
        <v>-28.616299999999999</v>
      </c>
      <c r="ES44" s="168">
        <v>-28.479700000000001</v>
      </c>
      <c r="ET44" s="168">
        <v>22.493300000000001</v>
      </c>
      <c r="EU44" s="168">
        <v>0</v>
      </c>
      <c r="EV44" s="168">
        <v>0</v>
      </c>
      <c r="EW44" s="168">
        <v>0</v>
      </c>
      <c r="EX44" s="168">
        <v>3.3155999999999999</v>
      </c>
      <c r="EY44" s="168">
        <v>-10.106400000000001</v>
      </c>
      <c r="EZ44" s="168">
        <v>-11.3393</v>
      </c>
      <c r="FA44" s="168">
        <v>-9.8734000000000002</v>
      </c>
      <c r="FB44" s="168">
        <v>10.1692</v>
      </c>
      <c r="FC44" s="168">
        <v>23.775700000000001</v>
      </c>
      <c r="FD44" s="168">
        <v>-34.3748</v>
      </c>
      <c r="FE44" s="168">
        <v>5.1886000000000001</v>
      </c>
      <c r="FF44" s="168">
        <v>4.8448000000000002</v>
      </c>
      <c r="FG44" s="169"/>
      <c r="FH44" s="168">
        <v>3.0996999999999999</v>
      </c>
      <c r="FI44" s="168">
        <v>3.3357000000000001</v>
      </c>
      <c r="FJ44" s="168">
        <v>0</v>
      </c>
      <c r="FK44" s="168">
        <v>12.3918</v>
      </c>
      <c r="FL44" s="168">
        <v>11.7219</v>
      </c>
      <c r="FM44" s="168">
        <v>-12.3918</v>
      </c>
      <c r="FN44" s="168">
        <v>30.106100000000001</v>
      </c>
      <c r="FO44" s="168">
        <v>30.779800000000002</v>
      </c>
      <c r="FP44" s="168">
        <v>-3.9312</v>
      </c>
      <c r="FQ44" s="168">
        <v>0</v>
      </c>
      <c r="FR44" s="168">
        <v>17.6968</v>
      </c>
      <c r="FS44" s="168">
        <v>-23.49</v>
      </c>
      <c r="FT44" s="168">
        <v>-4.1139999999999999</v>
      </c>
      <c r="FU44" s="168">
        <v>0.23549999999999999</v>
      </c>
      <c r="FV44" s="168">
        <v>4.0599999999999996</v>
      </c>
      <c r="FW44" s="168">
        <v>0.92</v>
      </c>
      <c r="FX44" s="168">
        <v>-17.129799999999999</v>
      </c>
      <c r="FY44" s="169"/>
      <c r="FZ44" s="168">
        <v>2.0390000000000001</v>
      </c>
      <c r="GA44" s="168">
        <v>-0.247</v>
      </c>
      <c r="GB44" s="169"/>
      <c r="GC44" s="168">
        <v>16.559999999999999</v>
      </c>
      <c r="GD44" s="168">
        <v>-21.354099999999999</v>
      </c>
      <c r="GE44" s="168">
        <v>-12.7867</v>
      </c>
      <c r="GF44" s="168">
        <v>-0.99</v>
      </c>
      <c r="GG44" s="168">
        <v>20.951899999999998</v>
      </c>
      <c r="GH44" s="169"/>
      <c r="GI44" s="168">
        <v>27.417100000000001</v>
      </c>
      <c r="GJ44" s="168">
        <v>-7.2885</v>
      </c>
      <c r="GK44" s="168">
        <v>-8.0715000000000003</v>
      </c>
      <c r="GL44" s="168">
        <v>3.3862999999999999</v>
      </c>
      <c r="GM44" s="169"/>
      <c r="GN44" s="169"/>
      <c r="GO44" s="168">
        <v>-11.9062</v>
      </c>
      <c r="GP44" s="168">
        <v>74.369699999999995</v>
      </c>
      <c r="GQ44" s="168">
        <v>3.3113999999999999</v>
      </c>
      <c r="GR44" s="168">
        <v>-21.465199999999999</v>
      </c>
      <c r="GS44" s="168">
        <v>6.5872999999999999</v>
      </c>
      <c r="GT44" s="168">
        <v>6.5449000000000002</v>
      </c>
      <c r="GU44" s="168">
        <v>159.74430000000001</v>
      </c>
      <c r="GV44" s="168">
        <v>-2.5522</v>
      </c>
      <c r="GW44" s="168">
        <v>-9.9430999999999994</v>
      </c>
      <c r="GX44" s="168">
        <v>-7.2115999999999998</v>
      </c>
      <c r="GY44" s="168">
        <v>5.3156999999999996</v>
      </c>
      <c r="GZ44" s="168">
        <v>8.8423999999999996</v>
      </c>
      <c r="HA44" s="168">
        <v>9.0119000000000007</v>
      </c>
      <c r="HB44" s="168">
        <v>4.4631999999999996</v>
      </c>
      <c r="HC44" s="168">
        <v>5.7106000000000003</v>
      </c>
      <c r="HD44" s="168">
        <v>8.0139999999999993</v>
      </c>
      <c r="HE44" s="168">
        <v>-9.2200000000000006</v>
      </c>
      <c r="HF44" s="168">
        <v>4.6872999999999996</v>
      </c>
      <c r="HG44" s="168">
        <v>6.0841000000000003</v>
      </c>
      <c r="HH44" s="168">
        <v>39.088700000000003</v>
      </c>
      <c r="HI44" s="168">
        <v>91.703800000000001</v>
      </c>
      <c r="HJ44" s="168">
        <v>9.1940000000000008</v>
      </c>
      <c r="HK44" s="168">
        <v>9.577</v>
      </c>
      <c r="HL44" s="168">
        <v>0</v>
      </c>
      <c r="HM44" s="169"/>
      <c r="HN44" s="168">
        <v>0</v>
      </c>
      <c r="HO44" s="168">
        <v>0</v>
      </c>
      <c r="HP44" s="168">
        <v>18.030899999999999</v>
      </c>
      <c r="HQ44" s="168">
        <v>18.3901</v>
      </c>
      <c r="HR44" s="168">
        <v>-12.4397</v>
      </c>
      <c r="HS44" s="168">
        <v>-12.3035</v>
      </c>
      <c r="HT44" s="168">
        <v>-18.021899999999999</v>
      </c>
      <c r="HU44" s="168">
        <v>-18.174800000000001</v>
      </c>
      <c r="HV44" s="168">
        <v>7.17</v>
      </c>
      <c r="HW44" s="168">
        <v>7.68</v>
      </c>
      <c r="HX44" s="168">
        <v>-23.3</v>
      </c>
      <c r="HY44" s="168">
        <v>-23.3</v>
      </c>
      <c r="HZ44" s="168">
        <v>0.35249999999999998</v>
      </c>
      <c r="IA44" s="168">
        <v>-4.08</v>
      </c>
      <c r="IB44" s="168">
        <v>31.921299999999999</v>
      </c>
      <c r="IC44" s="168">
        <v>23.5501</v>
      </c>
      <c r="ID44" s="168">
        <v>23.966699999999999</v>
      </c>
      <c r="IE44" s="168">
        <v>-17.8</v>
      </c>
      <c r="IF44" s="168">
        <v>-37.6</v>
      </c>
      <c r="IG44" s="168">
        <v>-3.7</v>
      </c>
      <c r="IH44" s="168">
        <v>-4.2</v>
      </c>
      <c r="II44" s="168">
        <v>-17.733000000000001</v>
      </c>
      <c r="IJ44" s="168">
        <v>-17.738900000000001</v>
      </c>
      <c r="IK44" s="168">
        <v>-94.003699999999995</v>
      </c>
      <c r="IL44" s="168">
        <v>44.213500000000003</v>
      </c>
      <c r="IM44" s="168">
        <v>-284.75229999999999</v>
      </c>
      <c r="IN44" s="168">
        <v>-19.926500000000001</v>
      </c>
      <c r="IO44" s="168">
        <v>-23.914100000000001</v>
      </c>
      <c r="IP44" s="168">
        <v>137.28229999999999</v>
      </c>
      <c r="IQ44" s="168">
        <v>23.721699999999998</v>
      </c>
      <c r="IR44" s="168">
        <v>116.8006</v>
      </c>
      <c r="IS44" s="168">
        <v>77.161500000000004</v>
      </c>
      <c r="IT44" s="168">
        <v>79.065700000000007</v>
      </c>
      <c r="IU44" s="168">
        <v>23.219200000000001</v>
      </c>
      <c r="IV44" s="168">
        <v>24.191600000000001</v>
      </c>
      <c r="IW44" s="168">
        <v>-8.0543999999999993</v>
      </c>
      <c r="IX44" s="168">
        <v>272.10419999999999</v>
      </c>
      <c r="IY44" s="168">
        <v>-173.7998</v>
      </c>
      <c r="IZ44" s="168">
        <v>111.2013</v>
      </c>
      <c r="JA44" s="168">
        <v>-90.6511</v>
      </c>
      <c r="JB44" s="168">
        <v>-0.98270000000000002</v>
      </c>
      <c r="JC44" s="169"/>
      <c r="JD44" s="169"/>
      <c r="JE44" s="168">
        <v>-2.3929999999999998</v>
      </c>
      <c r="JF44" s="168">
        <v>-2.399</v>
      </c>
      <c r="JG44" s="169"/>
      <c r="JH44" s="168">
        <v>2.2400000000000002</v>
      </c>
      <c r="JI44" s="168">
        <v>-1.9803999999999999</v>
      </c>
      <c r="JJ44" s="168">
        <v>-7.0602999999999998</v>
      </c>
      <c r="JK44" s="168">
        <v>4.4846000000000004</v>
      </c>
      <c r="JL44" s="168">
        <v>-3.5142000000000002</v>
      </c>
      <c r="JM44" s="168">
        <v>1.6</v>
      </c>
      <c r="JN44" s="168">
        <v>3.9580000000000002</v>
      </c>
      <c r="JO44" s="168">
        <v>3.2229999999999999</v>
      </c>
      <c r="JP44" s="169"/>
      <c r="JQ44" s="169"/>
      <c r="JR44" s="168">
        <v>4.1589999999999998</v>
      </c>
      <c r="JS44" s="168">
        <v>3.5324</v>
      </c>
      <c r="JT44" s="168">
        <v>3.8855</v>
      </c>
      <c r="JU44" s="169"/>
      <c r="JV44" s="168">
        <v>22.6</v>
      </c>
      <c r="JW44" s="168">
        <v>-2.4236</v>
      </c>
      <c r="JX44" s="168">
        <v>0.71</v>
      </c>
      <c r="JY44" s="169"/>
      <c r="JZ44" s="168">
        <v>-11.7758</v>
      </c>
      <c r="KA44" s="168">
        <v>-1.3478000000000001</v>
      </c>
      <c r="KB44" s="168">
        <v>-24.126200000000001</v>
      </c>
      <c r="KC44" s="168">
        <v>-11.578200000000001</v>
      </c>
      <c r="KD44" s="168">
        <v>-5.9497999999999998</v>
      </c>
      <c r="KE44" s="168">
        <v>-22.933399999999999</v>
      </c>
      <c r="KF44" s="168">
        <v>-1.8446</v>
      </c>
      <c r="KG44" s="168">
        <v>-18.100000000000001</v>
      </c>
      <c r="KH44" s="168">
        <v>0.5</v>
      </c>
      <c r="KI44" s="168">
        <v>40.599299999999999</v>
      </c>
      <c r="KJ44" s="168">
        <v>-95.922300000000007</v>
      </c>
    </row>
    <row r="45" spans="1:296" ht="18" customHeight="1" x14ac:dyDescent="0.25">
      <c r="A45" s="163" t="s">
        <v>61</v>
      </c>
      <c r="B45" s="163" t="s">
        <v>852</v>
      </c>
      <c r="C45" s="167">
        <v>0</v>
      </c>
      <c r="D45" s="167">
        <v>0</v>
      </c>
      <c r="E45" s="168">
        <v>4.7744999999999997</v>
      </c>
      <c r="F45" s="168">
        <v>-9.2806999999999995</v>
      </c>
      <c r="G45" s="168">
        <v>3.8182</v>
      </c>
      <c r="H45" s="168">
        <v>8.3839000000000006</v>
      </c>
      <c r="I45" s="169"/>
      <c r="J45" s="168">
        <v>12.8413</v>
      </c>
      <c r="K45" s="169"/>
      <c r="L45" s="168">
        <v>22.620699999999999</v>
      </c>
      <c r="M45" s="168">
        <v>9.5876999999999999</v>
      </c>
      <c r="N45" s="168">
        <v>9.1504999999999992</v>
      </c>
      <c r="O45" s="168">
        <v>-11.1</v>
      </c>
      <c r="P45" s="168">
        <v>-33</v>
      </c>
      <c r="Q45" s="168">
        <v>11</v>
      </c>
      <c r="R45" s="168">
        <v>3.3119999999999998</v>
      </c>
      <c r="S45" s="168">
        <v>-22</v>
      </c>
      <c r="T45" s="168">
        <v>2.5124</v>
      </c>
      <c r="U45" s="168">
        <v>3.1143999999999998</v>
      </c>
      <c r="V45" s="168">
        <v>6.7110000000000003</v>
      </c>
      <c r="W45" s="168">
        <v>6.6025999999999998</v>
      </c>
      <c r="X45" s="168">
        <v>11.689500000000001</v>
      </c>
      <c r="Y45" s="168">
        <v>2.7273999999999998</v>
      </c>
      <c r="Z45" s="168">
        <v>-1.5831</v>
      </c>
      <c r="AA45" s="168">
        <v>0.82740000000000002</v>
      </c>
      <c r="AB45" s="169"/>
      <c r="AC45" s="168">
        <v>-1.2232000000000001</v>
      </c>
      <c r="AD45" s="168">
        <v>4.3999999999999997E-2</v>
      </c>
      <c r="AE45" s="168">
        <v>4.2999999999999997E-2</v>
      </c>
      <c r="AF45" s="168">
        <v>4.6310000000000002</v>
      </c>
      <c r="AG45" s="168">
        <v>-8.8800000000000008</v>
      </c>
      <c r="AH45" s="168">
        <v>4.4000000000000004</v>
      </c>
      <c r="AI45" s="168">
        <v>-1.071</v>
      </c>
      <c r="AJ45" s="168">
        <v>0.35899999999999999</v>
      </c>
      <c r="AK45" s="168">
        <v>-9.7100000000000009</v>
      </c>
      <c r="AL45" s="168">
        <v>-9.57</v>
      </c>
      <c r="AM45" s="169"/>
      <c r="AN45" s="168">
        <v>-8.1</v>
      </c>
      <c r="AO45" s="168">
        <v>-8.16</v>
      </c>
      <c r="AP45" s="168">
        <v>4.9981</v>
      </c>
      <c r="AQ45" s="168">
        <v>3.8368000000000002</v>
      </c>
      <c r="AR45" s="168">
        <v>13.9466</v>
      </c>
      <c r="AS45" s="168">
        <v>17.887799999999999</v>
      </c>
      <c r="AT45" s="168">
        <v>-12.520099999999999</v>
      </c>
      <c r="AU45" s="168">
        <v>-5.5938999999999997</v>
      </c>
      <c r="AV45" s="168">
        <v>-5.0122999999999998</v>
      </c>
      <c r="AW45" s="168">
        <v>5.3993000000000002</v>
      </c>
      <c r="AX45" s="168">
        <v>5.0955000000000004</v>
      </c>
      <c r="AY45" s="168">
        <v>-15.285</v>
      </c>
      <c r="AZ45" s="168">
        <v>-12.640599999999999</v>
      </c>
      <c r="BA45" s="168">
        <v>15.4727</v>
      </c>
      <c r="BB45" s="168">
        <v>16.068300000000001</v>
      </c>
      <c r="BC45" s="168">
        <v>104.47880000000001</v>
      </c>
      <c r="BD45" s="168">
        <v>-5.8826000000000001</v>
      </c>
      <c r="BE45" s="168">
        <v>-2.2999999999999998</v>
      </c>
      <c r="BF45" s="168">
        <v>-2.2000000000000002</v>
      </c>
      <c r="BG45" s="168">
        <v>-27.2151</v>
      </c>
      <c r="BH45" s="168">
        <v>-26.8566</v>
      </c>
      <c r="BI45" s="168">
        <v>-2.4535</v>
      </c>
      <c r="BJ45" s="169"/>
      <c r="BK45" s="168">
        <v>6.8575999999999997</v>
      </c>
      <c r="BL45" s="168">
        <v>5.0388000000000002</v>
      </c>
      <c r="BM45" s="168">
        <v>2.1139000000000001</v>
      </c>
      <c r="BN45" s="168">
        <v>1.4737</v>
      </c>
      <c r="BO45" s="168">
        <v>-98.269599999999997</v>
      </c>
      <c r="BP45" s="168">
        <v>75.167100000000005</v>
      </c>
      <c r="BQ45" s="168">
        <v>75.502799999999993</v>
      </c>
      <c r="BR45" s="168">
        <v>-72.933300000000003</v>
      </c>
      <c r="BS45" s="168">
        <v>-118.4744</v>
      </c>
      <c r="BT45" s="169"/>
      <c r="BU45" s="169"/>
      <c r="BV45" s="169"/>
      <c r="BW45" s="168">
        <v>23.491900000000001</v>
      </c>
      <c r="BX45" s="168">
        <v>9.52</v>
      </c>
      <c r="BY45" s="168">
        <v>5.76</v>
      </c>
      <c r="BZ45" s="168">
        <v>-7.85</v>
      </c>
      <c r="CA45" s="168">
        <v>11.88</v>
      </c>
      <c r="CB45" s="168">
        <v>-23.438300000000002</v>
      </c>
      <c r="CC45" s="168">
        <v>-23.438300000000002</v>
      </c>
      <c r="CD45" s="168">
        <v>27.267099999999999</v>
      </c>
      <c r="CE45" s="168">
        <v>26.421600000000002</v>
      </c>
      <c r="CF45" s="168">
        <v>-4.9842000000000004</v>
      </c>
      <c r="CG45" s="168">
        <v>-2.1166</v>
      </c>
      <c r="CH45" s="168">
        <v>-2.4477000000000002</v>
      </c>
      <c r="CI45" s="168">
        <v>6.7713999999999999</v>
      </c>
      <c r="CJ45" s="169"/>
      <c r="CK45" s="168">
        <v>1.9244000000000001</v>
      </c>
      <c r="CL45" s="168">
        <v>6.343</v>
      </c>
      <c r="CM45" s="168">
        <v>-12.8</v>
      </c>
      <c r="CN45" s="168">
        <v>-12.6</v>
      </c>
      <c r="CO45" s="168">
        <v>-2.94</v>
      </c>
      <c r="CP45" s="168">
        <v>25.3127</v>
      </c>
      <c r="CQ45" s="168">
        <v>25.3353</v>
      </c>
      <c r="CR45" s="168">
        <v>24.1187</v>
      </c>
      <c r="CS45" s="168">
        <v>62.179400000000001</v>
      </c>
      <c r="CT45" s="168">
        <v>62.348399999999998</v>
      </c>
      <c r="CU45" s="168">
        <v>-27.847100000000001</v>
      </c>
      <c r="CV45" s="168">
        <v>-45.894100000000002</v>
      </c>
      <c r="CW45" s="168">
        <v>-24.520299999999999</v>
      </c>
      <c r="CX45" s="168">
        <v>3.6158000000000001</v>
      </c>
      <c r="CY45" s="168">
        <v>24.6</v>
      </c>
      <c r="CZ45" s="168">
        <v>9.19</v>
      </c>
      <c r="DA45" s="168">
        <v>8.5985999999999994</v>
      </c>
      <c r="DB45" s="168">
        <v>7.5225999999999997</v>
      </c>
      <c r="DC45" s="168">
        <v>-7.8066000000000004</v>
      </c>
      <c r="DD45" s="169"/>
      <c r="DE45" s="169"/>
      <c r="DF45" s="169"/>
      <c r="DG45" s="168">
        <v>22.204599999999999</v>
      </c>
      <c r="DH45" s="169"/>
      <c r="DI45" s="168">
        <v>-3.0093999999999999</v>
      </c>
      <c r="DJ45" s="168">
        <v>-38.6</v>
      </c>
      <c r="DK45" s="168">
        <v>-38.799999999999997</v>
      </c>
      <c r="DL45" s="168">
        <v>-1.8823000000000001</v>
      </c>
      <c r="DM45" s="168">
        <v>9.6999999999999993</v>
      </c>
      <c r="DN45" s="168">
        <v>11.34</v>
      </c>
      <c r="DO45" s="168">
        <v>14.1</v>
      </c>
      <c r="DP45" s="168">
        <v>5.45</v>
      </c>
      <c r="DQ45" s="168">
        <v>-2.23</v>
      </c>
      <c r="DR45" s="168">
        <v>10.757</v>
      </c>
      <c r="DS45" s="168">
        <v>-22.526299999999999</v>
      </c>
      <c r="DT45" s="168">
        <v>-3.63</v>
      </c>
      <c r="DU45" s="168">
        <v>0.1</v>
      </c>
      <c r="DV45" s="168">
        <v>14.1</v>
      </c>
      <c r="DW45" s="168">
        <v>8.1</v>
      </c>
      <c r="DX45" s="168">
        <v>-23.181799999999999</v>
      </c>
      <c r="DY45" s="168">
        <v>-11.7273</v>
      </c>
      <c r="DZ45" s="168">
        <v>-44.849699999999999</v>
      </c>
      <c r="EA45" s="168">
        <v>-44.390900000000002</v>
      </c>
      <c r="EB45" s="168">
        <v>21.481999999999999</v>
      </c>
      <c r="EC45" s="168">
        <v>-7.3193999999999999</v>
      </c>
      <c r="ED45" s="168">
        <v>-17.981200000000001</v>
      </c>
      <c r="EE45" s="168">
        <v>-17.623699999999999</v>
      </c>
      <c r="EF45" s="168">
        <v>-24.340299999999999</v>
      </c>
      <c r="EG45" s="168">
        <v>-33.314700000000002</v>
      </c>
      <c r="EH45" s="168">
        <v>-13.478999999999999</v>
      </c>
      <c r="EI45" s="168">
        <v>7.3803999999999998</v>
      </c>
      <c r="EJ45" s="168">
        <v>4.4345999999999997</v>
      </c>
      <c r="EK45" s="169"/>
      <c r="EL45" s="168">
        <v>-4.5781000000000001</v>
      </c>
      <c r="EM45" s="168">
        <v>-3.9218000000000002</v>
      </c>
      <c r="EN45" s="168">
        <v>28.804099999999998</v>
      </c>
      <c r="EO45" s="168">
        <v>-8.4335000000000004</v>
      </c>
      <c r="EP45" s="168">
        <v>-7.9783999999999997</v>
      </c>
      <c r="EQ45" s="168">
        <v>-11.268000000000001</v>
      </c>
      <c r="ER45" s="168">
        <v>-28.323</v>
      </c>
      <c r="ES45" s="168">
        <v>-28.166899999999998</v>
      </c>
      <c r="ET45" s="168">
        <v>23.270299999999999</v>
      </c>
      <c r="EU45" s="168">
        <v>0</v>
      </c>
      <c r="EV45" s="168">
        <v>-3.46</v>
      </c>
      <c r="EW45" s="168">
        <v>0</v>
      </c>
      <c r="EX45" s="168">
        <v>3.2936999999999999</v>
      </c>
      <c r="EY45" s="168">
        <v>-12.2225</v>
      </c>
      <c r="EZ45" s="168">
        <v>-11.2645</v>
      </c>
      <c r="FA45" s="168">
        <v>-9.5914999999999999</v>
      </c>
      <c r="FB45" s="168">
        <v>9.6446000000000005</v>
      </c>
      <c r="FC45" s="168">
        <v>23.6587</v>
      </c>
      <c r="FD45" s="168">
        <v>-33.8551</v>
      </c>
      <c r="FE45" s="168">
        <v>5.1294000000000004</v>
      </c>
      <c r="FF45" s="168">
        <v>4.8662999999999998</v>
      </c>
      <c r="FG45" s="169"/>
      <c r="FH45" s="168">
        <v>2.9258999999999999</v>
      </c>
      <c r="FI45" s="168">
        <v>3.6728999999999998</v>
      </c>
      <c r="FJ45" s="168">
        <v>2.4843999999999999</v>
      </c>
      <c r="FK45" s="168">
        <v>10.0474</v>
      </c>
      <c r="FL45" s="168">
        <v>9.5449999999999999</v>
      </c>
      <c r="FM45" s="168">
        <v>-3.1817000000000002</v>
      </c>
      <c r="FN45" s="168">
        <v>27.7226</v>
      </c>
      <c r="FO45" s="168">
        <v>27.692699999999999</v>
      </c>
      <c r="FP45" s="168">
        <v>6.8799000000000001</v>
      </c>
      <c r="FQ45" s="168">
        <v>21.02</v>
      </c>
      <c r="FR45" s="168">
        <v>19.508400000000002</v>
      </c>
      <c r="FS45" s="168">
        <v>-20.76</v>
      </c>
      <c r="FT45" s="168">
        <v>-3.7092999999999998</v>
      </c>
      <c r="FU45" s="168">
        <v>0.25380000000000003</v>
      </c>
      <c r="FV45" s="168">
        <v>3.75</v>
      </c>
      <c r="FW45" s="168">
        <v>-0.6</v>
      </c>
      <c r="FX45" s="168">
        <v>-19.6554</v>
      </c>
      <c r="FY45" s="168">
        <v>0</v>
      </c>
      <c r="FZ45" s="168">
        <v>1.9259999999999999</v>
      </c>
      <c r="GA45" s="168">
        <v>-0.248</v>
      </c>
      <c r="GB45" s="169"/>
      <c r="GC45" s="168">
        <v>14.75</v>
      </c>
      <c r="GD45" s="168">
        <v>-34.082900000000002</v>
      </c>
      <c r="GE45" s="168">
        <v>-24.389099999999999</v>
      </c>
      <c r="GF45" s="168">
        <v>-1.1200000000000001</v>
      </c>
      <c r="GG45" s="168">
        <v>19.489599999999999</v>
      </c>
      <c r="GH45" s="169"/>
      <c r="GI45" s="168">
        <v>29.636700000000001</v>
      </c>
      <c r="GJ45" s="168">
        <v>-8.5289999999999999</v>
      </c>
      <c r="GK45" s="168">
        <v>-9.2546999999999997</v>
      </c>
      <c r="GL45" s="168">
        <v>3.7349999999999999</v>
      </c>
      <c r="GM45" s="169"/>
      <c r="GN45" s="169"/>
      <c r="GO45" s="168">
        <v>-10.8874</v>
      </c>
      <c r="GP45" s="168">
        <v>74.214500000000001</v>
      </c>
      <c r="GQ45" s="168">
        <v>2.2694000000000001</v>
      </c>
      <c r="GR45" s="168">
        <v>-19.691400000000002</v>
      </c>
      <c r="GS45" s="168">
        <v>6.5266999999999999</v>
      </c>
      <c r="GT45" s="168">
        <v>5.0101000000000004</v>
      </c>
      <c r="GU45" s="168">
        <v>183.3031</v>
      </c>
      <c r="GV45" s="168">
        <v>-1.0034000000000001</v>
      </c>
      <c r="GW45" s="168">
        <v>-9.8594000000000008</v>
      </c>
      <c r="GX45" s="168">
        <v>-6.6337999999999999</v>
      </c>
      <c r="GY45" s="168">
        <v>3.7023000000000001</v>
      </c>
      <c r="GZ45" s="168">
        <v>9.5602</v>
      </c>
      <c r="HA45" s="168">
        <v>9.8109000000000002</v>
      </c>
      <c r="HB45" s="168">
        <v>3.4070999999999998</v>
      </c>
      <c r="HC45" s="168">
        <v>3.9984000000000002</v>
      </c>
      <c r="HD45" s="168">
        <v>5.5810000000000004</v>
      </c>
      <c r="HE45" s="168">
        <v>-10.06</v>
      </c>
      <c r="HF45" s="168">
        <v>5.1731999999999996</v>
      </c>
      <c r="HG45" s="168">
        <v>8.6698000000000004</v>
      </c>
      <c r="HH45" s="168">
        <v>37.747100000000003</v>
      </c>
      <c r="HI45" s="168">
        <v>87.743600000000001</v>
      </c>
      <c r="HJ45" s="168">
        <v>8.5495999999999999</v>
      </c>
      <c r="HK45" s="168">
        <v>9.2466000000000008</v>
      </c>
      <c r="HL45" s="169"/>
      <c r="HM45" s="169"/>
      <c r="HN45" s="168">
        <v>0</v>
      </c>
      <c r="HO45" s="168">
        <v>0</v>
      </c>
      <c r="HP45" s="169"/>
      <c r="HQ45" s="169"/>
      <c r="HR45" s="168">
        <v>-14.8156</v>
      </c>
      <c r="HS45" s="168">
        <v>-14.033899999999999</v>
      </c>
      <c r="HT45" s="168">
        <v>-17.7925</v>
      </c>
      <c r="HU45" s="168">
        <v>-17.767099999999999</v>
      </c>
      <c r="HV45" s="168">
        <v>6.29</v>
      </c>
      <c r="HW45" s="168">
        <v>6.67</v>
      </c>
      <c r="HX45" s="168">
        <v>-25.1</v>
      </c>
      <c r="HY45" s="168">
        <v>-25.2</v>
      </c>
      <c r="HZ45" s="168">
        <v>0.19500000000000001</v>
      </c>
      <c r="IA45" s="168">
        <v>-4.6399999999999997</v>
      </c>
      <c r="IB45" s="168">
        <v>39.334099999999999</v>
      </c>
      <c r="IC45" s="168">
        <v>19.769500000000001</v>
      </c>
      <c r="ID45" s="168">
        <v>19.9587</v>
      </c>
      <c r="IE45" s="168">
        <v>-18.2</v>
      </c>
      <c r="IF45" s="168">
        <v>-38</v>
      </c>
      <c r="IG45" s="168">
        <v>-2.1</v>
      </c>
      <c r="IH45" s="168">
        <v>-2.6</v>
      </c>
      <c r="II45" s="169"/>
      <c r="IJ45" s="169"/>
      <c r="IK45" s="168">
        <v>-90.471599999999995</v>
      </c>
      <c r="IL45" s="168">
        <v>44.468699999999998</v>
      </c>
      <c r="IM45" s="168">
        <v>-288.48500000000001</v>
      </c>
      <c r="IN45" s="168">
        <v>-20.873999999999999</v>
      </c>
      <c r="IO45" s="168">
        <v>-24.052</v>
      </c>
      <c r="IP45" s="168">
        <v>137.1617</v>
      </c>
      <c r="IQ45" s="168">
        <v>25.569099999999999</v>
      </c>
      <c r="IR45" s="168">
        <v>122.7863</v>
      </c>
      <c r="IS45" s="168">
        <v>78.510499999999993</v>
      </c>
      <c r="IT45" s="168">
        <v>77.397400000000005</v>
      </c>
      <c r="IU45" s="168">
        <v>21.734300000000001</v>
      </c>
      <c r="IV45" s="168">
        <v>21.377700000000001</v>
      </c>
      <c r="IW45" s="168">
        <v>-16.3857</v>
      </c>
      <c r="IX45" s="168">
        <v>270.84769999999997</v>
      </c>
      <c r="IY45" s="168">
        <v>-175.03380000000001</v>
      </c>
      <c r="IZ45" s="168">
        <v>107.5852</v>
      </c>
      <c r="JA45" s="168">
        <v>-85.19</v>
      </c>
      <c r="JB45" s="168">
        <v>-0.98270000000000002</v>
      </c>
      <c r="JC45" s="169"/>
      <c r="JD45" s="169"/>
      <c r="JE45" s="168">
        <v>-2.37</v>
      </c>
      <c r="JF45" s="168">
        <v>-2.3650000000000002</v>
      </c>
      <c r="JG45" s="169"/>
      <c r="JH45" s="168">
        <v>1.76</v>
      </c>
      <c r="JI45" s="168">
        <v>-1.7683</v>
      </c>
      <c r="JJ45" s="168">
        <v>-5.9739000000000004</v>
      </c>
      <c r="JK45" s="168">
        <v>4.5121000000000002</v>
      </c>
      <c r="JL45" s="168">
        <v>-3.3677000000000001</v>
      </c>
      <c r="JM45" s="168">
        <v>1.2</v>
      </c>
      <c r="JN45" s="168">
        <v>2.649</v>
      </c>
      <c r="JO45" s="168">
        <v>2.4740000000000002</v>
      </c>
      <c r="JP45" s="169"/>
      <c r="JQ45" s="169"/>
      <c r="JR45" s="168">
        <v>4.3207000000000004</v>
      </c>
      <c r="JS45" s="168">
        <v>2.863</v>
      </c>
      <c r="JT45" s="168">
        <v>2.9125999999999999</v>
      </c>
      <c r="JU45" s="169"/>
      <c r="JV45" s="168">
        <v>23.2</v>
      </c>
      <c r="JW45" s="168">
        <v>-2.5406</v>
      </c>
      <c r="JX45" s="168">
        <v>0.72</v>
      </c>
      <c r="JY45" s="168">
        <v>0</v>
      </c>
      <c r="JZ45" s="168">
        <v>-10.863799999999999</v>
      </c>
      <c r="KA45" s="168">
        <v>-2.081</v>
      </c>
      <c r="KB45" s="168">
        <v>-24.5639</v>
      </c>
      <c r="KC45" s="168">
        <v>-11.181699999999999</v>
      </c>
      <c r="KD45" s="168">
        <v>-4.9076000000000004</v>
      </c>
      <c r="KE45" s="168">
        <v>-24.2974</v>
      </c>
      <c r="KF45" s="168">
        <v>-2.2128999999999999</v>
      </c>
      <c r="KG45" s="168">
        <v>-18</v>
      </c>
      <c r="KH45" s="168">
        <v>0.3</v>
      </c>
      <c r="KI45" s="168">
        <v>35.5261</v>
      </c>
      <c r="KJ45" s="168">
        <v>-95.344800000000006</v>
      </c>
    </row>
    <row r="46" spans="1:296" ht="18" customHeight="1" x14ac:dyDescent="0.25">
      <c r="A46" s="163" t="s">
        <v>61</v>
      </c>
      <c r="B46" s="163" t="s">
        <v>853</v>
      </c>
      <c r="C46" s="167">
        <v>0</v>
      </c>
      <c r="D46" s="167">
        <v>0</v>
      </c>
      <c r="E46" s="168">
        <v>5.0369999999999999</v>
      </c>
      <c r="F46" s="168">
        <v>-9.7101000000000006</v>
      </c>
      <c r="G46" s="168">
        <v>3.2073999999999998</v>
      </c>
      <c r="H46" s="168">
        <v>9.0419999999999998</v>
      </c>
      <c r="I46" s="169"/>
      <c r="J46" s="168">
        <v>13.8</v>
      </c>
      <c r="K46" s="169"/>
      <c r="L46" s="168">
        <v>22.032299999999999</v>
      </c>
      <c r="M46" s="168">
        <v>9.2857000000000003</v>
      </c>
      <c r="N46" s="168">
        <v>8.8294999999999995</v>
      </c>
      <c r="O46" s="168">
        <v>-13.32</v>
      </c>
      <c r="P46" s="168">
        <v>-33</v>
      </c>
      <c r="Q46" s="168">
        <v>11</v>
      </c>
      <c r="R46" s="168">
        <v>4.1399999999999997</v>
      </c>
      <c r="S46" s="168">
        <v>-19.8</v>
      </c>
      <c r="T46" s="168">
        <v>2.2532000000000001</v>
      </c>
      <c r="U46" s="168">
        <v>2.5647000000000002</v>
      </c>
      <c r="V46" s="168">
        <v>7.0401999999999996</v>
      </c>
      <c r="W46" s="168">
        <v>6.9397000000000002</v>
      </c>
      <c r="X46" s="168">
        <v>12.1828</v>
      </c>
      <c r="Y46" s="168">
        <v>2.3279000000000001</v>
      </c>
      <c r="Z46" s="168">
        <v>-1.7579</v>
      </c>
      <c r="AA46" s="168">
        <v>0.75560000000000005</v>
      </c>
      <c r="AB46" s="169"/>
      <c r="AC46" s="168">
        <v>-1.2302999999999999</v>
      </c>
      <c r="AD46" s="168">
        <v>0.27100000000000002</v>
      </c>
      <c r="AE46" s="168">
        <v>0.29599999999999999</v>
      </c>
      <c r="AF46" s="168">
        <v>4.835</v>
      </c>
      <c r="AG46" s="168">
        <v>-8.8800000000000008</v>
      </c>
      <c r="AH46" s="168">
        <v>4.4000000000000004</v>
      </c>
      <c r="AI46" s="168">
        <v>-0.90300000000000002</v>
      </c>
      <c r="AJ46" s="168">
        <v>0.36799999999999999</v>
      </c>
      <c r="AK46" s="168">
        <v>-10.61</v>
      </c>
      <c r="AL46" s="168">
        <v>-10.6</v>
      </c>
      <c r="AM46" s="169"/>
      <c r="AN46" s="168">
        <v>-7.26</v>
      </c>
      <c r="AO46" s="168">
        <v>-7.24</v>
      </c>
      <c r="AP46" s="168">
        <v>4.9596</v>
      </c>
      <c r="AQ46" s="168">
        <v>3.9243999999999999</v>
      </c>
      <c r="AR46" s="168">
        <v>13.9072</v>
      </c>
      <c r="AS46" s="168">
        <v>17.731400000000001</v>
      </c>
      <c r="AT46" s="168">
        <v>-12.8215</v>
      </c>
      <c r="AU46" s="168">
        <v>-4.9794999999999998</v>
      </c>
      <c r="AV46" s="168">
        <v>-4.4579000000000004</v>
      </c>
      <c r="AW46" s="168">
        <v>4.0898000000000003</v>
      </c>
      <c r="AX46" s="168">
        <v>4.2157999999999998</v>
      </c>
      <c r="AY46" s="168">
        <v>-15.2357</v>
      </c>
      <c r="AZ46" s="168">
        <v>-12.1914</v>
      </c>
      <c r="BA46" s="168">
        <v>14.1775</v>
      </c>
      <c r="BB46" s="168">
        <v>14.904</v>
      </c>
      <c r="BC46" s="168">
        <v>104.67010000000001</v>
      </c>
      <c r="BD46" s="168">
        <v>-5.2727000000000004</v>
      </c>
      <c r="BE46" s="168">
        <v>-1.6</v>
      </c>
      <c r="BF46" s="168">
        <v>-1.5</v>
      </c>
      <c r="BG46" s="168">
        <v>-26.395399999999999</v>
      </c>
      <c r="BH46" s="168">
        <v>-26.520800000000001</v>
      </c>
      <c r="BI46" s="168">
        <v>-2.3311000000000002</v>
      </c>
      <c r="BJ46" s="169"/>
      <c r="BK46" s="168">
        <v>5.9364999999999997</v>
      </c>
      <c r="BL46" s="168">
        <v>5.0301</v>
      </c>
      <c r="BM46" s="168">
        <v>2.0728</v>
      </c>
      <c r="BN46" s="168">
        <v>1.4651000000000001</v>
      </c>
      <c r="BO46" s="168">
        <v>-90.670500000000004</v>
      </c>
      <c r="BP46" s="168">
        <v>73.427499999999995</v>
      </c>
      <c r="BQ46" s="168">
        <v>73.610600000000005</v>
      </c>
      <c r="BR46" s="168">
        <v>-73.0655</v>
      </c>
      <c r="BS46" s="168">
        <v>-115.5316</v>
      </c>
      <c r="BT46" s="169"/>
      <c r="BU46" s="169"/>
      <c r="BV46" s="169"/>
      <c r="BW46" s="168">
        <v>22.4939</v>
      </c>
      <c r="BX46" s="168">
        <v>9.5500000000000007</v>
      </c>
      <c r="BY46" s="168">
        <v>5.66</v>
      </c>
      <c r="BZ46" s="168">
        <v>-8.39</v>
      </c>
      <c r="CA46" s="168">
        <v>11.71</v>
      </c>
      <c r="CB46" s="168">
        <v>-24.1081</v>
      </c>
      <c r="CC46" s="168">
        <v>-24.1081</v>
      </c>
      <c r="CD46" s="168">
        <v>28.110199999999999</v>
      </c>
      <c r="CE46" s="168">
        <v>27.0899</v>
      </c>
      <c r="CF46" s="168">
        <v>-4.7297000000000002</v>
      </c>
      <c r="CG46" s="168">
        <v>-1.5841000000000001</v>
      </c>
      <c r="CH46" s="168">
        <v>-1.804</v>
      </c>
      <c r="CI46" s="168">
        <v>5.8849999999999998</v>
      </c>
      <c r="CJ46" s="169"/>
      <c r="CK46" s="168">
        <v>1.9244000000000001</v>
      </c>
      <c r="CL46" s="168">
        <v>6.4029999999999996</v>
      </c>
      <c r="CM46" s="168">
        <v>-13.4</v>
      </c>
      <c r="CN46" s="168">
        <v>-13.3</v>
      </c>
      <c r="CO46" s="168">
        <v>-2.85</v>
      </c>
      <c r="CP46" s="168">
        <v>25.099</v>
      </c>
      <c r="CQ46" s="168">
        <v>25.7972</v>
      </c>
      <c r="CR46" s="168">
        <v>24.358699999999999</v>
      </c>
      <c r="CS46" s="168">
        <v>62.015700000000002</v>
      </c>
      <c r="CT46" s="168">
        <v>62.064</v>
      </c>
      <c r="CU46" s="168">
        <v>-26.822900000000001</v>
      </c>
      <c r="CV46" s="168">
        <v>-46.2879</v>
      </c>
      <c r="CW46" s="168">
        <v>-24.0046</v>
      </c>
      <c r="CX46" s="168">
        <v>4.1517999999999997</v>
      </c>
      <c r="CY46" s="168">
        <v>23.7</v>
      </c>
      <c r="CZ46" s="168">
        <v>8.48</v>
      </c>
      <c r="DA46" s="168">
        <v>8.4423999999999992</v>
      </c>
      <c r="DB46" s="168">
        <v>7.5225999999999997</v>
      </c>
      <c r="DC46" s="168">
        <v>-7.9374000000000002</v>
      </c>
      <c r="DD46" s="169"/>
      <c r="DE46" s="169"/>
      <c r="DF46" s="169"/>
      <c r="DG46" s="168">
        <v>20.7286</v>
      </c>
      <c r="DH46" s="169"/>
      <c r="DI46" s="168">
        <v>-3.1621000000000001</v>
      </c>
      <c r="DJ46" s="168">
        <v>-38.6</v>
      </c>
      <c r="DK46" s="168">
        <v>-37</v>
      </c>
      <c r="DL46" s="168">
        <v>-2.1606000000000001</v>
      </c>
      <c r="DM46" s="168">
        <v>9.6999999999999993</v>
      </c>
      <c r="DN46" s="168">
        <v>11.3</v>
      </c>
      <c r="DO46" s="168">
        <v>14.08</v>
      </c>
      <c r="DP46" s="168">
        <v>5.5</v>
      </c>
      <c r="DQ46" s="168">
        <v>-2.17</v>
      </c>
      <c r="DR46" s="168">
        <v>8.8815000000000008</v>
      </c>
      <c r="DS46" s="168">
        <v>-21.268699999999999</v>
      </c>
      <c r="DT46" s="168">
        <v>-3.11</v>
      </c>
      <c r="DU46" s="168">
        <v>0.18</v>
      </c>
      <c r="DV46" s="168">
        <v>15.27</v>
      </c>
      <c r="DW46" s="168">
        <v>6.98</v>
      </c>
      <c r="DX46" s="168">
        <v>-21.927299999999999</v>
      </c>
      <c r="DY46" s="168">
        <v>-11.1</v>
      </c>
      <c r="DZ46" s="168">
        <v>-45.6113</v>
      </c>
      <c r="EA46" s="168">
        <v>-44.472700000000003</v>
      </c>
      <c r="EB46" s="168">
        <v>19.762</v>
      </c>
      <c r="EC46" s="168">
        <v>-7.4699</v>
      </c>
      <c r="ED46" s="168">
        <v>-18.038</v>
      </c>
      <c r="EE46" s="168">
        <v>-17.792300000000001</v>
      </c>
      <c r="EF46" s="168">
        <v>-24.2638</v>
      </c>
      <c r="EG46" s="168">
        <v>-33.435699999999997</v>
      </c>
      <c r="EH46" s="168">
        <v>-13.384</v>
      </c>
      <c r="EI46" s="168">
        <v>6.0856000000000003</v>
      </c>
      <c r="EJ46" s="168">
        <v>9.8736999999999995</v>
      </c>
      <c r="EK46" s="168">
        <v>0</v>
      </c>
      <c r="EL46" s="168">
        <v>-4.2060000000000004</v>
      </c>
      <c r="EM46" s="168">
        <v>-3.4609999999999999</v>
      </c>
      <c r="EN46" s="168">
        <v>28.4</v>
      </c>
      <c r="EO46" s="168">
        <v>-8.0489999999999995</v>
      </c>
      <c r="EP46" s="168">
        <v>-7.4794999999999998</v>
      </c>
      <c r="EQ46" s="168">
        <v>-11.78</v>
      </c>
      <c r="ER46" s="168">
        <v>-28.404399999999999</v>
      </c>
      <c r="ES46" s="168">
        <v>-28.2895</v>
      </c>
      <c r="ET46" s="168">
        <v>23.29</v>
      </c>
      <c r="EU46" s="169"/>
      <c r="EV46" s="168">
        <v>-2.73</v>
      </c>
      <c r="EW46" s="168">
        <v>0</v>
      </c>
      <c r="EX46" s="168">
        <v>3.1692999999999998</v>
      </c>
      <c r="EY46" s="168">
        <v>-11.589</v>
      </c>
      <c r="EZ46" s="168">
        <v>-10.5572</v>
      </c>
      <c r="FA46" s="168">
        <v>-9.0806000000000004</v>
      </c>
      <c r="FB46" s="168">
        <v>8.9359999999999999</v>
      </c>
      <c r="FC46" s="168">
        <v>24.321999999999999</v>
      </c>
      <c r="FD46" s="168">
        <v>-34.399700000000003</v>
      </c>
      <c r="FE46" s="168">
        <v>5.1494999999999997</v>
      </c>
      <c r="FF46" s="168">
        <v>4.8613</v>
      </c>
      <c r="FG46" s="169"/>
      <c r="FH46" s="168">
        <v>2.5762</v>
      </c>
      <c r="FI46" s="168">
        <v>0</v>
      </c>
      <c r="FJ46" s="168">
        <v>0</v>
      </c>
      <c r="FK46" s="168">
        <v>10.8847</v>
      </c>
      <c r="FL46" s="168">
        <v>10.382300000000001</v>
      </c>
      <c r="FM46" s="168">
        <v>-2.1768999999999998</v>
      </c>
      <c r="FN46" s="168">
        <v>28.297999999999998</v>
      </c>
      <c r="FO46" s="168">
        <v>28.2499</v>
      </c>
      <c r="FP46" s="168">
        <v>7.4973999999999998</v>
      </c>
      <c r="FQ46" s="168">
        <v>21.291699999999999</v>
      </c>
      <c r="FR46" s="168">
        <v>19.005400000000002</v>
      </c>
      <c r="FS46" s="168">
        <v>-21.34</v>
      </c>
      <c r="FT46" s="168">
        <v>-4.0077999999999996</v>
      </c>
      <c r="FU46" s="168">
        <v>0.20349999999999999</v>
      </c>
      <c r="FV46" s="168">
        <v>3.72</v>
      </c>
      <c r="FW46" s="168">
        <v>-0.34</v>
      </c>
      <c r="FX46" s="168">
        <v>-18.707599999999999</v>
      </c>
      <c r="FY46" s="169"/>
      <c r="FZ46" s="168">
        <v>1.9359999999999999</v>
      </c>
      <c r="GA46" s="168">
        <v>-0.373</v>
      </c>
      <c r="GB46" s="169"/>
      <c r="GC46" s="168">
        <v>13.69</v>
      </c>
      <c r="GD46" s="168">
        <v>-34.298900000000003</v>
      </c>
      <c r="GE46" s="168">
        <v>-24.980599999999999</v>
      </c>
      <c r="GF46" s="168">
        <v>-0.89</v>
      </c>
      <c r="GG46" s="168">
        <v>17.771899999999999</v>
      </c>
      <c r="GH46" s="169"/>
      <c r="GI46" s="168">
        <v>29.303999999999998</v>
      </c>
      <c r="GJ46" s="168">
        <v>-8.5607000000000006</v>
      </c>
      <c r="GK46" s="168">
        <v>-9.3171999999999997</v>
      </c>
      <c r="GL46" s="168">
        <v>3.7959999999999998</v>
      </c>
      <c r="GM46" s="169"/>
      <c r="GN46" s="169"/>
      <c r="GO46" s="168">
        <v>-10.2356</v>
      </c>
      <c r="GP46" s="168">
        <v>71.763099999999994</v>
      </c>
      <c r="GQ46" s="168">
        <v>2.2141999999999999</v>
      </c>
      <c r="GR46" s="168">
        <v>-18.9588</v>
      </c>
      <c r="GS46" s="168">
        <v>6.1874000000000002</v>
      </c>
      <c r="GT46" s="168">
        <v>5.8639000000000001</v>
      </c>
      <c r="GU46" s="168">
        <v>184.9101</v>
      </c>
      <c r="GV46" s="168">
        <v>-1.2161</v>
      </c>
      <c r="GW46" s="168">
        <v>-9.6998999999999995</v>
      </c>
      <c r="GX46" s="168">
        <v>-6.2789999999999999</v>
      </c>
      <c r="GY46" s="168">
        <v>3.2181000000000002</v>
      </c>
      <c r="GZ46" s="168">
        <v>9.7213999999999992</v>
      </c>
      <c r="HA46" s="168">
        <v>10.056100000000001</v>
      </c>
      <c r="HB46" s="168">
        <v>2.9249999999999998</v>
      </c>
      <c r="HC46" s="168">
        <v>6.7031999999999998</v>
      </c>
      <c r="HD46" s="168">
        <v>8.0220000000000002</v>
      </c>
      <c r="HE46" s="168">
        <v>-8.3800000000000008</v>
      </c>
      <c r="HF46" s="168">
        <v>2.4557000000000002</v>
      </c>
      <c r="HG46" s="168">
        <v>4.4126000000000003</v>
      </c>
      <c r="HH46" s="168">
        <v>41.443199999999997</v>
      </c>
      <c r="HI46" s="168">
        <v>89.590199999999996</v>
      </c>
      <c r="HJ46" s="168">
        <v>10.996600000000001</v>
      </c>
      <c r="HK46" s="168">
        <v>12.0634</v>
      </c>
      <c r="HL46" s="168">
        <v>0</v>
      </c>
      <c r="HM46" s="169"/>
      <c r="HN46" s="168">
        <v>0</v>
      </c>
      <c r="HO46" s="168">
        <v>0</v>
      </c>
      <c r="HP46" s="169"/>
      <c r="HQ46" s="169"/>
      <c r="HR46" s="168">
        <v>-15.223800000000001</v>
      </c>
      <c r="HS46" s="168">
        <v>-14.940300000000001</v>
      </c>
      <c r="HT46" s="168">
        <v>-17.462499999999999</v>
      </c>
      <c r="HU46" s="168">
        <v>-17.340199999999999</v>
      </c>
      <c r="HV46" s="168">
        <v>3.5</v>
      </c>
      <c r="HW46" s="168">
        <v>3.85</v>
      </c>
      <c r="HX46" s="168">
        <v>-27.8</v>
      </c>
      <c r="HY46" s="168">
        <v>-27.9</v>
      </c>
      <c r="HZ46" s="168">
        <v>0.21149999999999999</v>
      </c>
      <c r="IA46" s="168">
        <v>-5.6</v>
      </c>
      <c r="IB46" s="168">
        <v>51.389800000000001</v>
      </c>
      <c r="IC46" s="168">
        <v>18.8584</v>
      </c>
      <c r="ID46" s="168">
        <v>18.7605</v>
      </c>
      <c r="IE46" s="168">
        <v>-18.2</v>
      </c>
      <c r="IF46" s="168">
        <v>-43.1</v>
      </c>
      <c r="IG46" s="168">
        <v>-2</v>
      </c>
      <c r="IH46" s="168">
        <v>-2.5</v>
      </c>
      <c r="II46" s="169"/>
      <c r="IJ46" s="169"/>
      <c r="IK46" s="168">
        <v>-89.724800000000002</v>
      </c>
      <c r="IL46" s="168">
        <v>46.718299999999999</v>
      </c>
      <c r="IM46" s="168">
        <v>-285.74340000000001</v>
      </c>
      <c r="IN46" s="168">
        <v>-17.689800000000002</v>
      </c>
      <c r="IO46" s="168">
        <v>-21.4786</v>
      </c>
      <c r="IP46" s="168">
        <v>144.10919999999999</v>
      </c>
      <c r="IQ46" s="168">
        <v>17.446999999999999</v>
      </c>
      <c r="IR46" s="168">
        <v>126.2192</v>
      </c>
      <c r="IS46" s="168">
        <v>84.237300000000005</v>
      </c>
      <c r="IT46" s="168">
        <v>87.283000000000001</v>
      </c>
      <c r="IU46" s="168">
        <v>18.9772</v>
      </c>
      <c r="IV46" s="168">
        <v>19.411100000000001</v>
      </c>
      <c r="IW46" s="168">
        <v>-17.5031</v>
      </c>
      <c r="IX46" s="168">
        <v>280.2937</v>
      </c>
      <c r="IY46" s="168">
        <v>-178.17689999999999</v>
      </c>
      <c r="IZ46" s="168">
        <v>115.7704</v>
      </c>
      <c r="JA46" s="168">
        <v>-89.333500000000001</v>
      </c>
      <c r="JB46" s="168">
        <v>-0.2087</v>
      </c>
      <c r="JC46" s="169"/>
      <c r="JD46" s="169"/>
      <c r="JE46" s="168">
        <v>-2.35</v>
      </c>
      <c r="JF46" s="168">
        <v>-2.351</v>
      </c>
      <c r="JG46" s="169"/>
      <c r="JH46" s="168">
        <v>2.3199999999999998</v>
      </c>
      <c r="JI46" s="168">
        <v>-2.1675</v>
      </c>
      <c r="JJ46" s="168">
        <v>-7.0602999999999998</v>
      </c>
      <c r="JK46" s="168">
        <v>8.5862999999999996</v>
      </c>
      <c r="JL46" s="168">
        <v>-6.5324</v>
      </c>
      <c r="JM46" s="168">
        <v>2.1</v>
      </c>
      <c r="JN46" s="168">
        <v>2.6280000000000001</v>
      </c>
      <c r="JO46" s="168">
        <v>2.8490000000000002</v>
      </c>
      <c r="JP46" s="169"/>
      <c r="JQ46" s="169"/>
      <c r="JR46" s="168">
        <v>4.6554000000000002</v>
      </c>
      <c r="JS46" s="168">
        <v>4.3066000000000004</v>
      </c>
      <c r="JT46" s="168">
        <v>3.2955000000000001</v>
      </c>
      <c r="JU46" s="169"/>
      <c r="JV46" s="168">
        <v>30.7</v>
      </c>
      <c r="JW46" s="168">
        <v>-3.0406</v>
      </c>
      <c r="JX46" s="168">
        <v>0.6</v>
      </c>
      <c r="JY46" s="168">
        <v>0</v>
      </c>
      <c r="JZ46" s="168">
        <v>-12.5068</v>
      </c>
      <c r="KA46" s="168">
        <v>-0.71779999999999999</v>
      </c>
      <c r="KB46" s="168">
        <v>-23.383099999999999</v>
      </c>
      <c r="KC46" s="168">
        <v>-12.712999999999999</v>
      </c>
      <c r="KD46" s="168">
        <v>-6.1002999999999998</v>
      </c>
      <c r="KE46" s="168">
        <v>-22.3401</v>
      </c>
      <c r="KF46" s="168">
        <v>-1.9819</v>
      </c>
      <c r="KG46" s="168">
        <v>-26.1</v>
      </c>
      <c r="KH46" s="168">
        <v>9.6</v>
      </c>
      <c r="KI46" s="168">
        <v>36.977600000000002</v>
      </c>
      <c r="KJ46" s="168">
        <v>-97.845600000000005</v>
      </c>
    </row>
    <row r="47" spans="1:296" ht="18" customHeight="1" x14ac:dyDescent="0.25">
      <c r="A47" s="163" t="s">
        <v>61</v>
      </c>
      <c r="B47" s="163" t="s">
        <v>854</v>
      </c>
      <c r="C47" s="167">
        <v>0</v>
      </c>
      <c r="D47" s="167">
        <v>0</v>
      </c>
      <c r="E47" s="168">
        <v>5.0808999999999997</v>
      </c>
      <c r="F47" s="168">
        <v>-9.6578999999999997</v>
      </c>
      <c r="G47" s="168">
        <v>3.2294</v>
      </c>
      <c r="H47" s="168">
        <v>9.1250999999999998</v>
      </c>
      <c r="I47" s="169"/>
      <c r="J47" s="168">
        <v>13.295400000000001</v>
      </c>
      <c r="K47" s="169"/>
      <c r="L47" s="168">
        <v>21.721399999999999</v>
      </c>
      <c r="M47" s="168">
        <v>9.2047000000000008</v>
      </c>
      <c r="N47" s="168">
        <v>8.8963999999999999</v>
      </c>
      <c r="O47" s="168">
        <v>-13.32</v>
      </c>
      <c r="P47" s="169"/>
      <c r="Q47" s="168">
        <v>8.8000000000000007</v>
      </c>
      <c r="R47" s="169"/>
      <c r="S47" s="169"/>
      <c r="T47" s="168">
        <v>2.476</v>
      </c>
      <c r="U47" s="168">
        <v>2.3841999999999999</v>
      </c>
      <c r="V47" s="168">
        <v>6.7793999999999999</v>
      </c>
      <c r="W47" s="168">
        <v>6.6662999999999997</v>
      </c>
      <c r="X47" s="168">
        <v>11.8575</v>
      </c>
      <c r="Y47" s="168">
        <v>2.1707000000000001</v>
      </c>
      <c r="Z47" s="168">
        <v>-1.7844</v>
      </c>
      <c r="AA47" s="168">
        <v>0.81830000000000003</v>
      </c>
      <c r="AB47" s="169"/>
      <c r="AC47" s="168">
        <v>-1.2470000000000001</v>
      </c>
      <c r="AD47" s="168">
        <v>0.26600000000000001</v>
      </c>
      <c r="AE47" s="168">
        <v>0.29899999999999999</v>
      </c>
      <c r="AF47" s="168">
        <v>5.7229999999999999</v>
      </c>
      <c r="AG47" s="168">
        <v>-6.66</v>
      </c>
      <c r="AH47" s="168">
        <v>4.4000000000000004</v>
      </c>
      <c r="AI47" s="168">
        <v>-0.81699999999999995</v>
      </c>
      <c r="AJ47" s="168">
        <v>0.38900000000000001</v>
      </c>
      <c r="AK47" s="168">
        <v>-10.42</v>
      </c>
      <c r="AL47" s="168">
        <v>-10.42</v>
      </c>
      <c r="AM47" s="169"/>
      <c r="AN47" s="168">
        <v>-7.44</v>
      </c>
      <c r="AO47" s="168">
        <v>-7.48</v>
      </c>
      <c r="AP47" s="168">
        <v>5.5151000000000003</v>
      </c>
      <c r="AQ47" s="168">
        <v>3.8997000000000002</v>
      </c>
      <c r="AR47" s="168">
        <v>13.708399999999999</v>
      </c>
      <c r="AS47" s="168">
        <v>17.7392</v>
      </c>
      <c r="AT47" s="168">
        <v>-13.0632</v>
      </c>
      <c r="AU47" s="168">
        <v>-5.0152000000000001</v>
      </c>
      <c r="AV47" s="168">
        <v>-4.41</v>
      </c>
      <c r="AW47" s="168">
        <v>4.4732000000000003</v>
      </c>
      <c r="AX47" s="168">
        <v>4.5586000000000002</v>
      </c>
      <c r="AY47" s="168">
        <v>-15.159700000000001</v>
      </c>
      <c r="AZ47" s="168">
        <v>-12.4748</v>
      </c>
      <c r="BA47" s="168">
        <v>13.545999999999999</v>
      </c>
      <c r="BB47" s="168">
        <v>13.9953</v>
      </c>
      <c r="BC47" s="168">
        <v>109.3458</v>
      </c>
      <c r="BD47" s="168">
        <v>-4.7473999999999998</v>
      </c>
      <c r="BE47" s="168">
        <v>-1.6</v>
      </c>
      <c r="BF47" s="168">
        <v>-1.6</v>
      </c>
      <c r="BG47" s="168">
        <v>-26.534300000000002</v>
      </c>
      <c r="BH47" s="168">
        <v>-26.222300000000001</v>
      </c>
      <c r="BI47" s="168">
        <v>-2.2082999999999999</v>
      </c>
      <c r="BJ47" s="169"/>
      <c r="BK47" s="168">
        <v>5.7305000000000001</v>
      </c>
      <c r="BL47" s="168">
        <v>4.7194000000000003</v>
      </c>
      <c r="BM47" s="168">
        <v>1.7531000000000001</v>
      </c>
      <c r="BN47" s="168">
        <v>1.2417</v>
      </c>
      <c r="BO47" s="168">
        <v>-94.271600000000007</v>
      </c>
      <c r="BP47" s="168">
        <v>69.063400000000001</v>
      </c>
      <c r="BQ47" s="168">
        <v>69.5822</v>
      </c>
      <c r="BR47" s="168">
        <v>-72.223699999999994</v>
      </c>
      <c r="BS47" s="168">
        <v>-119.971</v>
      </c>
      <c r="BT47" s="169"/>
      <c r="BU47" s="169"/>
      <c r="BV47" s="169"/>
      <c r="BW47" s="169"/>
      <c r="BX47" s="168">
        <v>9.27</v>
      </c>
      <c r="BY47" s="168">
        <v>5.48</v>
      </c>
      <c r="BZ47" s="168">
        <v>-8.57</v>
      </c>
      <c r="CA47" s="168">
        <v>11.18</v>
      </c>
      <c r="CB47" s="168">
        <v>-19.955400000000001</v>
      </c>
      <c r="CC47" s="168">
        <v>-19.8215</v>
      </c>
      <c r="CD47" s="168">
        <v>24.6585</v>
      </c>
      <c r="CE47" s="168">
        <v>23.651399999999999</v>
      </c>
      <c r="CF47" s="168">
        <v>-4.2846000000000002</v>
      </c>
      <c r="CG47" s="168">
        <v>0.6734</v>
      </c>
      <c r="CH47" s="168">
        <v>-2.5399999999999999E-2</v>
      </c>
      <c r="CI47" s="168">
        <v>5.4638</v>
      </c>
      <c r="CJ47" s="168">
        <v>0</v>
      </c>
      <c r="CK47" s="168">
        <v>1.9244000000000001</v>
      </c>
      <c r="CL47" s="168">
        <v>6.3769999999999998</v>
      </c>
      <c r="CM47" s="168">
        <v>-12.7</v>
      </c>
      <c r="CN47" s="168">
        <v>-12.6</v>
      </c>
      <c r="CO47" s="168">
        <v>-2.75</v>
      </c>
      <c r="CP47" s="168">
        <v>26.069700000000001</v>
      </c>
      <c r="CQ47" s="168">
        <v>25.9726</v>
      </c>
      <c r="CR47" s="168">
        <v>24.619199999999999</v>
      </c>
      <c r="CS47" s="168">
        <v>58.449399999999997</v>
      </c>
      <c r="CT47" s="168">
        <v>58.694099999999999</v>
      </c>
      <c r="CU47" s="168">
        <v>-27.802399999999999</v>
      </c>
      <c r="CV47" s="168">
        <v>-42.096400000000003</v>
      </c>
      <c r="CW47" s="168">
        <v>-25.7134</v>
      </c>
      <c r="CX47" s="168">
        <v>3.6494</v>
      </c>
      <c r="CY47" s="168">
        <v>24.56</v>
      </c>
      <c r="CZ47" s="168">
        <v>8.93</v>
      </c>
      <c r="DA47" s="168">
        <v>8.4423999999999992</v>
      </c>
      <c r="DB47" s="168">
        <v>7.3273000000000001</v>
      </c>
      <c r="DC47" s="168">
        <v>-7.8879999999999999</v>
      </c>
      <c r="DD47" s="169"/>
      <c r="DE47" s="169"/>
      <c r="DF47" s="169"/>
      <c r="DG47" s="168">
        <v>22.795500000000001</v>
      </c>
      <c r="DH47" s="169"/>
      <c r="DI47" s="168">
        <v>-3.0880999999999998</v>
      </c>
      <c r="DJ47" s="168">
        <v>-36.4</v>
      </c>
      <c r="DK47" s="168">
        <v>-36.6</v>
      </c>
      <c r="DL47" s="168">
        <v>-2.1997</v>
      </c>
      <c r="DM47" s="168">
        <v>9.4</v>
      </c>
      <c r="DN47" s="168">
        <v>11.32</v>
      </c>
      <c r="DO47" s="168">
        <v>13.58</v>
      </c>
      <c r="DP47" s="168">
        <v>5.0999999999999996</v>
      </c>
      <c r="DQ47" s="168">
        <v>-2.2999999999999998</v>
      </c>
      <c r="DR47" s="168">
        <v>9.9045000000000005</v>
      </c>
      <c r="DS47" s="168">
        <v>-23.5063</v>
      </c>
      <c r="DT47" s="168">
        <v>-3.24</v>
      </c>
      <c r="DU47" s="168">
        <v>0.14000000000000001</v>
      </c>
      <c r="DV47" s="168">
        <v>14.96</v>
      </c>
      <c r="DW47" s="168">
        <v>7.26</v>
      </c>
      <c r="DX47" s="168">
        <v>-24.2727</v>
      </c>
      <c r="DY47" s="168">
        <v>-12.181800000000001</v>
      </c>
      <c r="DZ47" s="168">
        <v>-42.197600000000001</v>
      </c>
      <c r="EA47" s="168">
        <v>-41.163600000000002</v>
      </c>
      <c r="EB47" s="168">
        <v>19.828299999999999</v>
      </c>
      <c r="EC47" s="168">
        <v>-6.9966999999999997</v>
      </c>
      <c r="ED47" s="168">
        <v>-17.1342</v>
      </c>
      <c r="EE47" s="168">
        <v>-16.928100000000001</v>
      </c>
      <c r="EF47" s="168">
        <v>-19.4467</v>
      </c>
      <c r="EG47" s="168">
        <v>-28.181899999999999</v>
      </c>
      <c r="EH47" s="168">
        <v>-12.896000000000001</v>
      </c>
      <c r="EI47" s="168">
        <v>5.3445999999999998</v>
      </c>
      <c r="EJ47" s="168">
        <v>11.1976</v>
      </c>
      <c r="EK47" s="169"/>
      <c r="EL47" s="168">
        <v>-3.9178999999999999</v>
      </c>
      <c r="EM47" s="168">
        <v>-3.44</v>
      </c>
      <c r="EN47" s="168">
        <v>22.8597</v>
      </c>
      <c r="EO47" s="168">
        <v>-12.6881</v>
      </c>
      <c r="EP47" s="168">
        <v>-11.870200000000001</v>
      </c>
      <c r="EQ47" s="168">
        <v>-15.364000000000001</v>
      </c>
      <c r="ER47" s="168">
        <v>-24.7163</v>
      </c>
      <c r="ES47" s="168">
        <v>-24.441500000000001</v>
      </c>
      <c r="ET47" s="168">
        <v>17.964700000000001</v>
      </c>
      <c r="EU47" s="169"/>
      <c r="EV47" s="168">
        <v>-2.83</v>
      </c>
      <c r="EW47" s="168">
        <v>0.1</v>
      </c>
      <c r="EX47" s="168">
        <v>2.9824000000000002</v>
      </c>
      <c r="EY47" s="168">
        <v>-20.272099999999998</v>
      </c>
      <c r="EZ47" s="168">
        <v>-11.431100000000001</v>
      </c>
      <c r="FA47" s="168">
        <v>-9.6662999999999997</v>
      </c>
      <c r="FB47" s="168">
        <v>9.0789000000000009</v>
      </c>
      <c r="FC47" s="168">
        <v>18.410499999999999</v>
      </c>
      <c r="FD47" s="168">
        <v>-28.994499999999999</v>
      </c>
      <c r="FE47" s="168">
        <v>5.0860000000000003</v>
      </c>
      <c r="FF47" s="168">
        <v>4.8949999999999996</v>
      </c>
      <c r="FG47" s="169"/>
      <c r="FH47" s="168">
        <v>0</v>
      </c>
      <c r="FI47" s="168">
        <v>2.9018000000000002</v>
      </c>
      <c r="FJ47" s="168">
        <v>0</v>
      </c>
      <c r="FK47" s="168">
        <v>6.6982999999999997</v>
      </c>
      <c r="FL47" s="168">
        <v>6.3632999999999997</v>
      </c>
      <c r="FM47" s="168">
        <v>-8.0379000000000005</v>
      </c>
      <c r="FN47" s="168">
        <v>24.162600000000001</v>
      </c>
      <c r="FO47" s="168">
        <v>24.498899999999999</v>
      </c>
      <c r="FP47" s="168">
        <v>2.7538</v>
      </c>
      <c r="FQ47" s="168">
        <v>16.960799999999999</v>
      </c>
      <c r="FR47" s="168">
        <v>20.211500000000001</v>
      </c>
      <c r="FS47" s="168">
        <v>-22.23</v>
      </c>
      <c r="FT47" s="168">
        <v>-3.5133999999999999</v>
      </c>
      <c r="FU47" s="168">
        <v>0.25380000000000003</v>
      </c>
      <c r="FV47" s="168">
        <v>3.51</v>
      </c>
      <c r="FW47" s="168">
        <v>-0.15</v>
      </c>
      <c r="FX47" s="168">
        <v>-19.9924</v>
      </c>
      <c r="FY47" s="169"/>
      <c r="FZ47" s="168">
        <v>1.9039999999999999</v>
      </c>
      <c r="GA47" s="168">
        <v>-0.39300000000000002</v>
      </c>
      <c r="GB47" s="169"/>
      <c r="GC47" s="168">
        <v>12.91</v>
      </c>
      <c r="GD47" s="168">
        <v>-29.828299999999999</v>
      </c>
      <c r="GE47" s="168">
        <v>-20.4236</v>
      </c>
      <c r="GF47" s="168">
        <v>-1.22</v>
      </c>
      <c r="GG47" s="168">
        <v>15.980399999999999</v>
      </c>
      <c r="GH47" s="169"/>
      <c r="GI47" s="168">
        <v>29.867999999999999</v>
      </c>
      <c r="GJ47" s="168">
        <v>-7.7606000000000002</v>
      </c>
      <c r="GK47" s="168">
        <v>-8.4510000000000005</v>
      </c>
      <c r="GL47" s="168">
        <v>3.677</v>
      </c>
      <c r="GM47" s="169"/>
      <c r="GN47" s="169"/>
      <c r="GO47" s="168">
        <v>-10.123799999999999</v>
      </c>
      <c r="GP47" s="168">
        <v>72.382800000000003</v>
      </c>
      <c r="GQ47" s="168">
        <v>3.1753999999999998</v>
      </c>
      <c r="GR47" s="168">
        <v>-19.667100000000001</v>
      </c>
      <c r="GS47" s="168">
        <v>6.8545999999999996</v>
      </c>
      <c r="GT47" s="168">
        <v>7.3815999999999997</v>
      </c>
      <c r="GU47" s="168">
        <v>185.18870000000001</v>
      </c>
      <c r="GV47" s="168">
        <v>-1.3378000000000001</v>
      </c>
      <c r="GW47" s="168">
        <v>-11.6676</v>
      </c>
      <c r="GX47" s="168">
        <v>-5.7534000000000001</v>
      </c>
      <c r="GY47" s="168">
        <v>2.6410999999999998</v>
      </c>
      <c r="GZ47" s="168">
        <v>9.4063999999999997</v>
      </c>
      <c r="HA47" s="168">
        <v>9.7080000000000002</v>
      </c>
      <c r="HB47" s="168">
        <v>2.3216000000000001</v>
      </c>
      <c r="HC47" s="168">
        <v>4.1959999999999997</v>
      </c>
      <c r="HD47" s="168">
        <v>7.3274999999999997</v>
      </c>
      <c r="HE47" s="168">
        <v>1.26</v>
      </c>
      <c r="HF47" s="168">
        <v>-6.1715</v>
      </c>
      <c r="HG47" s="168">
        <v>20.9861</v>
      </c>
      <c r="HH47" s="168">
        <v>28.986899999999999</v>
      </c>
      <c r="HI47" s="168">
        <v>80.9148</v>
      </c>
      <c r="HJ47" s="168">
        <v>16.5303</v>
      </c>
      <c r="HK47" s="168">
        <v>17.279699999999998</v>
      </c>
      <c r="HL47" s="168">
        <v>-11.0877</v>
      </c>
      <c r="HM47" s="169"/>
      <c r="HN47" s="168">
        <v>0</v>
      </c>
      <c r="HO47" s="168">
        <v>0</v>
      </c>
      <c r="HP47" s="169"/>
      <c r="HQ47" s="169"/>
      <c r="HR47" s="168">
        <v>-16.107099999999999</v>
      </c>
      <c r="HS47" s="168">
        <v>-15.385199999999999</v>
      </c>
      <c r="HT47" s="168">
        <v>-16.819299999999998</v>
      </c>
      <c r="HU47" s="168">
        <v>-16.7105</v>
      </c>
      <c r="HV47" s="168">
        <v>2.37</v>
      </c>
      <c r="HW47" s="168">
        <v>3.03</v>
      </c>
      <c r="HX47" s="168">
        <v>-27</v>
      </c>
      <c r="HY47" s="168">
        <v>-27</v>
      </c>
      <c r="HZ47" s="168">
        <v>3.5700000000000003E-2</v>
      </c>
      <c r="IA47" s="168">
        <v>-6.08</v>
      </c>
      <c r="IB47" s="168">
        <v>52.7408</v>
      </c>
      <c r="IC47" s="168">
        <v>15.7324</v>
      </c>
      <c r="ID47" s="168">
        <v>15.7559</v>
      </c>
      <c r="IE47" s="169"/>
      <c r="IF47" s="168">
        <v>-42.7</v>
      </c>
      <c r="IG47" s="168">
        <v>-1.2</v>
      </c>
      <c r="IH47" s="168">
        <v>-1.7</v>
      </c>
      <c r="II47" s="169"/>
      <c r="IJ47" s="169"/>
      <c r="IK47" s="168">
        <v>-78.726200000000006</v>
      </c>
      <c r="IL47" s="168">
        <v>45.449800000000003</v>
      </c>
      <c r="IM47" s="168">
        <v>-289.00020000000001</v>
      </c>
      <c r="IN47" s="168">
        <v>-24.1327</v>
      </c>
      <c r="IO47" s="168">
        <v>-21.262499999999999</v>
      </c>
      <c r="IP47" s="168">
        <v>150.78399999999999</v>
      </c>
      <c r="IQ47" s="168">
        <v>14.8233</v>
      </c>
      <c r="IR47" s="168">
        <v>127.6024</v>
      </c>
      <c r="IS47" s="168">
        <v>87.264300000000006</v>
      </c>
      <c r="IT47" s="168">
        <v>88.514700000000005</v>
      </c>
      <c r="IU47" s="168">
        <v>21.5152</v>
      </c>
      <c r="IV47" s="168">
        <v>18.6082</v>
      </c>
      <c r="IW47" s="168">
        <v>-18.7211</v>
      </c>
      <c r="IX47" s="168">
        <v>282.22789999999998</v>
      </c>
      <c r="IY47" s="168">
        <v>-182.3963</v>
      </c>
      <c r="IZ47" s="168">
        <v>118.60760000000001</v>
      </c>
      <c r="JA47" s="168">
        <v>-93.985100000000003</v>
      </c>
      <c r="JB47" s="168">
        <v>1.1999999999999999E-3</v>
      </c>
      <c r="JC47" s="169"/>
      <c r="JD47" s="169"/>
      <c r="JE47" s="168">
        <v>-2.399</v>
      </c>
      <c r="JF47" s="168">
        <v>-2.4</v>
      </c>
      <c r="JG47" s="169"/>
      <c r="JH47" s="168">
        <v>2.3199999999999998</v>
      </c>
      <c r="JI47" s="168">
        <v>-2.2259000000000002</v>
      </c>
      <c r="JJ47" s="168">
        <v>-7.0877999999999997</v>
      </c>
      <c r="JK47" s="168">
        <v>7.8232999999999997</v>
      </c>
      <c r="JL47" s="168">
        <v>-6.6208999999999998</v>
      </c>
      <c r="JM47" s="168">
        <v>1.1000000000000001</v>
      </c>
      <c r="JN47" s="168">
        <v>3.206</v>
      </c>
      <c r="JO47" s="168">
        <v>4.7309999999999999</v>
      </c>
      <c r="JP47" s="169"/>
      <c r="JQ47" s="169"/>
      <c r="JR47" s="168">
        <v>4.4008000000000003</v>
      </c>
      <c r="JS47" s="168">
        <v>5.0263999999999998</v>
      </c>
      <c r="JT47" s="168">
        <v>3.6501000000000001</v>
      </c>
      <c r="JU47" s="169"/>
      <c r="JV47" s="168">
        <v>30</v>
      </c>
      <c r="JW47" s="168">
        <v>-2.1696</v>
      </c>
      <c r="JX47" s="168">
        <v>0.69</v>
      </c>
      <c r="JY47" s="169"/>
      <c r="JZ47" s="168">
        <v>-16.357700000000001</v>
      </c>
      <c r="KA47" s="168">
        <v>0.89339999999999997</v>
      </c>
      <c r="KB47" s="168">
        <v>-20.980499999999999</v>
      </c>
      <c r="KC47" s="168">
        <v>-16.2286</v>
      </c>
      <c r="KD47" s="168">
        <v>-7.5667</v>
      </c>
      <c r="KE47" s="168">
        <v>-19.4666</v>
      </c>
      <c r="KF47" s="168">
        <v>-2.5463</v>
      </c>
      <c r="KG47" s="168">
        <v>-25.4</v>
      </c>
      <c r="KH47" s="168">
        <v>9.1999999999999993</v>
      </c>
      <c r="KI47" s="168">
        <v>42.439700000000002</v>
      </c>
      <c r="KJ47" s="168">
        <v>-102.2565</v>
      </c>
    </row>
    <row r="48" spans="1:296" ht="18" customHeight="1" x14ac:dyDescent="0.25">
      <c r="A48" s="163" t="s">
        <v>61</v>
      </c>
      <c r="B48" s="163" t="s">
        <v>855</v>
      </c>
      <c r="C48" s="170">
        <v>0</v>
      </c>
      <c r="D48" s="170">
        <v>0</v>
      </c>
      <c r="E48" s="171">
        <v>4.9539999999999997</v>
      </c>
      <c r="F48" s="171">
        <v>-9.5300999999999991</v>
      </c>
      <c r="G48" s="171">
        <v>2.2158000000000002</v>
      </c>
      <c r="H48" s="171">
        <v>9.0592000000000006</v>
      </c>
      <c r="I48" s="172"/>
      <c r="J48" s="171">
        <v>13.5107</v>
      </c>
      <c r="K48" s="172"/>
      <c r="L48" s="171">
        <v>20.043500000000002</v>
      </c>
      <c r="M48" s="171">
        <v>8.5336999999999996</v>
      </c>
      <c r="N48" s="171">
        <v>8.2120999999999995</v>
      </c>
      <c r="O48" s="171">
        <v>-6.66</v>
      </c>
      <c r="P48" s="171">
        <v>-33</v>
      </c>
      <c r="Q48" s="171">
        <v>11</v>
      </c>
      <c r="R48" s="171">
        <v>3.3119999999999998</v>
      </c>
      <c r="S48" s="171">
        <v>-22</v>
      </c>
      <c r="T48" s="171">
        <v>2.3950999999999998</v>
      </c>
      <c r="U48" s="171">
        <v>3.2197</v>
      </c>
      <c r="V48" s="171">
        <v>6.4564000000000004</v>
      </c>
      <c r="W48" s="171">
        <v>6.3498999999999999</v>
      </c>
      <c r="X48" s="171">
        <v>11.3514</v>
      </c>
      <c r="Y48" s="171">
        <v>2.5314999999999999</v>
      </c>
      <c r="Z48" s="171">
        <v>-1.7815000000000001</v>
      </c>
      <c r="AA48" s="171">
        <v>0.75319999999999998</v>
      </c>
      <c r="AB48" s="172"/>
      <c r="AC48" s="171">
        <v>-1.2608999999999999</v>
      </c>
      <c r="AD48" s="171">
        <v>0.45200000000000001</v>
      </c>
      <c r="AE48" s="171">
        <v>0.46100000000000002</v>
      </c>
      <c r="AF48" s="171">
        <v>5.3920000000000003</v>
      </c>
      <c r="AG48" s="171">
        <v>-13.32</v>
      </c>
      <c r="AH48" s="171">
        <v>6.6</v>
      </c>
      <c r="AI48" s="171">
        <v>-1.181</v>
      </c>
      <c r="AJ48" s="171">
        <v>0.38</v>
      </c>
      <c r="AK48" s="171">
        <v>-5.49</v>
      </c>
      <c r="AL48" s="171">
        <v>-5.4</v>
      </c>
      <c r="AM48" s="172"/>
      <c r="AN48" s="171">
        <v>-7.55</v>
      </c>
      <c r="AO48" s="171">
        <v>-7.56</v>
      </c>
      <c r="AP48" s="171">
        <v>7.0446</v>
      </c>
      <c r="AQ48" s="171">
        <v>4.0575999999999999</v>
      </c>
      <c r="AR48" s="171">
        <v>13.786799999999999</v>
      </c>
      <c r="AS48" s="171">
        <v>17.5291</v>
      </c>
      <c r="AT48" s="171">
        <v>-16.005700000000001</v>
      </c>
      <c r="AU48" s="171">
        <v>-5.0925000000000002</v>
      </c>
      <c r="AV48" s="171">
        <v>-4.5865999999999998</v>
      </c>
      <c r="AW48" s="171">
        <v>15.1006</v>
      </c>
      <c r="AX48" s="171">
        <v>11.9475</v>
      </c>
      <c r="AY48" s="171">
        <v>-18.217500000000001</v>
      </c>
      <c r="AZ48" s="171">
        <v>-15.6027</v>
      </c>
      <c r="BA48" s="171">
        <v>22.1919</v>
      </c>
      <c r="BB48" s="171">
        <v>21.086099999999998</v>
      </c>
      <c r="BC48" s="171">
        <v>111.85720000000001</v>
      </c>
      <c r="BD48" s="171">
        <v>-7.2929000000000004</v>
      </c>
      <c r="BE48" s="171">
        <v>-1.9</v>
      </c>
      <c r="BF48" s="171">
        <v>-1.9</v>
      </c>
      <c r="BG48" s="171">
        <v>-24.227499999999999</v>
      </c>
      <c r="BH48" s="171">
        <v>-23.961400000000001</v>
      </c>
      <c r="BI48" s="171">
        <v>-2.1775000000000002</v>
      </c>
      <c r="BJ48" s="172"/>
      <c r="BK48" s="171">
        <v>7.1496000000000004</v>
      </c>
      <c r="BL48" s="171">
        <v>4.4775</v>
      </c>
      <c r="BM48" s="171">
        <v>1.629</v>
      </c>
      <c r="BN48" s="171">
        <v>1.1698</v>
      </c>
      <c r="BO48" s="171">
        <v>-62.1357</v>
      </c>
      <c r="BP48" s="171">
        <v>68.544499999999999</v>
      </c>
      <c r="BQ48" s="171">
        <v>68.605599999999995</v>
      </c>
      <c r="BR48" s="171">
        <v>-82.913600000000002</v>
      </c>
      <c r="BS48" s="171">
        <v>-103.4436</v>
      </c>
      <c r="BT48" s="172"/>
      <c r="BU48" s="172"/>
      <c r="BV48" s="172"/>
      <c r="BW48" s="171">
        <v>22.344200000000001</v>
      </c>
      <c r="BX48" s="171">
        <v>9.18</v>
      </c>
      <c r="BY48" s="171">
        <v>5.47</v>
      </c>
      <c r="BZ48" s="171">
        <v>-8.1300000000000008</v>
      </c>
      <c r="CA48" s="171">
        <v>11.57</v>
      </c>
      <c r="CB48" s="171">
        <v>-20.089400000000001</v>
      </c>
      <c r="CC48" s="171">
        <v>-19.8215</v>
      </c>
      <c r="CD48" s="171">
        <v>24.9129</v>
      </c>
      <c r="CE48" s="171">
        <v>24.295999999999999</v>
      </c>
      <c r="CF48" s="171">
        <v>-4.0826000000000002</v>
      </c>
      <c r="CG48" s="171">
        <v>0.64629999999999999</v>
      </c>
      <c r="CH48" s="171">
        <v>0.60029999999999994</v>
      </c>
      <c r="CI48" s="171">
        <v>7.0381</v>
      </c>
      <c r="CJ48" s="172"/>
      <c r="CK48" s="171">
        <v>1.9244000000000001</v>
      </c>
      <c r="CL48" s="171">
        <v>6.27</v>
      </c>
      <c r="CM48" s="171">
        <v>-12.2</v>
      </c>
      <c r="CN48" s="171">
        <v>-12.3</v>
      </c>
      <c r="CO48" s="171">
        <v>-2.87</v>
      </c>
      <c r="CP48" s="171">
        <v>26.9373</v>
      </c>
      <c r="CQ48" s="171">
        <v>27.474900000000002</v>
      </c>
      <c r="CR48" s="171">
        <v>25.4224</v>
      </c>
      <c r="CS48" s="171">
        <v>56.0441</v>
      </c>
      <c r="CT48" s="171">
        <v>55.698500000000003</v>
      </c>
      <c r="CU48" s="171">
        <v>-24.589300000000001</v>
      </c>
      <c r="CV48" s="171">
        <v>-41.514400000000002</v>
      </c>
      <c r="CW48" s="171">
        <v>-22.464300000000001</v>
      </c>
      <c r="CX48" s="171">
        <v>3.5066000000000002</v>
      </c>
      <c r="CY48" s="171">
        <v>24.96</v>
      </c>
      <c r="CZ48" s="171">
        <v>9.06</v>
      </c>
      <c r="DA48" s="171">
        <v>7.6611000000000002</v>
      </c>
      <c r="DB48" s="171">
        <v>6.7412999999999998</v>
      </c>
      <c r="DC48" s="171">
        <v>-7.6806999999999999</v>
      </c>
      <c r="DD48" s="172"/>
      <c r="DE48" s="172"/>
      <c r="DF48" s="172"/>
      <c r="DG48" s="171">
        <v>20.841999999999999</v>
      </c>
      <c r="DH48" s="172"/>
      <c r="DI48" s="171">
        <v>-3.1273</v>
      </c>
      <c r="DJ48" s="171">
        <v>-34.200000000000003</v>
      </c>
      <c r="DK48" s="171">
        <v>-34</v>
      </c>
      <c r="DL48" s="171">
        <v>-2.1728999999999998</v>
      </c>
      <c r="DM48" s="171">
        <v>9</v>
      </c>
      <c r="DN48" s="171">
        <v>11.18</v>
      </c>
      <c r="DO48" s="171">
        <v>13.02</v>
      </c>
      <c r="DP48" s="171">
        <v>4.76</v>
      </c>
      <c r="DQ48" s="171">
        <v>-2.21</v>
      </c>
      <c r="DR48" s="171">
        <v>9.4550000000000001</v>
      </c>
      <c r="DS48" s="171">
        <v>-21.7287</v>
      </c>
      <c r="DT48" s="171">
        <v>-3.11</v>
      </c>
      <c r="DU48" s="171">
        <v>0.13</v>
      </c>
      <c r="DV48" s="171">
        <v>14.51</v>
      </c>
      <c r="DW48" s="171">
        <v>7.05</v>
      </c>
      <c r="DX48" s="171">
        <v>-22.4909</v>
      </c>
      <c r="DY48" s="171">
        <v>-11.2273</v>
      </c>
      <c r="DZ48" s="171">
        <v>-40.938400000000001</v>
      </c>
      <c r="EA48" s="171">
        <v>-40.0364</v>
      </c>
      <c r="EB48" s="171">
        <v>21.686499999999999</v>
      </c>
      <c r="EC48" s="171">
        <v>-5.7835000000000001</v>
      </c>
      <c r="ED48" s="171">
        <v>-15.9917</v>
      </c>
      <c r="EE48" s="171">
        <v>-15.9986</v>
      </c>
      <c r="EF48" s="171">
        <v>-19.9651</v>
      </c>
      <c r="EG48" s="171">
        <v>-27.9054</v>
      </c>
      <c r="EH48" s="171">
        <v>-12.412000000000001</v>
      </c>
      <c r="EI48" s="171">
        <v>17.829699999999999</v>
      </c>
      <c r="EJ48" s="171">
        <v>3.8700999999999999</v>
      </c>
      <c r="EK48" s="172"/>
      <c r="EL48" s="171">
        <v>-3.9352</v>
      </c>
      <c r="EM48" s="171">
        <v>-3.6985000000000001</v>
      </c>
      <c r="EN48" s="171">
        <v>22.9436</v>
      </c>
      <c r="EO48" s="171">
        <v>-13.0939</v>
      </c>
      <c r="EP48" s="171">
        <v>-12.3813</v>
      </c>
      <c r="EQ48" s="171">
        <v>-12.804</v>
      </c>
      <c r="ER48" s="171">
        <v>-24.8582</v>
      </c>
      <c r="ES48" s="171">
        <v>-24.4679</v>
      </c>
      <c r="ET48" s="171">
        <v>17.918199999999999</v>
      </c>
      <c r="EU48" s="172"/>
      <c r="EV48" s="171">
        <v>-2.85</v>
      </c>
      <c r="EW48" s="171">
        <v>0</v>
      </c>
      <c r="EX48" s="171">
        <v>2.7747000000000002</v>
      </c>
      <c r="EY48" s="171">
        <v>-20.7636</v>
      </c>
      <c r="EZ48" s="171">
        <v>-11.453799999999999</v>
      </c>
      <c r="FA48" s="171">
        <v>-9.7513000000000005</v>
      </c>
      <c r="FB48" s="171">
        <v>8.7093000000000007</v>
      </c>
      <c r="FC48" s="171">
        <v>18.4511</v>
      </c>
      <c r="FD48" s="171">
        <v>-29.3216</v>
      </c>
      <c r="FE48" s="171">
        <v>5.2514000000000003</v>
      </c>
      <c r="FF48" s="171">
        <v>4.9223999999999997</v>
      </c>
      <c r="FG48" s="172"/>
      <c r="FH48" s="171">
        <v>0</v>
      </c>
      <c r="FI48" s="171">
        <v>0</v>
      </c>
      <c r="FJ48" s="172"/>
      <c r="FK48" s="171">
        <v>6.6982999999999997</v>
      </c>
      <c r="FL48" s="171">
        <v>7.2005999999999997</v>
      </c>
      <c r="FM48" s="171">
        <v>-6.6982999999999997</v>
      </c>
      <c r="FN48" s="171">
        <v>23.781700000000001</v>
      </c>
      <c r="FO48" s="171">
        <v>23.708100000000002</v>
      </c>
      <c r="FP48" s="171">
        <v>4.0250000000000004</v>
      </c>
      <c r="FQ48" s="171">
        <v>17.450800000000001</v>
      </c>
      <c r="FR48" s="171">
        <v>20.1187</v>
      </c>
      <c r="FS48" s="171">
        <v>-22.34</v>
      </c>
      <c r="FT48" s="171">
        <v>-2.9220000000000002</v>
      </c>
      <c r="FU48" s="171">
        <v>0.25380000000000003</v>
      </c>
      <c r="FV48" s="171">
        <v>3.12</v>
      </c>
      <c r="FW48" s="171">
        <v>1.49</v>
      </c>
      <c r="FX48" s="171">
        <v>-19.997599999999998</v>
      </c>
      <c r="FY48" s="172"/>
      <c r="FZ48" s="171">
        <v>1.853</v>
      </c>
      <c r="GA48" s="171">
        <v>-0.245</v>
      </c>
      <c r="GB48" s="172"/>
      <c r="GC48" s="171">
        <v>14.53</v>
      </c>
      <c r="GD48" s="171">
        <v>-30.274000000000001</v>
      </c>
      <c r="GE48" s="171">
        <v>-21.311800000000002</v>
      </c>
      <c r="GF48" s="171">
        <v>-1.04</v>
      </c>
      <c r="GG48" s="171">
        <v>18.764900000000001</v>
      </c>
      <c r="GH48" s="172"/>
      <c r="GI48" s="171">
        <v>30.246500000000001</v>
      </c>
      <c r="GJ48" s="171">
        <v>-9.1746999999999996</v>
      </c>
      <c r="GK48" s="171">
        <v>-9.7462</v>
      </c>
      <c r="GL48" s="171">
        <v>3.7250000000000001</v>
      </c>
      <c r="GM48" s="172"/>
      <c r="GN48" s="172"/>
      <c r="GO48" s="171">
        <v>-10.350099999999999</v>
      </c>
      <c r="GP48" s="171">
        <v>72.688000000000002</v>
      </c>
      <c r="GQ48" s="171">
        <v>2.9302000000000001</v>
      </c>
      <c r="GR48" s="171">
        <v>-19.748799999999999</v>
      </c>
      <c r="GS48" s="171">
        <v>7.1497000000000002</v>
      </c>
      <c r="GT48" s="171">
        <v>7.2171000000000003</v>
      </c>
      <c r="GU48" s="171">
        <v>195.03219999999999</v>
      </c>
      <c r="GV48" s="171">
        <v>-1.0119</v>
      </c>
      <c r="GW48" s="171">
        <v>-9.4751999999999992</v>
      </c>
      <c r="GX48" s="171">
        <v>-6.1087999999999996</v>
      </c>
      <c r="GY48" s="171">
        <v>2.3012999999999999</v>
      </c>
      <c r="GZ48" s="171">
        <v>9.2525999999999993</v>
      </c>
      <c r="HA48" s="171">
        <v>9.5655999999999999</v>
      </c>
      <c r="HB48" s="171">
        <v>1.7788999999999999</v>
      </c>
      <c r="HC48" s="171">
        <v>2.1743000000000001</v>
      </c>
      <c r="HD48" s="171">
        <v>3.4733999999999998</v>
      </c>
      <c r="HE48" s="171">
        <v>2.1</v>
      </c>
      <c r="HF48" s="171">
        <v>-6.8779000000000003</v>
      </c>
      <c r="HG48" s="171">
        <v>19.317499999999999</v>
      </c>
      <c r="HH48" s="171">
        <v>32.2637</v>
      </c>
      <c r="HI48" s="171">
        <v>77.168899999999994</v>
      </c>
      <c r="HJ48" s="171">
        <v>15.83</v>
      </c>
      <c r="HK48" s="171">
        <v>16.137599999999999</v>
      </c>
      <c r="HL48" s="171">
        <v>-11.101100000000001</v>
      </c>
      <c r="HM48" s="172"/>
      <c r="HN48" s="171">
        <v>0</v>
      </c>
      <c r="HO48" s="171">
        <v>0</v>
      </c>
      <c r="HP48" s="171">
        <v>25.026299999999999</v>
      </c>
      <c r="HQ48" s="171">
        <v>24.116299999999999</v>
      </c>
      <c r="HR48" s="171">
        <v>-15.6439</v>
      </c>
      <c r="HS48" s="171">
        <v>-14.989699999999999</v>
      </c>
      <c r="HT48" s="171">
        <v>-16.070399999999999</v>
      </c>
      <c r="HU48" s="171">
        <v>-16.215299999999999</v>
      </c>
      <c r="HV48" s="171">
        <v>1.59</v>
      </c>
      <c r="HW48" s="171">
        <v>2.1800000000000002</v>
      </c>
      <c r="HX48" s="171">
        <v>-26.5</v>
      </c>
      <c r="HY48" s="171">
        <v>-26.2</v>
      </c>
      <c r="HZ48" s="171">
        <v>3.5700000000000003E-2</v>
      </c>
      <c r="IA48" s="171">
        <v>-5.92</v>
      </c>
      <c r="IB48" s="171">
        <v>51.033799999999999</v>
      </c>
      <c r="IC48" s="171">
        <v>15.892899999999999</v>
      </c>
      <c r="ID48" s="171">
        <v>15.794700000000001</v>
      </c>
      <c r="IE48" s="171">
        <v>-18.7</v>
      </c>
      <c r="IF48" s="171">
        <v>-42.7</v>
      </c>
      <c r="IG48" s="171">
        <v>-1.1000000000000001</v>
      </c>
      <c r="IH48" s="171">
        <v>-1.3</v>
      </c>
      <c r="II48" s="172"/>
      <c r="IJ48" s="172"/>
      <c r="IK48" s="171">
        <v>-76.234899999999996</v>
      </c>
      <c r="IL48" s="171">
        <v>49.434100000000001</v>
      </c>
      <c r="IM48" s="171">
        <v>-294.71589999999998</v>
      </c>
      <c r="IN48" s="171">
        <v>-25.8858</v>
      </c>
      <c r="IO48" s="171">
        <v>-23.068100000000001</v>
      </c>
      <c r="IP48" s="171">
        <v>148.19880000000001</v>
      </c>
      <c r="IQ48" s="171">
        <v>17.510300000000001</v>
      </c>
      <c r="IR48" s="171">
        <v>126.7865</v>
      </c>
      <c r="IS48" s="171">
        <v>85.3202</v>
      </c>
      <c r="IT48" s="171">
        <v>89.177899999999994</v>
      </c>
      <c r="IU48" s="171">
        <v>16.2667</v>
      </c>
      <c r="IV48" s="171">
        <v>18.0137</v>
      </c>
      <c r="IW48" s="171">
        <v>-18.618099999999998</v>
      </c>
      <c r="IX48" s="171">
        <v>279.55149999999998</v>
      </c>
      <c r="IY48" s="171">
        <v>-180.01339999999999</v>
      </c>
      <c r="IZ48" s="171">
        <v>117.5628</v>
      </c>
      <c r="JA48" s="171">
        <v>-91.884900000000002</v>
      </c>
      <c r="JB48" s="171">
        <v>-0.70189999999999997</v>
      </c>
      <c r="JC48" s="172"/>
      <c r="JD48" s="172"/>
      <c r="JE48" s="171">
        <v>-2.3620000000000001</v>
      </c>
      <c r="JF48" s="171">
        <v>-2.3849999999999998</v>
      </c>
      <c r="JG48" s="172"/>
      <c r="JH48" s="171">
        <v>1.1200000000000001</v>
      </c>
      <c r="JI48" s="171">
        <v>-1.3293999999999999</v>
      </c>
      <c r="JJ48" s="171">
        <v>-5.2140000000000004</v>
      </c>
      <c r="JK48" s="171">
        <v>8.0002999999999993</v>
      </c>
      <c r="JL48" s="171">
        <v>-6.9718</v>
      </c>
      <c r="JM48" s="171">
        <v>0</v>
      </c>
      <c r="JN48" s="171">
        <v>4.5540000000000003</v>
      </c>
      <c r="JO48" s="171">
        <v>3.8849999999999998</v>
      </c>
      <c r="JP48" s="172"/>
      <c r="JQ48" s="172"/>
      <c r="JR48" s="171">
        <v>4.8257000000000003</v>
      </c>
      <c r="JS48" s="171">
        <v>3.7012</v>
      </c>
      <c r="JT48" s="171">
        <v>4.0160999999999998</v>
      </c>
      <c r="JU48" s="172"/>
      <c r="JV48" s="171">
        <v>30.3</v>
      </c>
      <c r="JW48" s="171">
        <v>-2.3022</v>
      </c>
      <c r="JX48" s="171">
        <v>0.65</v>
      </c>
      <c r="JY48" s="172"/>
      <c r="JZ48" s="171">
        <v>-15.558999999999999</v>
      </c>
      <c r="KA48" s="171">
        <v>-0.71230000000000004</v>
      </c>
      <c r="KB48" s="171">
        <v>-22.099299999999999</v>
      </c>
      <c r="KC48" s="171">
        <v>-14.6898</v>
      </c>
      <c r="KD48" s="171">
        <v>-6.7515000000000001</v>
      </c>
      <c r="KE48" s="171">
        <v>-21.003799999999998</v>
      </c>
      <c r="KF48" s="171">
        <v>-2.9378000000000002</v>
      </c>
      <c r="KG48" s="171">
        <v>-25.5</v>
      </c>
      <c r="KH48" s="171">
        <v>9</v>
      </c>
      <c r="KI48" s="171">
        <v>36.539299999999997</v>
      </c>
      <c r="KJ48" s="171">
        <v>-99.648600000000002</v>
      </c>
    </row>
    <row r="49" spans="1:296" ht="18" customHeight="1" x14ac:dyDescent="0.25">
      <c r="A49" s="163" t="s">
        <v>61</v>
      </c>
      <c r="B49" s="163" t="s">
        <v>856</v>
      </c>
      <c r="C49" s="164">
        <v>0</v>
      </c>
      <c r="D49" s="164">
        <v>0</v>
      </c>
      <c r="E49" s="165">
        <v>4.7625000000000002</v>
      </c>
      <c r="F49" s="165">
        <v>-9.1366999999999994</v>
      </c>
      <c r="G49" s="165">
        <v>4.2449000000000003</v>
      </c>
      <c r="H49" s="165">
        <v>9.4086999999999996</v>
      </c>
      <c r="I49" s="166"/>
      <c r="J49" s="165">
        <v>12.6571</v>
      </c>
      <c r="K49" s="166"/>
      <c r="L49" s="165">
        <v>21.398499999999999</v>
      </c>
      <c r="M49" s="165">
        <v>9.0517000000000003</v>
      </c>
      <c r="N49" s="165">
        <v>8.5345999999999993</v>
      </c>
      <c r="O49" s="165">
        <v>-6.66</v>
      </c>
      <c r="P49" s="165">
        <v>-33</v>
      </c>
      <c r="Q49" s="165">
        <v>8.8000000000000007</v>
      </c>
      <c r="R49" s="165">
        <v>4.1399999999999997</v>
      </c>
      <c r="S49" s="165">
        <v>-19.8</v>
      </c>
      <c r="T49" s="165">
        <v>2.5766</v>
      </c>
      <c r="U49" s="165">
        <v>5.6356000000000002</v>
      </c>
      <c r="V49" s="165">
        <v>5.9539</v>
      </c>
      <c r="W49" s="165">
        <v>5.7969999999999997</v>
      </c>
      <c r="X49" s="165">
        <v>10.5326</v>
      </c>
      <c r="Y49" s="165">
        <v>2.6587000000000001</v>
      </c>
      <c r="Z49" s="165">
        <v>-1.5960000000000001</v>
      </c>
      <c r="AA49" s="165">
        <v>0.86050000000000004</v>
      </c>
      <c r="AB49" s="166"/>
      <c r="AC49" s="165">
        <v>-1.2118</v>
      </c>
      <c r="AD49" s="165">
        <v>0.308</v>
      </c>
      <c r="AE49" s="165">
        <v>0.26100000000000001</v>
      </c>
      <c r="AF49" s="165">
        <v>5.1520000000000001</v>
      </c>
      <c r="AG49" s="165">
        <v>-13.32</v>
      </c>
      <c r="AH49" s="165">
        <v>4.4000000000000004</v>
      </c>
      <c r="AI49" s="165">
        <v>-0.876</v>
      </c>
      <c r="AJ49" s="165">
        <v>0.374</v>
      </c>
      <c r="AK49" s="165">
        <v>-6.52</v>
      </c>
      <c r="AL49" s="165">
        <v>-6.62</v>
      </c>
      <c r="AM49" s="166"/>
      <c r="AN49" s="165">
        <v>-7.87</v>
      </c>
      <c r="AO49" s="165">
        <v>-7.83</v>
      </c>
      <c r="AP49" s="165">
        <v>7.0380000000000003</v>
      </c>
      <c r="AQ49" s="165">
        <v>3.4990000000000001</v>
      </c>
      <c r="AR49" s="165">
        <v>13.533899999999999</v>
      </c>
      <c r="AS49" s="165">
        <v>16.972100000000001</v>
      </c>
      <c r="AT49" s="165">
        <v>-15.9421</v>
      </c>
      <c r="AU49" s="165">
        <v>-5.0030999999999999</v>
      </c>
      <c r="AV49" s="165">
        <v>-4.4523000000000001</v>
      </c>
      <c r="AW49" s="165">
        <v>27.059699999999999</v>
      </c>
      <c r="AX49" s="165">
        <v>21.7379</v>
      </c>
      <c r="AY49" s="165">
        <v>-18.488900000000001</v>
      </c>
      <c r="AZ49" s="165">
        <v>-15.6921</v>
      </c>
      <c r="BA49" s="165">
        <v>19.4986</v>
      </c>
      <c r="BB49" s="165">
        <v>33.994900000000001</v>
      </c>
      <c r="BC49" s="165">
        <v>108.32040000000001</v>
      </c>
      <c r="BD49" s="165">
        <v>-6.2973999999999997</v>
      </c>
      <c r="BE49" s="165">
        <v>-2.1</v>
      </c>
      <c r="BF49" s="165">
        <v>-2.1</v>
      </c>
      <c r="BG49" s="165">
        <v>-24.482600000000001</v>
      </c>
      <c r="BH49" s="165">
        <v>-24.143799999999999</v>
      </c>
      <c r="BI49" s="165">
        <v>-2.3025000000000002</v>
      </c>
      <c r="BJ49" s="166"/>
      <c r="BK49" s="165">
        <v>6.8013000000000003</v>
      </c>
      <c r="BL49" s="165">
        <v>4.4960000000000004</v>
      </c>
      <c r="BM49" s="165">
        <v>1.6709000000000001</v>
      </c>
      <c r="BN49" s="165">
        <v>1.1424000000000001</v>
      </c>
      <c r="BO49" s="165">
        <v>-84.383700000000005</v>
      </c>
      <c r="BP49" s="165">
        <v>69.704300000000003</v>
      </c>
      <c r="BQ49" s="165">
        <v>70.650300000000001</v>
      </c>
      <c r="BR49" s="165">
        <v>-75.904300000000006</v>
      </c>
      <c r="BS49" s="165">
        <v>-118.542</v>
      </c>
      <c r="BT49" s="166"/>
      <c r="BU49" s="166"/>
      <c r="BV49" s="166"/>
      <c r="BW49" s="165">
        <v>22.304300000000001</v>
      </c>
      <c r="BX49" s="165">
        <v>9.16</v>
      </c>
      <c r="BY49" s="165">
        <v>4.7699999999999996</v>
      </c>
      <c r="BZ49" s="165">
        <v>-8.4600000000000009</v>
      </c>
      <c r="CA49" s="165">
        <v>13.04</v>
      </c>
      <c r="CB49" s="165">
        <v>-19.151700000000002</v>
      </c>
      <c r="CC49" s="165">
        <v>-19.151700000000002</v>
      </c>
      <c r="CD49" s="165">
        <v>22.8415</v>
      </c>
      <c r="CE49" s="165">
        <v>22.332999999999998</v>
      </c>
      <c r="CF49" s="165">
        <v>-2.7583000000000002</v>
      </c>
      <c r="CG49" s="165">
        <v>2.4007999999999998</v>
      </c>
      <c r="CH49" s="165">
        <v>2.5486</v>
      </c>
      <c r="CI49" s="165">
        <v>6.6493000000000002</v>
      </c>
      <c r="CJ49" s="166"/>
      <c r="CK49" s="165">
        <v>-1.9244000000000001</v>
      </c>
      <c r="CL49" s="165">
        <v>9.4269999999999996</v>
      </c>
      <c r="CM49" s="165">
        <v>-13.7</v>
      </c>
      <c r="CN49" s="165">
        <v>-13.6</v>
      </c>
      <c r="CO49" s="165">
        <v>-2.66</v>
      </c>
      <c r="CP49" s="165">
        <v>27.394300000000001</v>
      </c>
      <c r="CQ49" s="165">
        <v>27.3856</v>
      </c>
      <c r="CR49" s="165">
        <v>26.034600000000001</v>
      </c>
      <c r="CS49" s="165">
        <v>58.952599999999997</v>
      </c>
      <c r="CT49" s="165">
        <v>58.591200000000001</v>
      </c>
      <c r="CU49" s="165">
        <v>-25.871400000000001</v>
      </c>
      <c r="CV49" s="165">
        <v>-43.529400000000003</v>
      </c>
      <c r="CW49" s="165">
        <v>-24.3184</v>
      </c>
      <c r="CX49" s="165">
        <v>3.5878999999999999</v>
      </c>
      <c r="CY49" s="165">
        <v>23.12</v>
      </c>
      <c r="CZ49" s="165">
        <v>8.2899999999999991</v>
      </c>
      <c r="DA49" s="165">
        <v>7.8174000000000001</v>
      </c>
      <c r="DB49" s="165">
        <v>6.8390000000000004</v>
      </c>
      <c r="DC49" s="165">
        <v>-7.8887</v>
      </c>
      <c r="DD49" s="166"/>
      <c r="DE49" s="166"/>
      <c r="DF49" s="166"/>
      <c r="DG49" s="165">
        <v>20.6065</v>
      </c>
      <c r="DH49" s="166"/>
      <c r="DI49" s="165">
        <v>-3.1366000000000001</v>
      </c>
      <c r="DJ49" s="165">
        <v>-35</v>
      </c>
      <c r="DK49" s="165">
        <v>-35</v>
      </c>
      <c r="DL49" s="165">
        <v>-2.5695999999999999</v>
      </c>
      <c r="DM49" s="165">
        <v>8</v>
      </c>
      <c r="DN49" s="165">
        <v>10.36</v>
      </c>
      <c r="DO49" s="165">
        <v>12.06</v>
      </c>
      <c r="DP49" s="165">
        <v>4.03</v>
      </c>
      <c r="DQ49" s="165">
        <v>-2.08</v>
      </c>
      <c r="DR49" s="165">
        <v>9.5325000000000006</v>
      </c>
      <c r="DS49" s="165">
        <v>-21.176200000000001</v>
      </c>
      <c r="DT49" s="165">
        <v>-2.29</v>
      </c>
      <c r="DU49" s="165">
        <v>0.11</v>
      </c>
      <c r="DV49" s="165">
        <v>13.27</v>
      </c>
      <c r="DW49" s="165">
        <v>6.7</v>
      </c>
      <c r="DX49" s="165">
        <v>-22.163599999999999</v>
      </c>
      <c r="DY49" s="165">
        <v>-10.8909</v>
      </c>
      <c r="DZ49" s="165">
        <v>-39.4101</v>
      </c>
      <c r="EA49" s="165">
        <v>-38.909100000000002</v>
      </c>
      <c r="EB49" s="165">
        <v>20.834299999999999</v>
      </c>
      <c r="EC49" s="165">
        <v>-6.5777999999999999</v>
      </c>
      <c r="ED49" s="165">
        <v>-17.025400000000001</v>
      </c>
      <c r="EE49" s="165">
        <v>-17.001999999999999</v>
      </c>
      <c r="EF49" s="165">
        <v>-19.248799999999999</v>
      </c>
      <c r="EG49" s="165">
        <v>-27.673300000000001</v>
      </c>
      <c r="EH49" s="165">
        <v>-13.007</v>
      </c>
      <c r="EI49" s="165">
        <v>10.3896</v>
      </c>
      <c r="EJ49" s="165">
        <v>17.063400000000001</v>
      </c>
      <c r="EK49" s="166"/>
      <c r="EL49" s="165">
        <v>-4.0960999999999999</v>
      </c>
      <c r="EM49" s="165">
        <v>-3.6680000000000001</v>
      </c>
      <c r="EN49" s="165">
        <v>22.473700000000001</v>
      </c>
      <c r="EO49" s="165">
        <v>-13.06</v>
      </c>
      <c r="EP49" s="165">
        <v>-12.3672</v>
      </c>
      <c r="EQ49" s="165">
        <v>-13.316000000000001</v>
      </c>
      <c r="ER49" s="165">
        <v>-24.603100000000001</v>
      </c>
      <c r="ES49" s="165">
        <v>-24.4453</v>
      </c>
      <c r="ET49" s="165">
        <v>18.059799999999999</v>
      </c>
      <c r="EU49" s="166"/>
      <c r="EV49" s="165">
        <v>0</v>
      </c>
      <c r="EW49" s="165">
        <v>0</v>
      </c>
      <c r="EX49" s="165">
        <v>2.6928999999999998</v>
      </c>
      <c r="EY49" s="165">
        <v>-20.349699999999999</v>
      </c>
      <c r="EZ49" s="165">
        <v>-9.8625000000000007</v>
      </c>
      <c r="FA49" s="165">
        <v>-8.5515000000000008</v>
      </c>
      <c r="FB49" s="165">
        <v>11.8988</v>
      </c>
      <c r="FC49" s="165">
        <v>18.317399999999999</v>
      </c>
      <c r="FD49" s="165">
        <v>-29.482600000000001</v>
      </c>
      <c r="FE49" s="165">
        <v>2.8159999999999998</v>
      </c>
      <c r="FF49" s="165">
        <v>2.6072000000000002</v>
      </c>
      <c r="FG49" s="166"/>
      <c r="FH49" s="165">
        <v>3.3963999999999999</v>
      </c>
      <c r="FI49" s="165">
        <v>3.2187000000000001</v>
      </c>
      <c r="FJ49" s="165">
        <v>0</v>
      </c>
      <c r="FK49" s="165">
        <v>5.8609999999999998</v>
      </c>
      <c r="FL49" s="165">
        <v>5.8609999999999998</v>
      </c>
      <c r="FM49" s="165">
        <v>-4.8562000000000003</v>
      </c>
      <c r="FN49" s="165">
        <v>22.2806</v>
      </c>
      <c r="FO49" s="165">
        <v>22.269300000000001</v>
      </c>
      <c r="FP49" s="165">
        <v>4.3003</v>
      </c>
      <c r="FQ49" s="165">
        <v>17.533100000000001</v>
      </c>
      <c r="FR49" s="165">
        <v>18.673400000000001</v>
      </c>
      <c r="FS49" s="165">
        <v>-21.41</v>
      </c>
      <c r="FT49" s="165">
        <v>-2.8083999999999998</v>
      </c>
      <c r="FU49" s="165">
        <v>0.25380000000000003</v>
      </c>
      <c r="FV49" s="165">
        <v>2.97</v>
      </c>
      <c r="FW49" s="165">
        <v>1.46</v>
      </c>
      <c r="FX49" s="165">
        <v>-19.383299999999998</v>
      </c>
      <c r="FY49" s="166"/>
      <c r="FZ49" s="165">
        <v>1.855</v>
      </c>
      <c r="GA49" s="165">
        <v>-0.30399999999999999</v>
      </c>
      <c r="GB49" s="165">
        <v>2.5406</v>
      </c>
      <c r="GC49" s="165">
        <v>15.9</v>
      </c>
      <c r="GD49" s="165">
        <v>-30.763200000000001</v>
      </c>
      <c r="GE49" s="165">
        <v>-21.494</v>
      </c>
      <c r="GF49" s="165">
        <v>-0.52</v>
      </c>
      <c r="GG49" s="165">
        <v>20.772300000000001</v>
      </c>
      <c r="GH49" s="166"/>
      <c r="GI49" s="165">
        <v>30.227900000000002</v>
      </c>
      <c r="GJ49" s="165">
        <v>-8.8369</v>
      </c>
      <c r="GK49" s="165">
        <v>-9.625</v>
      </c>
      <c r="GL49" s="165">
        <v>3.7233999999999998</v>
      </c>
      <c r="GM49" s="166"/>
      <c r="GN49" s="166"/>
      <c r="GO49" s="165">
        <v>-10.904</v>
      </c>
      <c r="GP49" s="165">
        <v>74.179699999999997</v>
      </c>
      <c r="GQ49" s="165">
        <v>4.0361000000000002</v>
      </c>
      <c r="GR49" s="165">
        <v>-21.111000000000001</v>
      </c>
      <c r="GS49" s="165">
        <v>8.5828000000000007</v>
      </c>
      <c r="GT49" s="165">
        <v>9.2413000000000007</v>
      </c>
      <c r="GU49" s="165">
        <v>192.23339999999999</v>
      </c>
      <c r="GV49" s="165">
        <v>-1.4692000000000001</v>
      </c>
      <c r="GW49" s="165">
        <v>-9.9297000000000004</v>
      </c>
      <c r="GX49" s="165">
        <v>-6.1711</v>
      </c>
      <c r="GY49" s="165">
        <v>1.9659</v>
      </c>
      <c r="GZ49" s="165">
        <v>8.9669000000000008</v>
      </c>
      <c r="HA49" s="165">
        <v>9.1700999999999997</v>
      </c>
      <c r="HB49" s="165">
        <v>1.431</v>
      </c>
      <c r="HC49" s="165">
        <v>5.2464000000000004</v>
      </c>
      <c r="HD49" s="165">
        <v>7.5258000000000003</v>
      </c>
      <c r="HE49" s="165">
        <v>3.35</v>
      </c>
      <c r="HF49" s="165">
        <v>-7.694</v>
      </c>
      <c r="HG49" s="165">
        <v>15.4259</v>
      </c>
      <c r="HH49" s="165">
        <v>35.2714</v>
      </c>
      <c r="HI49" s="165">
        <v>83.690600000000003</v>
      </c>
      <c r="HJ49" s="165">
        <v>17.8081</v>
      </c>
      <c r="HK49" s="165">
        <v>19.073799999999999</v>
      </c>
      <c r="HL49" s="165">
        <v>-11.668900000000001</v>
      </c>
      <c r="HM49" s="166"/>
      <c r="HN49" s="165">
        <v>0</v>
      </c>
      <c r="HO49" s="165">
        <v>0</v>
      </c>
      <c r="HP49" s="166"/>
      <c r="HQ49" s="166"/>
      <c r="HR49" s="165">
        <v>-13.384499999999999</v>
      </c>
      <c r="HS49" s="165">
        <v>-12.8254</v>
      </c>
      <c r="HT49" s="165">
        <v>-15.7994</v>
      </c>
      <c r="HU49" s="165">
        <v>-15.9274</v>
      </c>
      <c r="HV49" s="165">
        <v>-0.35</v>
      </c>
      <c r="HW49" s="165">
        <v>0.1</v>
      </c>
      <c r="HX49" s="165">
        <v>-26.8</v>
      </c>
      <c r="HY49" s="165">
        <v>-27.3</v>
      </c>
      <c r="HZ49" s="165">
        <v>0.19500000000000001</v>
      </c>
      <c r="IA49" s="165">
        <v>-5.76</v>
      </c>
      <c r="IB49" s="165">
        <v>48.64</v>
      </c>
      <c r="IC49" s="165">
        <v>17.347100000000001</v>
      </c>
      <c r="ID49" s="165">
        <v>17.4102</v>
      </c>
      <c r="IE49" s="165">
        <v>-18.7</v>
      </c>
      <c r="IF49" s="165">
        <v>-44.4</v>
      </c>
      <c r="IG49" s="165">
        <v>-2.9</v>
      </c>
      <c r="IH49" s="165">
        <v>-3.4</v>
      </c>
      <c r="II49" s="166"/>
      <c r="IJ49" s="165">
        <v>-17.543199999999999</v>
      </c>
      <c r="IK49" s="165">
        <v>-74.081100000000006</v>
      </c>
      <c r="IL49" s="165">
        <v>49.823399999999999</v>
      </c>
      <c r="IM49" s="165">
        <v>-292.51819999999998</v>
      </c>
      <c r="IN49" s="165">
        <v>-24.8188</v>
      </c>
      <c r="IO49" s="165">
        <v>-19.722799999999999</v>
      </c>
      <c r="IP49" s="165">
        <v>150.22040000000001</v>
      </c>
      <c r="IQ49" s="165">
        <v>8.8575999999999997</v>
      </c>
      <c r="IR49" s="165">
        <v>120.541</v>
      </c>
      <c r="IS49" s="165">
        <v>86.409000000000006</v>
      </c>
      <c r="IT49" s="165">
        <v>96.457999999999998</v>
      </c>
      <c r="IU49" s="165">
        <v>18.4374</v>
      </c>
      <c r="IV49" s="165">
        <v>19.2379</v>
      </c>
      <c r="IW49" s="165">
        <v>-13.7851</v>
      </c>
      <c r="IX49" s="165">
        <v>286.01209999999998</v>
      </c>
      <c r="IY49" s="165">
        <v>-181.09110000000001</v>
      </c>
      <c r="IZ49" s="165">
        <v>126.018</v>
      </c>
      <c r="JA49" s="165">
        <v>-100.3664</v>
      </c>
      <c r="JB49" s="165">
        <v>-1.8493999999999999</v>
      </c>
      <c r="JC49" s="166"/>
      <c r="JD49" s="166"/>
      <c r="JE49" s="165">
        <v>-2.3410000000000002</v>
      </c>
      <c r="JF49" s="165">
        <v>-2.3530000000000002</v>
      </c>
      <c r="JG49" s="166"/>
      <c r="JH49" s="165">
        <v>0</v>
      </c>
      <c r="JI49" s="165">
        <v>-0.61839999999999995</v>
      </c>
      <c r="JJ49" s="165">
        <v>-4.2161</v>
      </c>
      <c r="JK49" s="165">
        <v>9.2881999999999998</v>
      </c>
      <c r="JL49" s="165">
        <v>-8.3787000000000003</v>
      </c>
      <c r="JM49" s="165">
        <v>-1.3</v>
      </c>
      <c r="JN49" s="165">
        <v>1.04</v>
      </c>
      <c r="JO49" s="165">
        <v>1.0760000000000001</v>
      </c>
      <c r="JP49" s="166"/>
      <c r="JQ49" s="166"/>
      <c r="JR49" s="165">
        <v>4.9116</v>
      </c>
      <c r="JS49" s="165">
        <v>4.0441000000000003</v>
      </c>
      <c r="JT49" s="165">
        <v>4.0686</v>
      </c>
      <c r="JU49" s="166"/>
      <c r="JV49" s="165">
        <v>33.9</v>
      </c>
      <c r="JW49" s="165">
        <v>-2.5367000000000002</v>
      </c>
      <c r="JX49" s="165">
        <v>0.4</v>
      </c>
      <c r="JY49" s="166"/>
      <c r="JZ49" s="165">
        <v>-16.290500000000002</v>
      </c>
      <c r="KA49" s="165">
        <v>0.50760000000000005</v>
      </c>
      <c r="KB49" s="165">
        <v>-20.949000000000002</v>
      </c>
      <c r="KC49" s="165">
        <v>-16.044799999999999</v>
      </c>
      <c r="KD49" s="165">
        <v>-7.5507999999999997</v>
      </c>
      <c r="KE49" s="165">
        <v>-19.420000000000002</v>
      </c>
      <c r="KF49" s="165">
        <v>-3.0794999999999999</v>
      </c>
      <c r="KG49" s="165">
        <v>-29.1</v>
      </c>
      <c r="KH49" s="165">
        <v>13.4</v>
      </c>
      <c r="KI49" s="165">
        <v>43.712299999999999</v>
      </c>
      <c r="KJ49" s="165">
        <v>-108.0369</v>
      </c>
    </row>
    <row r="50" spans="1:296" ht="18" customHeight="1" x14ac:dyDescent="0.25">
      <c r="A50" s="163" t="s">
        <v>61</v>
      </c>
      <c r="B50" s="163" t="s">
        <v>857</v>
      </c>
      <c r="C50" s="167">
        <v>0</v>
      </c>
      <c r="D50" s="167">
        <v>0</v>
      </c>
      <c r="E50" s="168">
        <v>4.7000999999999999</v>
      </c>
      <c r="F50" s="168">
        <v>-9.1389999999999993</v>
      </c>
      <c r="G50" s="168">
        <v>4.306</v>
      </c>
      <c r="H50" s="168">
        <v>9.2576000000000001</v>
      </c>
      <c r="I50" s="169"/>
      <c r="J50" s="168">
        <v>12.227600000000001</v>
      </c>
      <c r="K50" s="169"/>
      <c r="L50" s="168">
        <v>22.447299999999998</v>
      </c>
      <c r="M50" s="168">
        <v>9.5116999999999994</v>
      </c>
      <c r="N50" s="168">
        <v>8.9779999999999998</v>
      </c>
      <c r="O50" s="168">
        <v>-6.66</v>
      </c>
      <c r="P50" s="168">
        <v>-30.8</v>
      </c>
      <c r="Q50" s="168">
        <v>6.6</v>
      </c>
      <c r="R50" s="169"/>
      <c r="S50" s="169"/>
      <c r="T50" s="168">
        <v>2.2517</v>
      </c>
      <c r="U50" s="168">
        <v>5.8064999999999998</v>
      </c>
      <c r="V50" s="168">
        <v>5.5469999999999997</v>
      </c>
      <c r="W50" s="168">
        <v>5.3403999999999998</v>
      </c>
      <c r="X50" s="168">
        <v>9.5984999999999996</v>
      </c>
      <c r="Y50" s="168">
        <v>2.2157</v>
      </c>
      <c r="Z50" s="168">
        <v>-1.6032</v>
      </c>
      <c r="AA50" s="168">
        <v>1.1674</v>
      </c>
      <c r="AB50" s="169"/>
      <c r="AC50" s="168">
        <v>-1.2239</v>
      </c>
      <c r="AD50" s="168">
        <v>0.20599999999999999</v>
      </c>
      <c r="AE50" s="168">
        <v>0.216</v>
      </c>
      <c r="AF50" s="168">
        <v>5.2009999999999996</v>
      </c>
      <c r="AG50" s="168">
        <v>-13.32</v>
      </c>
      <c r="AH50" s="168">
        <v>0</v>
      </c>
      <c r="AI50" s="168">
        <v>-1.0049999999999999</v>
      </c>
      <c r="AJ50" s="168">
        <v>0.374</v>
      </c>
      <c r="AK50" s="168">
        <v>-6.22</v>
      </c>
      <c r="AL50" s="168">
        <v>-6.21</v>
      </c>
      <c r="AM50" s="169"/>
      <c r="AN50" s="168">
        <v>-7.99</v>
      </c>
      <c r="AO50" s="168">
        <v>-8.1199999999999992</v>
      </c>
      <c r="AP50" s="168">
        <v>7.0077999999999996</v>
      </c>
      <c r="AQ50" s="168">
        <v>3.6941999999999999</v>
      </c>
      <c r="AR50" s="168">
        <v>13.4472</v>
      </c>
      <c r="AS50" s="168">
        <v>16.980399999999999</v>
      </c>
      <c r="AT50" s="168">
        <v>-15.5091</v>
      </c>
      <c r="AU50" s="168">
        <v>-5.6111000000000004</v>
      </c>
      <c r="AV50" s="168">
        <v>-4.4386000000000001</v>
      </c>
      <c r="AW50" s="168">
        <v>17.776399999999999</v>
      </c>
      <c r="AX50" s="168">
        <v>13.785</v>
      </c>
      <c r="AY50" s="168">
        <v>-17.901199999999999</v>
      </c>
      <c r="AZ50" s="168">
        <v>-15.515499999999999</v>
      </c>
      <c r="BA50" s="168">
        <v>24.084</v>
      </c>
      <c r="BB50" s="168">
        <v>22.697800000000001</v>
      </c>
      <c r="BC50" s="168">
        <v>107.1185</v>
      </c>
      <c r="BD50" s="168">
        <v>-6.5911</v>
      </c>
      <c r="BE50" s="168">
        <v>-2.6</v>
      </c>
      <c r="BF50" s="168">
        <v>-2.7</v>
      </c>
      <c r="BG50" s="168">
        <v>-25.697500000000002</v>
      </c>
      <c r="BH50" s="168">
        <v>-26.518699999999999</v>
      </c>
      <c r="BI50" s="168">
        <v>-2.4557000000000002</v>
      </c>
      <c r="BJ50" s="169"/>
      <c r="BK50" s="168">
        <v>6.2454999999999998</v>
      </c>
      <c r="BL50" s="168">
        <v>4.2507999999999999</v>
      </c>
      <c r="BM50" s="168">
        <v>1.6478999999999999</v>
      </c>
      <c r="BN50" s="168">
        <v>1.1254999999999999</v>
      </c>
      <c r="BO50" s="168">
        <v>-93.752799999999993</v>
      </c>
      <c r="BP50" s="168">
        <v>68.971800000000002</v>
      </c>
      <c r="BQ50" s="168">
        <v>68.941299999999998</v>
      </c>
      <c r="BR50" s="168">
        <v>-72.890900000000002</v>
      </c>
      <c r="BS50" s="168">
        <v>-129.01079999999999</v>
      </c>
      <c r="BT50" s="169"/>
      <c r="BU50" s="169"/>
      <c r="BV50" s="169"/>
      <c r="BW50" s="168">
        <v>21.316299999999998</v>
      </c>
      <c r="BX50" s="168">
        <v>9.06</v>
      </c>
      <c r="BY50" s="168">
        <v>4.5999999999999996</v>
      </c>
      <c r="BZ50" s="168">
        <v>-8.76</v>
      </c>
      <c r="CA50" s="168">
        <v>12.55</v>
      </c>
      <c r="CB50" s="168">
        <v>-18.883800000000001</v>
      </c>
      <c r="CC50" s="168">
        <v>-18.883800000000001</v>
      </c>
      <c r="CD50" s="168">
        <v>23.422899999999998</v>
      </c>
      <c r="CE50" s="168">
        <v>22.161200000000001</v>
      </c>
      <c r="CF50" s="168">
        <v>-1.8841000000000001</v>
      </c>
      <c r="CG50" s="168">
        <v>4.1679000000000004</v>
      </c>
      <c r="CH50" s="168">
        <v>3.8191000000000002</v>
      </c>
      <c r="CI50" s="168">
        <v>6.3075999999999999</v>
      </c>
      <c r="CJ50" s="169"/>
      <c r="CK50" s="168">
        <v>1.9244000000000001</v>
      </c>
      <c r="CL50" s="168">
        <v>9.4109999999999996</v>
      </c>
      <c r="CM50" s="168">
        <v>-15.5</v>
      </c>
      <c r="CN50" s="168">
        <v>-15.3</v>
      </c>
      <c r="CO50" s="168">
        <v>-2.5099999999999998</v>
      </c>
      <c r="CP50" s="168">
        <v>26.515599999999999</v>
      </c>
      <c r="CQ50" s="168">
        <v>26.6435</v>
      </c>
      <c r="CR50" s="168">
        <v>25.475100000000001</v>
      </c>
      <c r="CS50" s="168">
        <v>59.834200000000003</v>
      </c>
      <c r="CT50" s="168">
        <v>59.819600000000001</v>
      </c>
      <c r="CU50" s="168">
        <v>-26.670300000000001</v>
      </c>
      <c r="CV50" s="168">
        <v>-43.354700000000001</v>
      </c>
      <c r="CW50" s="168">
        <v>-24.177399999999999</v>
      </c>
      <c r="CX50" s="168">
        <v>3.6425000000000001</v>
      </c>
      <c r="CY50" s="168">
        <v>22.41</v>
      </c>
      <c r="CZ50" s="168">
        <v>7.95</v>
      </c>
      <c r="DA50" s="168">
        <v>7.1924000000000001</v>
      </c>
      <c r="DB50" s="168">
        <v>6.2530999999999999</v>
      </c>
      <c r="DC50" s="168">
        <v>-7.3601999999999999</v>
      </c>
      <c r="DD50" s="169"/>
      <c r="DE50" s="169"/>
      <c r="DF50" s="169"/>
      <c r="DG50" s="168">
        <v>19.776299999999999</v>
      </c>
      <c r="DH50" s="169"/>
      <c r="DI50" s="168">
        <v>-2.8755999999999999</v>
      </c>
      <c r="DJ50" s="168">
        <v>-35.200000000000003</v>
      </c>
      <c r="DK50" s="168">
        <v>-34.6</v>
      </c>
      <c r="DL50" s="168">
        <v>-2.3450000000000002</v>
      </c>
      <c r="DM50" s="168">
        <v>7.2</v>
      </c>
      <c r="DN50" s="168">
        <v>10.06</v>
      </c>
      <c r="DO50" s="168">
        <v>11.36</v>
      </c>
      <c r="DP50" s="168">
        <v>3.55</v>
      </c>
      <c r="DQ50" s="168">
        <v>-2.09</v>
      </c>
      <c r="DR50" s="168">
        <v>9.61</v>
      </c>
      <c r="DS50" s="168">
        <v>-20.6312</v>
      </c>
      <c r="DT50" s="168">
        <v>-2.38</v>
      </c>
      <c r="DU50" s="168">
        <v>0.11</v>
      </c>
      <c r="DV50" s="168">
        <v>13.59</v>
      </c>
      <c r="DW50" s="168">
        <v>6.6</v>
      </c>
      <c r="DX50" s="168">
        <v>-21.2</v>
      </c>
      <c r="DY50" s="168">
        <v>-10.9</v>
      </c>
      <c r="DZ50" s="168">
        <v>-38.611199999999997</v>
      </c>
      <c r="EA50" s="168">
        <v>-38.372700000000002</v>
      </c>
      <c r="EB50" s="168">
        <v>19.998999999999999</v>
      </c>
      <c r="EC50" s="168">
        <v>-7.5664999999999996</v>
      </c>
      <c r="ED50" s="168">
        <v>-17.7791</v>
      </c>
      <c r="EE50" s="168">
        <v>-17.515799999999999</v>
      </c>
      <c r="EF50" s="168">
        <v>-19.2316</v>
      </c>
      <c r="EG50" s="168">
        <v>-27.335100000000001</v>
      </c>
      <c r="EH50" s="168">
        <v>-13.439</v>
      </c>
      <c r="EI50" s="168">
        <v>4.9640000000000004</v>
      </c>
      <c r="EJ50" s="168">
        <v>25.557700000000001</v>
      </c>
      <c r="EK50" s="169"/>
      <c r="EL50" s="168">
        <v>-4.0137999999999998</v>
      </c>
      <c r="EM50" s="168">
        <v>-3.5078999999999998</v>
      </c>
      <c r="EN50" s="168">
        <v>22.875800000000002</v>
      </c>
      <c r="EO50" s="168">
        <v>-12.544700000000001</v>
      </c>
      <c r="EP50" s="168">
        <v>-11.949299999999999</v>
      </c>
      <c r="EQ50" s="168">
        <v>-14.852</v>
      </c>
      <c r="ER50" s="168">
        <v>-24.4816</v>
      </c>
      <c r="ES50" s="168">
        <v>-24.1967</v>
      </c>
      <c r="ET50" s="168">
        <v>17.441299999999998</v>
      </c>
      <c r="EU50" s="169"/>
      <c r="EV50" s="168">
        <v>-2.34</v>
      </c>
      <c r="EW50" s="168">
        <v>0</v>
      </c>
      <c r="EX50" s="168">
        <v>2.6065</v>
      </c>
      <c r="EY50" s="168">
        <v>-19.610900000000001</v>
      </c>
      <c r="EZ50" s="168">
        <v>-10.4489</v>
      </c>
      <c r="FA50" s="168">
        <v>-9.1455000000000002</v>
      </c>
      <c r="FB50" s="168">
        <v>11.081200000000001</v>
      </c>
      <c r="FC50" s="168">
        <v>18.12</v>
      </c>
      <c r="FD50" s="168">
        <v>-30.3171</v>
      </c>
      <c r="FE50" s="168">
        <v>2.7002999999999999</v>
      </c>
      <c r="FF50" s="168">
        <v>2.4512</v>
      </c>
      <c r="FG50" s="169"/>
      <c r="FH50" s="168">
        <v>3.3376999999999999</v>
      </c>
      <c r="FI50" s="168">
        <v>3.3237999999999999</v>
      </c>
      <c r="FJ50" s="168">
        <v>0</v>
      </c>
      <c r="FK50" s="168">
        <v>5.5260999999999996</v>
      </c>
      <c r="FL50" s="168">
        <v>5.3586</v>
      </c>
      <c r="FM50" s="168">
        <v>-5.0236999999999998</v>
      </c>
      <c r="FN50" s="168">
        <v>21.545200000000001</v>
      </c>
      <c r="FO50" s="168">
        <v>21.2911</v>
      </c>
      <c r="FP50" s="168">
        <v>4.5731999999999999</v>
      </c>
      <c r="FQ50" s="168">
        <v>17.773</v>
      </c>
      <c r="FR50" s="168">
        <v>19.000499999999999</v>
      </c>
      <c r="FS50" s="168">
        <v>-21.15</v>
      </c>
      <c r="FT50" s="168">
        <v>-2.5081000000000002</v>
      </c>
      <c r="FU50" s="168">
        <v>0.20069999999999999</v>
      </c>
      <c r="FV50" s="168">
        <v>2.74</v>
      </c>
      <c r="FW50" s="168">
        <v>1.56</v>
      </c>
      <c r="FX50" s="168">
        <v>-19.078399999999998</v>
      </c>
      <c r="FY50" s="168">
        <v>0</v>
      </c>
      <c r="FZ50" s="168">
        <v>1.5640000000000001</v>
      </c>
      <c r="GA50" s="168">
        <v>-0.26400000000000001</v>
      </c>
      <c r="GB50" s="169"/>
      <c r="GC50" s="168">
        <v>15.9</v>
      </c>
      <c r="GD50" s="168">
        <v>-30.837700000000002</v>
      </c>
      <c r="GE50" s="168">
        <v>-21.471499999999999</v>
      </c>
      <c r="GF50" s="168">
        <v>-0.49</v>
      </c>
      <c r="GG50" s="168">
        <v>21.104500000000002</v>
      </c>
      <c r="GH50" s="169"/>
      <c r="GI50" s="168">
        <v>30.223700000000001</v>
      </c>
      <c r="GJ50" s="168">
        <v>-8.4722000000000008</v>
      </c>
      <c r="GK50" s="168">
        <v>-9.4265000000000008</v>
      </c>
      <c r="GL50" s="168">
        <v>3.6518000000000002</v>
      </c>
      <c r="GM50" s="169"/>
      <c r="GN50" s="169"/>
      <c r="GO50" s="168">
        <v>-10.712300000000001</v>
      </c>
      <c r="GP50" s="168">
        <v>74.635599999999997</v>
      </c>
      <c r="GQ50" s="168">
        <v>4.5292000000000003</v>
      </c>
      <c r="GR50" s="168">
        <v>-21.900500000000001</v>
      </c>
      <c r="GS50" s="168">
        <v>5.8865999999999996</v>
      </c>
      <c r="GT50" s="168">
        <v>5.2862999999999998</v>
      </c>
      <c r="GU50" s="168">
        <v>187.10810000000001</v>
      </c>
      <c r="GV50" s="168">
        <v>-1.8360000000000001</v>
      </c>
      <c r="GW50" s="168">
        <v>-10.171200000000001</v>
      </c>
      <c r="GX50" s="168">
        <v>-5.9999000000000002</v>
      </c>
      <c r="GY50" s="168">
        <v>1.8283</v>
      </c>
      <c r="GZ50" s="168">
        <v>8.6372999999999998</v>
      </c>
      <c r="HA50" s="168">
        <v>8.9486000000000008</v>
      </c>
      <c r="HB50" s="168">
        <v>1.2216</v>
      </c>
      <c r="HC50" s="168">
        <v>5.7778999999999998</v>
      </c>
      <c r="HD50" s="168">
        <v>6.7851999999999997</v>
      </c>
      <c r="HE50" s="168">
        <v>3.77</v>
      </c>
      <c r="HF50" s="168">
        <v>-7.5890000000000004</v>
      </c>
      <c r="HG50" s="168">
        <v>14.4115</v>
      </c>
      <c r="HH50" s="168">
        <v>36.737299999999998</v>
      </c>
      <c r="HI50" s="168">
        <v>87.494200000000006</v>
      </c>
      <c r="HJ50" s="168">
        <v>18.271799999999999</v>
      </c>
      <c r="HK50" s="168">
        <v>19.704999999999998</v>
      </c>
      <c r="HL50" s="168">
        <v>-12.206</v>
      </c>
      <c r="HM50" s="169"/>
      <c r="HN50" s="168">
        <v>0</v>
      </c>
      <c r="HO50" s="168">
        <v>0</v>
      </c>
      <c r="HP50" s="169"/>
      <c r="HQ50" s="169"/>
      <c r="HR50" s="168">
        <v>-8.3728999999999996</v>
      </c>
      <c r="HS50" s="168">
        <v>-7.7001999999999997</v>
      </c>
      <c r="HT50" s="168">
        <v>-13.666399999999999</v>
      </c>
      <c r="HU50" s="168">
        <v>-13.2948</v>
      </c>
      <c r="HV50" s="168">
        <v>0.14000000000000001</v>
      </c>
      <c r="HW50" s="168">
        <v>0.76</v>
      </c>
      <c r="HX50" s="168">
        <v>-26.5</v>
      </c>
      <c r="HY50" s="168">
        <v>-26.4</v>
      </c>
      <c r="HZ50" s="168">
        <v>5.3999999999999999E-2</v>
      </c>
      <c r="IA50" s="168">
        <v>-6</v>
      </c>
      <c r="IB50" s="168">
        <v>29.157</v>
      </c>
      <c r="IC50" s="168">
        <v>20.493200000000002</v>
      </c>
      <c r="ID50" s="168">
        <v>20.515499999999999</v>
      </c>
      <c r="IE50" s="168">
        <v>-19.100000000000001</v>
      </c>
      <c r="IF50" s="168">
        <v>-47.4</v>
      </c>
      <c r="IG50" s="168">
        <v>-7.9</v>
      </c>
      <c r="IH50" s="168">
        <v>-8.4</v>
      </c>
      <c r="II50" s="168">
        <v>-17.535</v>
      </c>
      <c r="IJ50" s="168">
        <v>-17.340499999999999</v>
      </c>
      <c r="IK50" s="168">
        <v>-72.259799999999998</v>
      </c>
      <c r="IL50" s="168">
        <v>49.540100000000002</v>
      </c>
      <c r="IM50" s="168">
        <v>-286.43169999999998</v>
      </c>
      <c r="IN50" s="168">
        <v>-23.162400000000002</v>
      </c>
      <c r="IO50" s="168">
        <v>-18.320799999999998</v>
      </c>
      <c r="IP50" s="168">
        <v>150.12899999999999</v>
      </c>
      <c r="IQ50" s="168">
        <v>9.9932999999999996</v>
      </c>
      <c r="IR50" s="168">
        <v>104.6754</v>
      </c>
      <c r="IS50" s="168">
        <v>80.519599999999997</v>
      </c>
      <c r="IT50" s="168">
        <v>91.798199999999994</v>
      </c>
      <c r="IU50" s="168">
        <v>23.524799999999999</v>
      </c>
      <c r="IV50" s="168">
        <v>18.086200000000002</v>
      </c>
      <c r="IW50" s="168">
        <v>0.28050000000000003</v>
      </c>
      <c r="IX50" s="168">
        <v>289.63200000000001</v>
      </c>
      <c r="IY50" s="168">
        <v>-171.16159999999999</v>
      </c>
      <c r="IZ50" s="168">
        <v>130.458</v>
      </c>
      <c r="JA50" s="168">
        <v>-106.1468</v>
      </c>
      <c r="JB50" s="168">
        <v>-3.3045</v>
      </c>
      <c r="JC50" s="169"/>
      <c r="JD50" s="169"/>
      <c r="JE50" s="168">
        <v>-2.331</v>
      </c>
      <c r="JF50" s="168">
        <v>-2.339</v>
      </c>
      <c r="JG50" s="169"/>
      <c r="JH50" s="168">
        <v>-0.16</v>
      </c>
      <c r="JI50" s="168">
        <v>-0.38679999999999998</v>
      </c>
      <c r="JJ50" s="168">
        <v>-4.0115999999999996</v>
      </c>
      <c r="JK50" s="168">
        <v>9.0257000000000005</v>
      </c>
      <c r="JL50" s="168">
        <v>-8.1743000000000006</v>
      </c>
      <c r="JM50" s="168">
        <v>-0.5</v>
      </c>
      <c r="JN50" s="168">
        <v>2.3969999999999998</v>
      </c>
      <c r="JO50" s="168">
        <v>2.5169999999999999</v>
      </c>
      <c r="JP50" s="169"/>
      <c r="JQ50" s="169"/>
      <c r="JR50" s="168">
        <v>3.0609999999999999</v>
      </c>
      <c r="JS50" s="168">
        <v>3.8117000000000001</v>
      </c>
      <c r="JT50" s="168">
        <v>4.3449</v>
      </c>
      <c r="JU50" s="169"/>
      <c r="JV50" s="168">
        <v>35.4</v>
      </c>
      <c r="JW50" s="168">
        <v>-2.2462</v>
      </c>
      <c r="JX50" s="168">
        <v>0.28000000000000003</v>
      </c>
      <c r="JY50" s="169"/>
      <c r="JZ50" s="168">
        <v>-16.597899999999999</v>
      </c>
      <c r="KA50" s="168">
        <v>-5.1400000000000001E-2</v>
      </c>
      <c r="KB50" s="168">
        <v>-20.513400000000001</v>
      </c>
      <c r="KC50" s="168">
        <v>-16.930499999999999</v>
      </c>
      <c r="KD50" s="168">
        <v>-7.3449</v>
      </c>
      <c r="KE50" s="168">
        <v>-18.484100000000002</v>
      </c>
      <c r="KF50" s="168">
        <v>-3.8033000000000001</v>
      </c>
      <c r="KG50" s="168">
        <v>-31</v>
      </c>
      <c r="KH50" s="168">
        <v>15.7</v>
      </c>
      <c r="KI50" s="168">
        <v>47.569000000000003</v>
      </c>
      <c r="KJ50" s="168">
        <v>-111.1592</v>
      </c>
    </row>
    <row r="51" spans="1:296" ht="18" customHeight="1" x14ac:dyDescent="0.25">
      <c r="A51" s="163" t="s">
        <v>61</v>
      </c>
      <c r="B51" s="163" t="s">
        <v>858</v>
      </c>
      <c r="C51" s="167">
        <v>0</v>
      </c>
      <c r="D51" s="167">
        <v>0</v>
      </c>
      <c r="E51" s="168">
        <v>4.5326000000000004</v>
      </c>
      <c r="F51" s="168">
        <v>-8.9169999999999998</v>
      </c>
      <c r="G51" s="168">
        <v>4.3688000000000002</v>
      </c>
      <c r="H51" s="168">
        <v>9.3359000000000005</v>
      </c>
      <c r="I51" s="169"/>
      <c r="J51" s="168">
        <v>11.0783</v>
      </c>
      <c r="K51" s="169"/>
      <c r="L51" s="168">
        <v>24.770600000000002</v>
      </c>
      <c r="M51" s="168">
        <v>10.595700000000001</v>
      </c>
      <c r="N51" s="168">
        <v>10.249000000000001</v>
      </c>
      <c r="O51" s="168">
        <v>-2.2200000000000002</v>
      </c>
      <c r="P51" s="168">
        <v>-30.8</v>
      </c>
      <c r="Q51" s="168">
        <v>6.6</v>
      </c>
      <c r="R51" s="168">
        <v>4.1399999999999997</v>
      </c>
      <c r="S51" s="168">
        <v>-19.8</v>
      </c>
      <c r="T51" s="168">
        <v>1.7797000000000001</v>
      </c>
      <c r="U51" s="168">
        <v>7.5519999999999996</v>
      </c>
      <c r="V51" s="168">
        <v>5.2548000000000004</v>
      </c>
      <c r="W51" s="168">
        <v>5.1845999999999997</v>
      </c>
      <c r="X51" s="168">
        <v>9.4454999999999991</v>
      </c>
      <c r="Y51" s="168">
        <v>2.7544</v>
      </c>
      <c r="Z51" s="168">
        <v>-1.5746</v>
      </c>
      <c r="AA51" s="168">
        <v>1.3220000000000001</v>
      </c>
      <c r="AB51" s="169"/>
      <c r="AC51" s="168">
        <v>-1.2148000000000001</v>
      </c>
      <c r="AD51" s="168">
        <v>0.08</v>
      </c>
      <c r="AE51" s="168">
        <v>9.2999999999999999E-2</v>
      </c>
      <c r="AF51" s="168">
        <v>5.1950000000000003</v>
      </c>
      <c r="AG51" s="168">
        <v>-19.98</v>
      </c>
      <c r="AH51" s="168">
        <v>2.2000000000000002</v>
      </c>
      <c r="AI51" s="168">
        <v>-1.06</v>
      </c>
      <c r="AJ51" s="168">
        <v>0.36799999999999999</v>
      </c>
      <c r="AK51" s="168">
        <v>-7.12</v>
      </c>
      <c r="AL51" s="168">
        <v>-7.12</v>
      </c>
      <c r="AM51" s="168">
        <v>-10</v>
      </c>
      <c r="AN51" s="168">
        <v>-8.93</v>
      </c>
      <c r="AO51" s="168">
        <v>-9.06</v>
      </c>
      <c r="AP51" s="168">
        <v>7.2007000000000003</v>
      </c>
      <c r="AQ51" s="168">
        <v>3.7568000000000001</v>
      </c>
      <c r="AR51" s="168">
        <v>11.903499999999999</v>
      </c>
      <c r="AS51" s="168">
        <v>15.8611</v>
      </c>
      <c r="AT51" s="168">
        <v>-13.891999999999999</v>
      </c>
      <c r="AU51" s="168">
        <v>-5.2483000000000004</v>
      </c>
      <c r="AV51" s="168">
        <v>-4.5705999999999998</v>
      </c>
      <c r="AW51" s="168">
        <v>4.0739999999999998</v>
      </c>
      <c r="AX51" s="168">
        <v>4.1623000000000001</v>
      </c>
      <c r="AY51" s="168">
        <v>-16.313500000000001</v>
      </c>
      <c r="AZ51" s="168">
        <v>-13.5441</v>
      </c>
      <c r="BA51" s="168">
        <v>14.942</v>
      </c>
      <c r="BB51" s="168">
        <v>15.574199999999999</v>
      </c>
      <c r="BC51" s="168">
        <v>106.31399999999999</v>
      </c>
      <c r="BD51" s="168">
        <v>-4.5117000000000003</v>
      </c>
      <c r="BE51" s="168">
        <v>-2.9</v>
      </c>
      <c r="BF51" s="168">
        <v>-3</v>
      </c>
      <c r="BG51" s="168">
        <v>-28.383500000000002</v>
      </c>
      <c r="BH51" s="168">
        <v>-28.163799999999998</v>
      </c>
      <c r="BI51" s="168">
        <v>-2.3666999999999998</v>
      </c>
      <c r="BJ51" s="169"/>
      <c r="BK51" s="168">
        <v>5.9466999999999999</v>
      </c>
      <c r="BL51" s="168">
        <v>4.2923999999999998</v>
      </c>
      <c r="BM51" s="168">
        <v>1.5075000000000001</v>
      </c>
      <c r="BN51" s="168">
        <v>1.1144000000000001</v>
      </c>
      <c r="BO51" s="168">
        <v>-106.96729999999999</v>
      </c>
      <c r="BP51" s="168">
        <v>73.457999999999998</v>
      </c>
      <c r="BQ51" s="168">
        <v>74.068399999999997</v>
      </c>
      <c r="BR51" s="168">
        <v>-59.169600000000003</v>
      </c>
      <c r="BS51" s="168">
        <v>-135.60509999999999</v>
      </c>
      <c r="BT51" s="169"/>
      <c r="BU51" s="169"/>
      <c r="BV51" s="169"/>
      <c r="BW51" s="168">
        <v>19.969100000000001</v>
      </c>
      <c r="BX51" s="168">
        <v>8.85</v>
      </c>
      <c r="BY51" s="168">
        <v>4.17</v>
      </c>
      <c r="BZ51" s="168">
        <v>-9.68</v>
      </c>
      <c r="CA51" s="168">
        <v>13.23</v>
      </c>
      <c r="CB51" s="168">
        <v>-16.3386</v>
      </c>
      <c r="CC51" s="168">
        <v>-16.3386</v>
      </c>
      <c r="CD51" s="168">
        <v>23.156400000000001</v>
      </c>
      <c r="CE51" s="168">
        <v>22.348299999999998</v>
      </c>
      <c r="CF51" s="168">
        <v>-0.84909999999999997</v>
      </c>
      <c r="CG51" s="168">
        <v>-2.1812999999999998</v>
      </c>
      <c r="CH51" s="168">
        <v>-2.1863999999999999</v>
      </c>
      <c r="CI51" s="168">
        <v>6.3890000000000002</v>
      </c>
      <c r="CJ51" s="169"/>
      <c r="CK51" s="168">
        <v>2.88</v>
      </c>
      <c r="CL51" s="168">
        <v>8.9789999999999992</v>
      </c>
      <c r="CM51" s="168">
        <v>-17.600000000000001</v>
      </c>
      <c r="CN51" s="168">
        <v>-17.2</v>
      </c>
      <c r="CO51" s="168">
        <v>-2.4700000000000002</v>
      </c>
      <c r="CP51" s="168">
        <v>22.186499999999999</v>
      </c>
      <c r="CQ51" s="168">
        <v>22.624500000000001</v>
      </c>
      <c r="CR51" s="168">
        <v>20.395199999999999</v>
      </c>
      <c r="CS51" s="168">
        <v>64.087100000000007</v>
      </c>
      <c r="CT51" s="168">
        <v>64.036299999999997</v>
      </c>
      <c r="CU51" s="168">
        <v>-27.920500000000001</v>
      </c>
      <c r="CV51" s="168">
        <v>-45.537399999999998</v>
      </c>
      <c r="CW51" s="168">
        <v>-25.701599999999999</v>
      </c>
      <c r="CX51" s="168">
        <v>3.6253000000000002</v>
      </c>
      <c r="CY51" s="168">
        <v>20.9</v>
      </c>
      <c r="CZ51" s="168">
        <v>7.14</v>
      </c>
      <c r="DA51" s="168">
        <v>6.7236000000000002</v>
      </c>
      <c r="DB51" s="168">
        <v>5.7648000000000001</v>
      </c>
      <c r="DC51" s="168">
        <v>-7.2435</v>
      </c>
      <c r="DD51" s="169"/>
      <c r="DE51" s="169"/>
      <c r="DF51" s="169"/>
      <c r="DG51" s="168">
        <v>17.9255</v>
      </c>
      <c r="DH51" s="169"/>
      <c r="DI51" s="168">
        <v>-2.9043999999999999</v>
      </c>
      <c r="DJ51" s="169"/>
      <c r="DK51" s="169"/>
      <c r="DL51" s="168">
        <v>-2.3193000000000001</v>
      </c>
      <c r="DM51" s="168">
        <v>5.8</v>
      </c>
      <c r="DN51" s="168">
        <v>8.98</v>
      </c>
      <c r="DO51" s="168">
        <v>10.14</v>
      </c>
      <c r="DP51" s="168">
        <v>2.52</v>
      </c>
      <c r="DQ51" s="168">
        <v>-1.96</v>
      </c>
      <c r="DR51" s="168">
        <v>9.9045000000000005</v>
      </c>
      <c r="DS51" s="168">
        <v>-18.323499999999999</v>
      </c>
      <c r="DT51" s="168">
        <v>-2.54</v>
      </c>
      <c r="DU51" s="168">
        <v>0.14000000000000001</v>
      </c>
      <c r="DV51" s="168">
        <v>10.67</v>
      </c>
      <c r="DW51" s="168">
        <v>5.77</v>
      </c>
      <c r="DX51" s="168">
        <v>-19.5091</v>
      </c>
      <c r="DY51" s="168">
        <v>-9.6818000000000008</v>
      </c>
      <c r="DZ51" s="168">
        <v>-37.7286</v>
      </c>
      <c r="EA51" s="168">
        <v>-36.854500000000002</v>
      </c>
      <c r="EB51" s="168">
        <v>16.5306</v>
      </c>
      <c r="EC51" s="168">
        <v>-10.821300000000001</v>
      </c>
      <c r="ED51" s="168">
        <v>-20.419899999999998</v>
      </c>
      <c r="EE51" s="168">
        <v>-20.197299999999998</v>
      </c>
      <c r="EF51" s="168">
        <v>-18.877800000000001</v>
      </c>
      <c r="EG51" s="168">
        <v>-25.970199999999998</v>
      </c>
      <c r="EH51" s="168">
        <v>-13.499000000000001</v>
      </c>
      <c r="EI51" s="168">
        <v>-6.9025999999999996</v>
      </c>
      <c r="EJ51" s="168">
        <v>-10.3163</v>
      </c>
      <c r="EK51" s="169"/>
      <c r="EL51" s="168">
        <v>-6.5023</v>
      </c>
      <c r="EM51" s="168">
        <v>-6.0787000000000004</v>
      </c>
      <c r="EN51" s="168">
        <v>21.073899999999998</v>
      </c>
      <c r="EO51" s="168">
        <v>-13.2111</v>
      </c>
      <c r="EP51" s="168">
        <v>-12.732799999999999</v>
      </c>
      <c r="EQ51" s="168">
        <v>-11.268000000000001</v>
      </c>
      <c r="ER51" s="168">
        <v>-24.417899999999999</v>
      </c>
      <c r="ES51" s="168">
        <v>-24.326699999999999</v>
      </c>
      <c r="ET51" s="168">
        <v>14.462999999999999</v>
      </c>
      <c r="EU51" s="169"/>
      <c r="EV51" s="168">
        <v>-2.81</v>
      </c>
      <c r="EW51" s="168">
        <v>0</v>
      </c>
      <c r="EX51" s="168">
        <v>2.7059000000000002</v>
      </c>
      <c r="EY51" s="168">
        <v>-18.996600000000001</v>
      </c>
      <c r="EZ51" s="168">
        <v>-9.7009000000000007</v>
      </c>
      <c r="FA51" s="168">
        <v>-8.3583999999999996</v>
      </c>
      <c r="FB51" s="168">
        <v>10.673400000000001</v>
      </c>
      <c r="FC51" s="168">
        <v>15.4732</v>
      </c>
      <c r="FD51" s="168">
        <v>-29.055800000000001</v>
      </c>
      <c r="FE51" s="168">
        <v>2.7725</v>
      </c>
      <c r="FF51" s="168">
        <v>2.5629</v>
      </c>
      <c r="FG51" s="169"/>
      <c r="FH51" s="168">
        <v>3.2191000000000001</v>
      </c>
      <c r="FI51" s="168">
        <v>2.5484</v>
      </c>
      <c r="FJ51" s="168">
        <v>2.8441999999999998</v>
      </c>
      <c r="FK51" s="168">
        <v>3.1817000000000002</v>
      </c>
      <c r="FL51" s="168">
        <v>3.5165999999999999</v>
      </c>
      <c r="FM51" s="168">
        <v>-2.0095000000000001</v>
      </c>
      <c r="FN51" s="168">
        <v>19.976600000000001</v>
      </c>
      <c r="FO51" s="168">
        <v>19.7148</v>
      </c>
      <c r="FP51" s="168">
        <v>7.2504999999999997</v>
      </c>
      <c r="FQ51" s="168">
        <v>21.693999999999999</v>
      </c>
      <c r="FR51" s="168">
        <v>19.508400000000002</v>
      </c>
      <c r="FS51" s="168">
        <v>-19.7</v>
      </c>
      <c r="FT51" s="168">
        <v>-2.8138999999999998</v>
      </c>
      <c r="FU51" s="168">
        <v>0.23</v>
      </c>
      <c r="FV51" s="168">
        <v>3.21</v>
      </c>
      <c r="FW51" s="168">
        <v>-0.34</v>
      </c>
      <c r="FX51" s="168">
        <v>-19.6876</v>
      </c>
      <c r="FY51" s="169"/>
      <c r="FZ51" s="168">
        <v>1.5209999999999999</v>
      </c>
      <c r="GA51" s="168">
        <v>-0.20599999999999999</v>
      </c>
      <c r="GB51" s="169"/>
      <c r="GC51" s="168">
        <v>17.03</v>
      </c>
      <c r="GD51" s="168">
        <v>-34.459200000000003</v>
      </c>
      <c r="GE51" s="168">
        <v>-24.581600000000002</v>
      </c>
      <c r="GF51" s="168">
        <v>-0.17</v>
      </c>
      <c r="GG51" s="168">
        <v>21.985900000000001</v>
      </c>
      <c r="GH51" s="169"/>
      <c r="GI51" s="168">
        <v>30.1907</v>
      </c>
      <c r="GJ51" s="168">
        <v>-8.7027000000000001</v>
      </c>
      <c r="GK51" s="168">
        <v>-9.5043000000000006</v>
      </c>
      <c r="GL51" s="168">
        <v>3.4581</v>
      </c>
      <c r="GM51" s="169"/>
      <c r="GN51" s="169"/>
      <c r="GO51" s="169"/>
      <c r="GP51" s="168">
        <v>73.795900000000003</v>
      </c>
      <c r="GQ51" s="168">
        <v>4.9104000000000001</v>
      </c>
      <c r="GR51" s="168">
        <v>-23.202400000000001</v>
      </c>
      <c r="GS51" s="168">
        <v>6.2027999999999999</v>
      </c>
      <c r="GT51" s="168">
        <v>6.9436999999999998</v>
      </c>
      <c r="GU51" s="168">
        <v>181.5067</v>
      </c>
      <c r="GV51" s="168">
        <v>-2.6932999999999998</v>
      </c>
      <c r="GW51" s="168">
        <v>-9.3890999999999991</v>
      </c>
      <c r="GX51" s="168">
        <v>-5.4804000000000004</v>
      </c>
      <c r="GY51" s="168">
        <v>1.9611000000000001</v>
      </c>
      <c r="GZ51" s="168">
        <v>8.2417999999999996</v>
      </c>
      <c r="HA51" s="168">
        <v>8.5373000000000001</v>
      </c>
      <c r="HB51" s="168">
        <v>1.3894</v>
      </c>
      <c r="HC51" s="168">
        <v>-4.8155000000000001</v>
      </c>
      <c r="HD51" s="168">
        <v>-4.5998000000000001</v>
      </c>
      <c r="HE51" s="168">
        <v>-2.1</v>
      </c>
      <c r="HF51" s="168">
        <v>-3.5525000000000002</v>
      </c>
      <c r="HG51" s="168">
        <v>24.647400000000001</v>
      </c>
      <c r="HH51" s="168">
        <v>13.8681</v>
      </c>
      <c r="HI51" s="168">
        <v>70.198300000000003</v>
      </c>
      <c r="HJ51" s="168">
        <v>8.5828000000000007</v>
      </c>
      <c r="HK51" s="168">
        <v>8.0122999999999998</v>
      </c>
      <c r="HL51" s="168">
        <v>0</v>
      </c>
      <c r="HM51" s="169"/>
      <c r="HN51" s="168">
        <v>0</v>
      </c>
      <c r="HO51" s="168">
        <v>0</v>
      </c>
      <c r="HP51" s="169"/>
      <c r="HQ51" s="169"/>
      <c r="HR51" s="168">
        <v>-15.3726</v>
      </c>
      <c r="HS51" s="168">
        <v>-14.5283</v>
      </c>
      <c r="HT51" s="168">
        <v>-14.0609</v>
      </c>
      <c r="HU51" s="168">
        <v>-14.018700000000001</v>
      </c>
      <c r="HV51" s="168">
        <v>3.59</v>
      </c>
      <c r="HW51" s="168">
        <v>3.97</v>
      </c>
      <c r="HX51" s="168">
        <v>-31.1</v>
      </c>
      <c r="HY51" s="168">
        <v>-31.4</v>
      </c>
      <c r="HZ51" s="168">
        <v>0.3342</v>
      </c>
      <c r="IA51" s="168">
        <v>-6.48</v>
      </c>
      <c r="IB51" s="168">
        <v>37.718499999999999</v>
      </c>
      <c r="IC51" s="168">
        <v>20.9635</v>
      </c>
      <c r="ID51" s="168">
        <v>20.849799999999998</v>
      </c>
      <c r="IE51" s="168">
        <v>-19.5</v>
      </c>
      <c r="IF51" s="168">
        <v>-45.1</v>
      </c>
      <c r="IG51" s="168">
        <v>-1.6</v>
      </c>
      <c r="IH51" s="168">
        <v>-2.1</v>
      </c>
      <c r="II51" s="168">
        <v>-17.722799999999999</v>
      </c>
      <c r="IJ51" s="168">
        <v>-17.835000000000001</v>
      </c>
      <c r="IK51" s="168">
        <v>-91.402600000000007</v>
      </c>
      <c r="IL51" s="168">
        <v>45.687600000000003</v>
      </c>
      <c r="IM51" s="168">
        <v>-293.87119999999999</v>
      </c>
      <c r="IN51" s="168">
        <v>-23.7148</v>
      </c>
      <c r="IO51" s="168">
        <v>-25.4465</v>
      </c>
      <c r="IP51" s="168">
        <v>118.381</v>
      </c>
      <c r="IQ51" s="168">
        <v>45.779499999999999</v>
      </c>
      <c r="IR51" s="168">
        <v>139.25530000000001</v>
      </c>
      <c r="IS51" s="168">
        <v>56.117600000000003</v>
      </c>
      <c r="IT51" s="168">
        <v>53.7258</v>
      </c>
      <c r="IU51" s="168">
        <v>15.324999999999999</v>
      </c>
      <c r="IV51" s="168">
        <v>14.262600000000001</v>
      </c>
      <c r="IW51" s="168">
        <v>-29.7745</v>
      </c>
      <c r="IX51" s="168">
        <v>248.56729999999999</v>
      </c>
      <c r="IY51" s="168">
        <v>-162.96350000000001</v>
      </c>
      <c r="IZ51" s="168">
        <v>96.072800000000001</v>
      </c>
      <c r="JA51" s="168">
        <v>-76.966099999999997</v>
      </c>
      <c r="JB51" s="168">
        <v>-0.84350000000000003</v>
      </c>
      <c r="JC51" s="169"/>
      <c r="JD51" s="169"/>
      <c r="JE51" s="168">
        <v>-2.2519999999999998</v>
      </c>
      <c r="JF51" s="168">
        <v>-2.2559999999999998</v>
      </c>
      <c r="JG51" s="169"/>
      <c r="JH51" s="168">
        <v>-0.96</v>
      </c>
      <c r="JI51" s="168">
        <v>0.52629999999999999</v>
      </c>
      <c r="JJ51" s="168">
        <v>-3.4561999999999999</v>
      </c>
      <c r="JK51" s="168">
        <v>7.2953000000000001</v>
      </c>
      <c r="JL51" s="168">
        <v>-3.8956</v>
      </c>
      <c r="JM51" s="168">
        <v>-3.6</v>
      </c>
      <c r="JN51" s="168">
        <v>-0.874</v>
      </c>
      <c r="JO51" s="168">
        <v>0.26300000000000001</v>
      </c>
      <c r="JP51" s="169"/>
      <c r="JQ51" s="169"/>
      <c r="JR51" s="168">
        <v>4.5438999999999998</v>
      </c>
      <c r="JS51" s="168">
        <v>3.6465999999999998</v>
      </c>
      <c r="JT51" s="168">
        <v>3.8759999999999999</v>
      </c>
      <c r="JU51" s="169"/>
      <c r="JV51" s="168">
        <v>31</v>
      </c>
      <c r="JW51" s="168">
        <v>-1.3587</v>
      </c>
      <c r="JX51" s="168">
        <v>0.15</v>
      </c>
      <c r="JY51" s="169"/>
      <c r="JZ51" s="168">
        <v>-11.500299999999999</v>
      </c>
      <c r="KA51" s="168">
        <v>-2.238</v>
      </c>
      <c r="KB51" s="168">
        <v>-23.8568</v>
      </c>
      <c r="KC51" s="168">
        <v>-10.694900000000001</v>
      </c>
      <c r="KD51" s="168">
        <v>-4.9028999999999998</v>
      </c>
      <c r="KE51" s="168">
        <v>-22.5105</v>
      </c>
      <c r="KF51" s="168">
        <v>-3.5699000000000001</v>
      </c>
      <c r="KG51" s="168">
        <v>-26.3</v>
      </c>
      <c r="KH51" s="168">
        <v>9.6</v>
      </c>
      <c r="KI51" s="168">
        <v>33.802300000000002</v>
      </c>
      <c r="KJ51" s="168">
        <v>-101.5925</v>
      </c>
    </row>
    <row r="52" spans="1:296" ht="18" customHeight="1" x14ac:dyDescent="0.25">
      <c r="A52" s="163" t="s">
        <v>61</v>
      </c>
      <c r="B52" s="163" t="s">
        <v>859</v>
      </c>
      <c r="C52" s="167">
        <v>0</v>
      </c>
      <c r="D52" s="167">
        <v>0</v>
      </c>
      <c r="E52" s="168">
        <v>4.3376999999999999</v>
      </c>
      <c r="F52" s="168">
        <v>-8.5792000000000002</v>
      </c>
      <c r="G52" s="168">
        <v>5.2085999999999997</v>
      </c>
      <c r="H52" s="168">
        <v>8.9038000000000004</v>
      </c>
      <c r="I52" s="169"/>
      <c r="J52" s="168">
        <v>10.1442</v>
      </c>
      <c r="K52" s="169"/>
      <c r="L52" s="168">
        <v>24.5686</v>
      </c>
      <c r="M52" s="168">
        <v>10.425700000000001</v>
      </c>
      <c r="N52" s="168">
        <v>10.173400000000001</v>
      </c>
      <c r="O52" s="168">
        <v>-2.2200000000000002</v>
      </c>
      <c r="P52" s="168">
        <v>-28.6</v>
      </c>
      <c r="Q52" s="168">
        <v>4.4000000000000004</v>
      </c>
      <c r="R52" s="168">
        <v>4.1399999999999997</v>
      </c>
      <c r="S52" s="168">
        <v>-17.600000000000001</v>
      </c>
      <c r="T52" s="168">
        <v>2.0985999999999998</v>
      </c>
      <c r="U52" s="168">
        <v>7.6242999999999999</v>
      </c>
      <c r="V52" s="168">
        <v>5.0048000000000004</v>
      </c>
      <c r="W52" s="168">
        <v>4.8345000000000002</v>
      </c>
      <c r="X52" s="168">
        <v>8.7106999999999992</v>
      </c>
      <c r="Y52" s="168">
        <v>2.8247</v>
      </c>
      <c r="Z52" s="168">
        <v>-1.5553999999999999</v>
      </c>
      <c r="AA52" s="168">
        <v>2.0996000000000001</v>
      </c>
      <c r="AB52" s="169"/>
      <c r="AC52" s="168">
        <v>-1.2077</v>
      </c>
      <c r="AD52" s="168">
        <v>0.158</v>
      </c>
      <c r="AE52" s="168">
        <v>0.17599999999999999</v>
      </c>
      <c r="AF52" s="168">
        <v>4.6390000000000002</v>
      </c>
      <c r="AG52" s="168">
        <v>-19.98</v>
      </c>
      <c r="AH52" s="168">
        <v>-2.2000000000000002</v>
      </c>
      <c r="AI52" s="168">
        <v>-1.0620000000000001</v>
      </c>
      <c r="AJ52" s="168">
        <v>0.35299999999999998</v>
      </c>
      <c r="AK52" s="168">
        <v>-6.86</v>
      </c>
      <c r="AL52" s="168">
        <v>-6.77</v>
      </c>
      <c r="AM52" s="169"/>
      <c r="AN52" s="168">
        <v>-8.5299999999999994</v>
      </c>
      <c r="AO52" s="168">
        <v>-8.4600000000000009</v>
      </c>
      <c r="AP52" s="168">
        <v>5.1627999999999998</v>
      </c>
      <c r="AQ52" s="168">
        <v>3.8329</v>
      </c>
      <c r="AR52" s="168">
        <v>10.5181</v>
      </c>
      <c r="AS52" s="168">
        <v>14.6363</v>
      </c>
      <c r="AT52" s="168">
        <v>-14.6578</v>
      </c>
      <c r="AU52" s="168">
        <v>-6.9984000000000002</v>
      </c>
      <c r="AV52" s="168">
        <v>-6.1422999999999996</v>
      </c>
      <c r="AW52" s="168">
        <v>13.076700000000001</v>
      </c>
      <c r="AX52" s="168">
        <v>16.578600000000002</v>
      </c>
      <c r="AY52" s="168">
        <v>-20.879000000000001</v>
      </c>
      <c r="AZ52" s="168">
        <v>-18.6296</v>
      </c>
      <c r="BA52" s="168">
        <v>26.279</v>
      </c>
      <c r="BB52" s="168">
        <v>32.231499999999997</v>
      </c>
      <c r="BC52" s="168">
        <v>101.441</v>
      </c>
      <c r="BD52" s="168">
        <v>-5.1311</v>
      </c>
      <c r="BE52" s="168">
        <v>-3.3</v>
      </c>
      <c r="BF52" s="168">
        <v>-3.2</v>
      </c>
      <c r="BG52" s="168">
        <v>-26.6159</v>
      </c>
      <c r="BH52" s="168">
        <v>-25.427099999999999</v>
      </c>
      <c r="BI52" s="168">
        <v>-2.2704</v>
      </c>
      <c r="BJ52" s="169"/>
      <c r="BK52" s="168">
        <v>4.8457999999999997</v>
      </c>
      <c r="BL52" s="168">
        <v>3.7195</v>
      </c>
      <c r="BM52" s="168">
        <v>0.63629999999999998</v>
      </c>
      <c r="BN52" s="168">
        <v>0.56269999999999998</v>
      </c>
      <c r="BO52" s="168">
        <v>-99.734499999999997</v>
      </c>
      <c r="BP52" s="168">
        <v>71.932100000000005</v>
      </c>
      <c r="BQ52" s="168">
        <v>72.420400000000001</v>
      </c>
      <c r="BR52" s="168">
        <v>-59.484000000000002</v>
      </c>
      <c r="BS52" s="168">
        <v>-134.2552</v>
      </c>
      <c r="BT52" s="169"/>
      <c r="BU52" s="169"/>
      <c r="BV52" s="169"/>
      <c r="BW52" s="168">
        <v>18.911300000000001</v>
      </c>
      <c r="BX52" s="168">
        <v>8.43</v>
      </c>
      <c r="BY52" s="168">
        <v>3.33</v>
      </c>
      <c r="BZ52" s="168">
        <v>-10.73</v>
      </c>
      <c r="CA52" s="168">
        <v>12.75</v>
      </c>
      <c r="CB52" s="168">
        <v>-17.008400000000002</v>
      </c>
      <c r="CC52" s="168">
        <v>-17.5442</v>
      </c>
      <c r="CD52" s="168">
        <v>23.3</v>
      </c>
      <c r="CE52" s="168">
        <v>22.3079</v>
      </c>
      <c r="CF52" s="168">
        <v>-0.7843</v>
      </c>
      <c r="CG52" s="168">
        <v>2.8580000000000001</v>
      </c>
      <c r="CH52" s="168">
        <v>3.0975999999999999</v>
      </c>
      <c r="CI52" s="168">
        <v>5.0679999999999996</v>
      </c>
      <c r="CJ52" s="169"/>
      <c r="CK52" s="168">
        <v>4.2153</v>
      </c>
      <c r="CL52" s="168">
        <v>8.9529999999999994</v>
      </c>
      <c r="CM52" s="168">
        <v>-20.399999999999999</v>
      </c>
      <c r="CN52" s="168">
        <v>-19.600000000000001</v>
      </c>
      <c r="CO52" s="168">
        <v>-2.21</v>
      </c>
      <c r="CP52" s="168">
        <v>22.168600000000001</v>
      </c>
      <c r="CQ52" s="168">
        <v>22.0474</v>
      </c>
      <c r="CR52" s="168">
        <v>21.0379</v>
      </c>
      <c r="CS52" s="168">
        <v>64.348699999999994</v>
      </c>
      <c r="CT52" s="168">
        <v>64.045400000000001</v>
      </c>
      <c r="CU52" s="168">
        <v>-27.578600000000002</v>
      </c>
      <c r="CV52" s="168">
        <v>-45.805</v>
      </c>
      <c r="CW52" s="168">
        <v>-24.750499999999999</v>
      </c>
      <c r="CX52" s="168">
        <v>3.5476000000000001</v>
      </c>
      <c r="CY52" s="168">
        <v>20.48</v>
      </c>
      <c r="CZ52" s="168">
        <v>7.12</v>
      </c>
      <c r="DA52" s="168">
        <v>5.7861000000000002</v>
      </c>
      <c r="DB52" s="168">
        <v>4.8859000000000004</v>
      </c>
      <c r="DC52" s="168">
        <v>-6.6509</v>
      </c>
      <c r="DD52" s="169"/>
      <c r="DE52" s="169"/>
      <c r="DF52" s="169"/>
      <c r="DG52" s="168">
        <v>15.064399999999999</v>
      </c>
      <c r="DH52" s="169"/>
      <c r="DI52" s="168">
        <v>-2.6412</v>
      </c>
      <c r="DJ52" s="168">
        <v>-33.6</v>
      </c>
      <c r="DK52" s="168">
        <v>-32.299999999999997</v>
      </c>
      <c r="DL52" s="168">
        <v>-2.3853</v>
      </c>
      <c r="DM52" s="168">
        <v>4.4000000000000004</v>
      </c>
      <c r="DN52" s="168">
        <v>7.5</v>
      </c>
      <c r="DO52" s="168">
        <v>8.44</v>
      </c>
      <c r="DP52" s="168">
        <v>1.35</v>
      </c>
      <c r="DQ52" s="168">
        <v>-1.53</v>
      </c>
      <c r="DR52" s="168">
        <v>9.6564999999999994</v>
      </c>
      <c r="DS52" s="168">
        <v>-16.120899999999999</v>
      </c>
      <c r="DT52" s="168">
        <v>-2.0499999999999998</v>
      </c>
      <c r="DU52" s="168">
        <v>0.04</v>
      </c>
      <c r="DV52" s="168">
        <v>9.89</v>
      </c>
      <c r="DW52" s="168">
        <v>3.94</v>
      </c>
      <c r="DX52" s="168">
        <v>-16.436399999999999</v>
      </c>
      <c r="DY52" s="168">
        <v>-8.2909000000000006</v>
      </c>
      <c r="DZ52" s="168">
        <v>-37.609099999999998</v>
      </c>
      <c r="EA52" s="168">
        <v>-36.909100000000002</v>
      </c>
      <c r="EB52" s="168">
        <v>13.910299999999999</v>
      </c>
      <c r="EC52" s="168">
        <v>-12.086600000000001</v>
      </c>
      <c r="ED52" s="168">
        <v>-21.6769</v>
      </c>
      <c r="EE52" s="168">
        <v>-21.034400000000002</v>
      </c>
      <c r="EF52" s="168">
        <v>-19.149999999999999</v>
      </c>
      <c r="EG52" s="168">
        <v>-27.025300000000001</v>
      </c>
      <c r="EH52" s="168">
        <v>-13.85</v>
      </c>
      <c r="EI52" s="168">
        <v>-7.3677000000000001</v>
      </c>
      <c r="EJ52" s="168">
        <v>-6.3278999999999996</v>
      </c>
      <c r="EK52" s="169"/>
      <c r="EL52" s="168">
        <v>-6.2007000000000003</v>
      </c>
      <c r="EM52" s="168">
        <v>-5.88</v>
      </c>
      <c r="EN52" s="168">
        <v>20.648800000000001</v>
      </c>
      <c r="EO52" s="168">
        <v>-12.942299999999999</v>
      </c>
      <c r="EP52" s="168">
        <v>-12.206300000000001</v>
      </c>
      <c r="EQ52" s="168">
        <v>-11.268000000000001</v>
      </c>
      <c r="ER52" s="168">
        <v>-24.2136</v>
      </c>
      <c r="ES52" s="168">
        <v>-24.180099999999999</v>
      </c>
      <c r="ET52" s="168">
        <v>14.416399999999999</v>
      </c>
      <c r="EU52" s="169"/>
      <c r="EV52" s="168">
        <v>-2.2200000000000002</v>
      </c>
      <c r="EW52" s="168">
        <v>0</v>
      </c>
      <c r="EX52" s="168">
        <v>2.5036</v>
      </c>
      <c r="EY52" s="168">
        <v>-16.7393</v>
      </c>
      <c r="EZ52" s="168">
        <v>-9.8971</v>
      </c>
      <c r="FA52" s="168">
        <v>-8.4954999999999998</v>
      </c>
      <c r="FB52" s="168">
        <v>10.529199999999999</v>
      </c>
      <c r="FC52" s="168">
        <v>16.365300000000001</v>
      </c>
      <c r="FD52" s="168">
        <v>-28.551200000000001</v>
      </c>
      <c r="FE52" s="168">
        <v>2.9396</v>
      </c>
      <c r="FF52" s="168">
        <v>2.6208999999999998</v>
      </c>
      <c r="FG52" s="169"/>
      <c r="FH52" s="168">
        <v>3.0912999999999999</v>
      </c>
      <c r="FI52" s="168">
        <v>3.6602000000000001</v>
      </c>
      <c r="FJ52" s="168">
        <v>0</v>
      </c>
      <c r="FK52" s="168">
        <v>4.3539000000000003</v>
      </c>
      <c r="FL52" s="168">
        <v>4.0189000000000004</v>
      </c>
      <c r="FM52" s="168">
        <v>-0.33489999999999998</v>
      </c>
      <c r="FN52" s="168">
        <v>19.006599999999999</v>
      </c>
      <c r="FO52" s="168">
        <v>19.1905</v>
      </c>
      <c r="FP52" s="168">
        <v>7.5042999999999997</v>
      </c>
      <c r="FQ52" s="168">
        <v>22.371400000000001</v>
      </c>
      <c r="FR52" s="168">
        <v>19.513200000000001</v>
      </c>
      <c r="FS52" s="168">
        <v>-18.690000000000001</v>
      </c>
      <c r="FT52" s="168">
        <v>-2.9146000000000001</v>
      </c>
      <c r="FU52" s="168">
        <v>0.23549999999999999</v>
      </c>
      <c r="FV52" s="168">
        <v>2.91</v>
      </c>
      <c r="FW52" s="168">
        <v>-0.14000000000000001</v>
      </c>
      <c r="FX52" s="168">
        <v>-19.137699999999999</v>
      </c>
      <c r="FY52" s="168">
        <v>2.5777000000000001</v>
      </c>
      <c r="FZ52" s="168">
        <v>1.524</v>
      </c>
      <c r="GA52" s="168">
        <v>-0.251</v>
      </c>
      <c r="GB52" s="169"/>
      <c r="GC52" s="168">
        <v>18.32</v>
      </c>
      <c r="GD52" s="168">
        <v>-35.2849</v>
      </c>
      <c r="GE52" s="168">
        <v>-25.224599999999999</v>
      </c>
      <c r="GF52" s="168">
        <v>0</v>
      </c>
      <c r="GG52" s="168">
        <v>23.1555</v>
      </c>
      <c r="GH52" s="169"/>
      <c r="GI52" s="168">
        <v>29.856100000000001</v>
      </c>
      <c r="GJ52" s="168">
        <v>-8.1014999999999997</v>
      </c>
      <c r="GK52" s="168">
        <v>-8.7920999999999996</v>
      </c>
      <c r="GL52" s="168">
        <v>3.3029000000000002</v>
      </c>
      <c r="GM52" s="169"/>
      <c r="GN52" s="169"/>
      <c r="GO52" s="168">
        <v>-11.4732</v>
      </c>
      <c r="GP52" s="168">
        <v>72.646699999999996</v>
      </c>
      <c r="GQ52" s="168">
        <v>5.2808999999999999</v>
      </c>
      <c r="GR52" s="168">
        <v>-24.150600000000001</v>
      </c>
      <c r="GS52" s="168">
        <v>3.9901</v>
      </c>
      <c r="GT52" s="168">
        <v>4.1935000000000002</v>
      </c>
      <c r="GU52" s="168">
        <v>180.1704</v>
      </c>
      <c r="GV52" s="168">
        <v>-3.3569</v>
      </c>
      <c r="GW52" s="168">
        <v>-10.4961</v>
      </c>
      <c r="GX52" s="168">
        <v>-5.6706000000000003</v>
      </c>
      <c r="GY52" s="168">
        <v>1.766</v>
      </c>
      <c r="GZ52" s="168">
        <v>7.8097000000000003</v>
      </c>
      <c r="HA52" s="168">
        <v>7.9904999999999999</v>
      </c>
      <c r="HB52" s="168">
        <v>1.1575</v>
      </c>
      <c r="HC52" s="168">
        <v>-3.613</v>
      </c>
      <c r="HD52" s="168">
        <v>-1.8031999999999999</v>
      </c>
      <c r="HE52" s="168">
        <v>-2.5099999999999998</v>
      </c>
      <c r="HF52" s="168">
        <v>-4.9969000000000001</v>
      </c>
      <c r="HG52" s="168">
        <v>20.308499999999999</v>
      </c>
      <c r="HH52" s="168">
        <v>16.917300000000001</v>
      </c>
      <c r="HI52" s="168">
        <v>74.383799999999994</v>
      </c>
      <c r="HJ52" s="168">
        <v>9.2416999999999998</v>
      </c>
      <c r="HK52" s="168">
        <v>8.9910999999999994</v>
      </c>
      <c r="HL52" s="168">
        <v>0</v>
      </c>
      <c r="HM52" s="169"/>
      <c r="HN52" s="168">
        <v>0</v>
      </c>
      <c r="HO52" s="168">
        <v>0</v>
      </c>
      <c r="HP52" s="168">
        <v>15.696199999999999</v>
      </c>
      <c r="HQ52" s="168">
        <v>14.5246</v>
      </c>
      <c r="HR52" s="168">
        <v>-14.888199999999999</v>
      </c>
      <c r="HS52" s="168">
        <v>-14.0778</v>
      </c>
      <c r="HT52" s="168">
        <v>-12.4185</v>
      </c>
      <c r="HU52" s="168">
        <v>-12.2425</v>
      </c>
      <c r="HV52" s="168">
        <v>2.5499999999999998</v>
      </c>
      <c r="HW52" s="168">
        <v>2.92</v>
      </c>
      <c r="HX52" s="168">
        <v>-23.6</v>
      </c>
      <c r="HY52" s="168">
        <v>-23.9</v>
      </c>
      <c r="HZ52" s="168">
        <v>0.3342</v>
      </c>
      <c r="IA52" s="168">
        <v>-7.28</v>
      </c>
      <c r="IB52" s="168">
        <v>36.672699999999999</v>
      </c>
      <c r="IC52" s="168">
        <v>21.687899999999999</v>
      </c>
      <c r="ID52" s="168">
        <v>21.571899999999999</v>
      </c>
      <c r="IE52" s="168">
        <v>-19.899999999999999</v>
      </c>
      <c r="IF52" s="168">
        <v>-41</v>
      </c>
      <c r="IG52" s="168">
        <v>-2</v>
      </c>
      <c r="IH52" s="168">
        <v>-2.5</v>
      </c>
      <c r="II52" s="168">
        <v>-17.951899999999998</v>
      </c>
      <c r="IJ52" s="168">
        <v>-17.827300000000001</v>
      </c>
      <c r="IK52" s="168">
        <v>-94.741299999999995</v>
      </c>
      <c r="IL52" s="168">
        <v>47.066699999999997</v>
      </c>
      <c r="IM52" s="168">
        <v>-290.6327</v>
      </c>
      <c r="IN52" s="168">
        <v>-23.962</v>
      </c>
      <c r="IO52" s="168">
        <v>-26.424199999999999</v>
      </c>
      <c r="IP52" s="168">
        <v>119.9789</v>
      </c>
      <c r="IQ52" s="168">
        <v>43.5627</v>
      </c>
      <c r="IR52" s="168">
        <v>137.7346</v>
      </c>
      <c r="IS52" s="168">
        <v>59.911799999999999</v>
      </c>
      <c r="IT52" s="168">
        <v>54.339700000000001</v>
      </c>
      <c r="IU52" s="168">
        <v>18.494</v>
      </c>
      <c r="IV52" s="168">
        <v>15.4375</v>
      </c>
      <c r="IW52" s="168">
        <v>-28.7044</v>
      </c>
      <c r="IX52" s="168">
        <v>250.6729</v>
      </c>
      <c r="IY52" s="168">
        <v>-164.86449999999999</v>
      </c>
      <c r="IZ52" s="168">
        <v>98.108900000000006</v>
      </c>
      <c r="JA52" s="168">
        <v>-73.836799999999997</v>
      </c>
      <c r="JB52" s="168">
        <v>-0.98270000000000002</v>
      </c>
      <c r="JC52" s="169"/>
      <c r="JD52" s="169"/>
      <c r="JE52" s="168">
        <v>-2.1709999999999998</v>
      </c>
      <c r="JF52" s="168">
        <v>-2.1850000000000001</v>
      </c>
      <c r="JG52" s="169"/>
      <c r="JH52" s="168">
        <v>-0.8</v>
      </c>
      <c r="JI52" s="168">
        <v>0.62119999999999997</v>
      </c>
      <c r="JJ52" s="168">
        <v>-2.4582000000000002</v>
      </c>
      <c r="JK52" s="168">
        <v>6.5629</v>
      </c>
      <c r="JL52" s="168">
        <v>-6.7674000000000003</v>
      </c>
      <c r="JM52" s="168">
        <v>-1</v>
      </c>
      <c r="JN52" s="168">
        <v>0.60899999999999999</v>
      </c>
      <c r="JO52" s="168">
        <v>1.232</v>
      </c>
      <c r="JP52" s="169"/>
      <c r="JQ52" s="169"/>
      <c r="JR52" s="168">
        <v>3.6511</v>
      </c>
      <c r="JS52" s="168">
        <v>4.3872999999999998</v>
      </c>
      <c r="JT52" s="168">
        <v>4.2026000000000003</v>
      </c>
      <c r="JU52" s="169"/>
      <c r="JV52" s="168">
        <v>29.6</v>
      </c>
      <c r="JW52" s="168">
        <v>0.58730000000000004</v>
      </c>
      <c r="JX52" s="168">
        <v>0.1</v>
      </c>
      <c r="JY52" s="169"/>
      <c r="JZ52" s="168">
        <v>-11.9513</v>
      </c>
      <c r="KA52" s="168">
        <v>-1.155</v>
      </c>
      <c r="KB52" s="168">
        <v>-23.383600000000001</v>
      </c>
      <c r="KC52" s="168">
        <v>-11.893599999999999</v>
      </c>
      <c r="KD52" s="168">
        <v>-5.2119</v>
      </c>
      <c r="KE52" s="168">
        <v>-22.708600000000001</v>
      </c>
      <c r="KF52" s="168">
        <v>-2.8626999999999998</v>
      </c>
      <c r="KG52" s="168">
        <v>-24.9</v>
      </c>
      <c r="KH52" s="168">
        <v>9.1999999999999993</v>
      </c>
      <c r="KI52" s="168">
        <v>34.602600000000002</v>
      </c>
      <c r="KJ52" s="168">
        <v>-99.008200000000002</v>
      </c>
    </row>
    <row r="53" spans="1:296" ht="18" customHeight="1" x14ac:dyDescent="0.25">
      <c r="A53" s="163" t="s">
        <v>61</v>
      </c>
      <c r="B53" s="163" t="s">
        <v>860</v>
      </c>
      <c r="C53" s="167">
        <v>0</v>
      </c>
      <c r="D53" s="167">
        <v>0</v>
      </c>
      <c r="E53" s="168">
        <v>4.26</v>
      </c>
      <c r="F53" s="168">
        <v>-8.4457000000000004</v>
      </c>
      <c r="G53" s="168">
        <v>5.8756000000000004</v>
      </c>
      <c r="H53" s="168">
        <v>9.1897000000000002</v>
      </c>
      <c r="I53" s="169"/>
      <c r="J53" s="168">
        <v>7.8472</v>
      </c>
      <c r="K53" s="169"/>
      <c r="L53" s="168">
        <v>25.807700000000001</v>
      </c>
      <c r="M53" s="168">
        <v>11.2707</v>
      </c>
      <c r="N53" s="168">
        <v>10.877000000000001</v>
      </c>
      <c r="O53" s="168">
        <v>0</v>
      </c>
      <c r="P53" s="168">
        <v>-30.8</v>
      </c>
      <c r="Q53" s="168">
        <v>6.6</v>
      </c>
      <c r="R53" s="168">
        <v>4.968</v>
      </c>
      <c r="S53" s="168">
        <v>-19.8</v>
      </c>
      <c r="T53" s="168">
        <v>2.2233999999999998</v>
      </c>
      <c r="U53" s="168">
        <v>8.7707999999999995</v>
      </c>
      <c r="V53" s="168">
        <v>4.2217000000000002</v>
      </c>
      <c r="W53" s="168">
        <v>4.0656999999999996</v>
      </c>
      <c r="X53" s="168">
        <v>7.6283000000000003</v>
      </c>
      <c r="Y53" s="168">
        <v>2.7463000000000002</v>
      </c>
      <c r="Z53" s="168">
        <v>-1.6040000000000001</v>
      </c>
      <c r="AA53" s="168">
        <v>1.6595</v>
      </c>
      <c r="AB53" s="169"/>
      <c r="AC53" s="168">
        <v>-1.2267999999999999</v>
      </c>
      <c r="AD53" s="168">
        <v>-0.186</v>
      </c>
      <c r="AE53" s="168">
        <v>-0.16800000000000001</v>
      </c>
      <c r="AF53" s="168">
        <v>4.6859999999999999</v>
      </c>
      <c r="AG53" s="168">
        <v>-19.98</v>
      </c>
      <c r="AH53" s="168">
        <v>-2.2000000000000002</v>
      </c>
      <c r="AI53" s="168">
        <v>-1.21</v>
      </c>
      <c r="AJ53" s="168">
        <v>0.35199999999999998</v>
      </c>
      <c r="AK53" s="168">
        <v>-8.84</v>
      </c>
      <c r="AL53" s="168">
        <v>-8.86</v>
      </c>
      <c r="AM53" s="169"/>
      <c r="AN53" s="168">
        <v>-9.86</v>
      </c>
      <c r="AO53" s="168">
        <v>-10.01</v>
      </c>
      <c r="AP53" s="168">
        <v>5.4797000000000002</v>
      </c>
      <c r="AQ53" s="168">
        <v>3.7336999999999998</v>
      </c>
      <c r="AR53" s="168">
        <v>9.9572000000000003</v>
      </c>
      <c r="AS53" s="168">
        <v>14.0161</v>
      </c>
      <c r="AT53" s="168">
        <v>-13.508900000000001</v>
      </c>
      <c r="AU53" s="168">
        <v>-4.0960999999999999</v>
      </c>
      <c r="AV53" s="168">
        <v>-3.5545</v>
      </c>
      <c r="AW53" s="168">
        <v>3.9771000000000001</v>
      </c>
      <c r="AX53" s="168">
        <v>4.3684000000000003</v>
      </c>
      <c r="AY53" s="168">
        <v>-17.122699999999998</v>
      </c>
      <c r="AZ53" s="168">
        <v>-14.646800000000001</v>
      </c>
      <c r="BA53" s="168">
        <v>16.6142</v>
      </c>
      <c r="BB53" s="168">
        <v>17.410900000000002</v>
      </c>
      <c r="BC53" s="168">
        <v>103.4532</v>
      </c>
      <c r="BD53" s="168">
        <v>10.1204</v>
      </c>
      <c r="BE53" s="168">
        <v>-6.3</v>
      </c>
      <c r="BF53" s="168">
        <v>-6.3</v>
      </c>
      <c r="BG53" s="168">
        <v>-31.066800000000001</v>
      </c>
      <c r="BH53" s="168">
        <v>-30.726199999999999</v>
      </c>
      <c r="BI53" s="168">
        <v>-2.2604000000000002</v>
      </c>
      <c r="BJ53" s="169"/>
      <c r="BK53" s="168">
        <v>3.6739999999999999</v>
      </c>
      <c r="BL53" s="168">
        <v>3.8795000000000002</v>
      </c>
      <c r="BM53" s="168">
        <v>0.67610000000000003</v>
      </c>
      <c r="BN53" s="168">
        <v>0.53120000000000001</v>
      </c>
      <c r="BO53" s="168">
        <v>-127.6284</v>
      </c>
      <c r="BP53" s="168">
        <v>72.450900000000004</v>
      </c>
      <c r="BQ53" s="168">
        <v>72.542500000000004</v>
      </c>
      <c r="BR53" s="168">
        <v>-51.897599999999997</v>
      </c>
      <c r="BS53" s="168">
        <v>-162.3056</v>
      </c>
      <c r="BT53" s="169"/>
      <c r="BU53" s="169"/>
      <c r="BV53" s="169"/>
      <c r="BW53" s="168">
        <v>17.813500000000001</v>
      </c>
      <c r="BX53" s="168">
        <v>8.31</v>
      </c>
      <c r="BY53" s="168">
        <v>3.16</v>
      </c>
      <c r="BZ53" s="168">
        <v>-11.65</v>
      </c>
      <c r="CA53" s="168">
        <v>11.74</v>
      </c>
      <c r="CB53" s="168">
        <v>-17.5442</v>
      </c>
      <c r="CC53" s="168">
        <v>-17.276299999999999</v>
      </c>
      <c r="CD53" s="168">
        <v>22.739799999999999</v>
      </c>
      <c r="CE53" s="168">
        <v>21.668700000000001</v>
      </c>
      <c r="CF53" s="168">
        <v>0.34360000000000002</v>
      </c>
      <c r="CG53" s="168">
        <v>2.4647000000000001</v>
      </c>
      <c r="CH53" s="168">
        <v>3.2755000000000001</v>
      </c>
      <c r="CI53" s="168">
        <v>3.3683999999999998</v>
      </c>
      <c r="CJ53" s="169"/>
      <c r="CK53" s="168">
        <v>4.4116</v>
      </c>
      <c r="CL53" s="168">
        <v>8.74</v>
      </c>
      <c r="CM53" s="168">
        <v>-22.4</v>
      </c>
      <c r="CN53" s="168">
        <v>-21.4</v>
      </c>
      <c r="CO53" s="168">
        <v>-2.23</v>
      </c>
      <c r="CP53" s="168">
        <v>21.144200000000001</v>
      </c>
      <c r="CQ53" s="168">
        <v>21.063500000000001</v>
      </c>
      <c r="CR53" s="168">
        <v>20.0458</v>
      </c>
      <c r="CS53" s="168">
        <v>66.689599999999999</v>
      </c>
      <c r="CT53" s="168">
        <v>66.800899999999999</v>
      </c>
      <c r="CU53" s="168">
        <v>-27.0943</v>
      </c>
      <c r="CV53" s="168">
        <v>-47.560099999999998</v>
      </c>
      <c r="CW53" s="168">
        <v>-25.526499999999999</v>
      </c>
      <c r="CX53" s="168">
        <v>3.4458000000000002</v>
      </c>
      <c r="CY53" s="168">
        <v>16.920000000000002</v>
      </c>
      <c r="CZ53" s="168">
        <v>5.39</v>
      </c>
      <c r="DA53" s="168">
        <v>5.1611000000000002</v>
      </c>
      <c r="DB53" s="168">
        <v>4.2023000000000001</v>
      </c>
      <c r="DC53" s="168">
        <v>-6.0301</v>
      </c>
      <c r="DD53" s="169"/>
      <c r="DE53" s="169"/>
      <c r="DF53" s="169"/>
      <c r="DG53" s="168">
        <v>14.4361</v>
      </c>
      <c r="DH53" s="169"/>
      <c r="DI53" s="168">
        <v>-2.2486000000000002</v>
      </c>
      <c r="DJ53" s="169"/>
      <c r="DK53" s="168">
        <v>-32.299999999999997</v>
      </c>
      <c r="DL53" s="168">
        <v>-2.2387999999999999</v>
      </c>
      <c r="DM53" s="168">
        <v>3.1</v>
      </c>
      <c r="DN53" s="168">
        <v>7.08</v>
      </c>
      <c r="DO53" s="168">
        <v>7.2</v>
      </c>
      <c r="DP53" s="168">
        <v>0.43</v>
      </c>
      <c r="DQ53" s="168">
        <v>-1.39</v>
      </c>
      <c r="DR53" s="168">
        <v>9.2070000000000007</v>
      </c>
      <c r="DS53" s="168">
        <v>-15.0809</v>
      </c>
      <c r="DT53" s="168">
        <v>-1.81</v>
      </c>
      <c r="DU53" s="168">
        <v>-2.39</v>
      </c>
      <c r="DV53" s="168">
        <v>10.43</v>
      </c>
      <c r="DW53" s="168">
        <v>2.95</v>
      </c>
      <c r="DX53" s="168">
        <v>-19.7455</v>
      </c>
      <c r="DY53" s="168">
        <v>-8.3544999999999998</v>
      </c>
      <c r="DZ53" s="168">
        <v>-36.790799999999997</v>
      </c>
      <c r="EA53" s="168">
        <v>-36.909100000000002</v>
      </c>
      <c r="EB53" s="168">
        <v>11.151899999999999</v>
      </c>
      <c r="EC53" s="168">
        <v>-16.721699999999998</v>
      </c>
      <c r="ED53" s="168">
        <v>-25.2422</v>
      </c>
      <c r="EE53" s="168">
        <v>-25.442599999999999</v>
      </c>
      <c r="EF53" s="168">
        <v>-16.242799999999999</v>
      </c>
      <c r="EG53" s="168">
        <v>-22.488399999999999</v>
      </c>
      <c r="EH53" s="168">
        <v>-13.321999999999999</v>
      </c>
      <c r="EI53" s="168">
        <v>-17.5076</v>
      </c>
      <c r="EJ53" s="168">
        <v>10.766500000000001</v>
      </c>
      <c r="EK53" s="169"/>
      <c r="EL53" s="168">
        <v>-5.6835000000000004</v>
      </c>
      <c r="EM53" s="168">
        <v>-6.8776000000000002</v>
      </c>
      <c r="EN53" s="168">
        <v>17.136099999999999</v>
      </c>
      <c r="EO53" s="168">
        <v>-15.4895</v>
      </c>
      <c r="EP53" s="168">
        <v>-15.717499999999999</v>
      </c>
      <c r="EQ53" s="168">
        <v>-6.1479999999999997</v>
      </c>
      <c r="ER53" s="168">
        <v>-23.2178</v>
      </c>
      <c r="ES53" s="168">
        <v>-24.771699999999999</v>
      </c>
      <c r="ET53" s="168">
        <v>14.627599999999999</v>
      </c>
      <c r="EU53" s="169"/>
      <c r="EV53" s="168">
        <v>0</v>
      </c>
      <c r="EW53" s="168">
        <v>7.5</v>
      </c>
      <c r="EX53" s="168">
        <v>1.5911</v>
      </c>
      <c r="EY53" s="168">
        <v>-23.537299999999998</v>
      </c>
      <c r="EZ53" s="168">
        <v>-9.2027000000000001</v>
      </c>
      <c r="FA53" s="168">
        <v>-7.9878</v>
      </c>
      <c r="FB53" s="168">
        <v>9.4559999999999995</v>
      </c>
      <c r="FC53" s="168">
        <v>14.6655</v>
      </c>
      <c r="FD53" s="168">
        <v>-24.612400000000001</v>
      </c>
      <c r="FE53" s="168">
        <v>2.7185000000000001</v>
      </c>
      <c r="FF53" s="168">
        <v>2.5586000000000002</v>
      </c>
      <c r="FG53" s="169"/>
      <c r="FH53" s="168">
        <v>3.6347999999999998</v>
      </c>
      <c r="FI53" s="168">
        <v>4.1795</v>
      </c>
      <c r="FJ53" s="168">
        <v>3.0583999999999998</v>
      </c>
      <c r="FK53" s="168">
        <v>3.8515000000000001</v>
      </c>
      <c r="FL53" s="168">
        <v>3.6840000000000002</v>
      </c>
      <c r="FM53" s="168">
        <v>-5.0236999999999998</v>
      </c>
      <c r="FN53" s="168">
        <v>19.494599999999998</v>
      </c>
      <c r="FO53" s="168">
        <v>19.689</v>
      </c>
      <c r="FP53" s="168">
        <v>3.5598999999999998</v>
      </c>
      <c r="FQ53" s="168">
        <v>16.5684</v>
      </c>
      <c r="FR53" s="168">
        <v>18.0337</v>
      </c>
      <c r="FS53" s="168">
        <v>-19.87</v>
      </c>
      <c r="FT53" s="168">
        <v>-3.7111000000000001</v>
      </c>
      <c r="FU53" s="168">
        <v>0.2273</v>
      </c>
      <c r="FV53" s="168">
        <v>3.14</v>
      </c>
      <c r="FW53" s="168">
        <v>-0.27</v>
      </c>
      <c r="FX53" s="168">
        <v>-17.992100000000001</v>
      </c>
      <c r="FY53" s="169"/>
      <c r="FZ53" s="168">
        <v>1.5680000000000001</v>
      </c>
      <c r="GA53" s="168">
        <v>-0.23499999999999999</v>
      </c>
      <c r="GB53" s="169"/>
      <c r="GC53" s="168">
        <v>18.21</v>
      </c>
      <c r="GD53" s="168">
        <v>-30.950800000000001</v>
      </c>
      <c r="GE53" s="168">
        <v>-21.071100000000001</v>
      </c>
      <c r="GF53" s="168">
        <v>-0.17</v>
      </c>
      <c r="GG53" s="168">
        <v>22.683700000000002</v>
      </c>
      <c r="GH53" s="169"/>
      <c r="GI53" s="168">
        <v>28.0261</v>
      </c>
      <c r="GJ53" s="168">
        <v>-7.8270999999999997</v>
      </c>
      <c r="GK53" s="168">
        <v>-8.6516000000000002</v>
      </c>
      <c r="GL53" s="168">
        <v>3.1116000000000001</v>
      </c>
      <c r="GM53" s="169"/>
      <c r="GN53" s="169"/>
      <c r="GO53" s="168">
        <v>-11.191599999999999</v>
      </c>
      <c r="GP53" s="168">
        <v>71.854799999999997</v>
      </c>
      <c r="GQ53" s="168">
        <v>5.7674000000000003</v>
      </c>
      <c r="GR53" s="168">
        <v>-24.2959</v>
      </c>
      <c r="GS53" s="168">
        <v>6.0052000000000003</v>
      </c>
      <c r="GT53" s="168">
        <v>5.5523999999999996</v>
      </c>
      <c r="GU53" s="168">
        <v>167.5172</v>
      </c>
      <c r="GV53" s="168">
        <v>-3.9712999999999998</v>
      </c>
      <c r="GW53" s="168">
        <v>-8.9479000000000006</v>
      </c>
      <c r="GX53" s="168">
        <v>-6.0989000000000004</v>
      </c>
      <c r="GY53" s="168">
        <v>1.7981</v>
      </c>
      <c r="GZ53" s="168">
        <v>7.4352</v>
      </c>
      <c r="HA53" s="168">
        <v>7.5949999999999998</v>
      </c>
      <c r="HB53" s="168">
        <v>1.3645</v>
      </c>
      <c r="HC53" s="168">
        <v>-1.9139999999999999</v>
      </c>
      <c r="HD53" s="168">
        <v>0</v>
      </c>
      <c r="HE53" s="168">
        <v>-3.35</v>
      </c>
      <c r="HF53" s="168">
        <v>0</v>
      </c>
      <c r="HG53" s="168">
        <v>29.984100000000002</v>
      </c>
      <c r="HH53" s="168">
        <v>18.592199999999998</v>
      </c>
      <c r="HI53" s="168">
        <v>80.747399999999999</v>
      </c>
      <c r="HJ53" s="168">
        <v>13.5564</v>
      </c>
      <c r="HK53" s="168">
        <v>12.825200000000001</v>
      </c>
      <c r="HL53" s="168">
        <v>-10.613799999999999</v>
      </c>
      <c r="HM53" s="169"/>
      <c r="HN53" s="168">
        <v>-10.5701</v>
      </c>
      <c r="HO53" s="168">
        <v>-12.2218</v>
      </c>
      <c r="HP53" s="169"/>
      <c r="HQ53" s="169"/>
      <c r="HR53" s="168">
        <v>-16.160799999999998</v>
      </c>
      <c r="HS53" s="168">
        <v>-15.681800000000001</v>
      </c>
      <c r="HT53" s="168">
        <v>-11.038399999999999</v>
      </c>
      <c r="HU53" s="168">
        <v>-10.691599999999999</v>
      </c>
      <c r="HV53" s="168">
        <v>1.65</v>
      </c>
      <c r="HW53" s="168">
        <v>2.14</v>
      </c>
      <c r="HX53" s="168">
        <v>-26.1</v>
      </c>
      <c r="HY53" s="168">
        <v>-25.9</v>
      </c>
      <c r="HZ53" s="168">
        <v>0.19500000000000001</v>
      </c>
      <c r="IA53" s="168">
        <v>-8.16</v>
      </c>
      <c r="IB53" s="168">
        <v>43.366900000000001</v>
      </c>
      <c r="IC53" s="168">
        <v>21.864100000000001</v>
      </c>
      <c r="ID53" s="168">
        <v>21.586400000000001</v>
      </c>
      <c r="IE53" s="168">
        <v>-19.899999999999999</v>
      </c>
      <c r="IF53" s="168">
        <v>-43.1</v>
      </c>
      <c r="IG53" s="168">
        <v>-0.3</v>
      </c>
      <c r="IH53" s="168">
        <v>-1.2</v>
      </c>
      <c r="II53" s="168">
        <v>-17.7409</v>
      </c>
      <c r="IJ53" s="168">
        <v>-17.854700000000001</v>
      </c>
      <c r="IK53" s="168">
        <v>-81.740799999999993</v>
      </c>
      <c r="IL53" s="168">
        <v>45.968899999999998</v>
      </c>
      <c r="IM53" s="168">
        <v>-290.99209999999999</v>
      </c>
      <c r="IN53" s="168">
        <v>-25.127300000000002</v>
      </c>
      <c r="IO53" s="168">
        <v>-22.9619</v>
      </c>
      <c r="IP53" s="168">
        <v>129.83789999999999</v>
      </c>
      <c r="IQ53" s="168">
        <v>29.220800000000001</v>
      </c>
      <c r="IR53" s="168">
        <v>131.63390000000001</v>
      </c>
      <c r="IS53" s="168">
        <v>71.721699999999998</v>
      </c>
      <c r="IT53" s="168">
        <v>72.912000000000006</v>
      </c>
      <c r="IU53" s="168">
        <v>17.264700000000001</v>
      </c>
      <c r="IV53" s="168">
        <v>15.947699999999999</v>
      </c>
      <c r="IW53" s="168">
        <v>-26.982299999999999</v>
      </c>
      <c r="IX53" s="168">
        <v>266.45060000000001</v>
      </c>
      <c r="IY53" s="168">
        <v>-174.5197</v>
      </c>
      <c r="IZ53" s="168">
        <v>106.9011</v>
      </c>
      <c r="JA53" s="168">
        <v>-81.156000000000006</v>
      </c>
      <c r="JB53" s="168">
        <v>-1.1463000000000001</v>
      </c>
      <c r="JC53" s="169"/>
      <c r="JD53" s="169"/>
      <c r="JE53" s="168">
        <v>-2.2309999999999999</v>
      </c>
      <c r="JF53" s="168">
        <v>-2.2149999999999999</v>
      </c>
      <c r="JG53" s="169"/>
      <c r="JH53" s="168">
        <v>-1.2</v>
      </c>
      <c r="JI53" s="168">
        <v>0.8831</v>
      </c>
      <c r="JJ53" s="168">
        <v>-2.9862000000000002</v>
      </c>
      <c r="JK53" s="168">
        <v>8.5862999999999996</v>
      </c>
      <c r="JL53" s="168">
        <v>-6.6208999999999998</v>
      </c>
      <c r="JM53" s="168">
        <v>-2.8</v>
      </c>
      <c r="JN53" s="168">
        <v>-0.32800000000000001</v>
      </c>
      <c r="JO53" s="168">
        <v>0.22600000000000001</v>
      </c>
      <c r="JP53" s="169"/>
      <c r="JQ53" s="169"/>
      <c r="JR53" s="168">
        <v>3.7715000000000001</v>
      </c>
      <c r="JS53" s="168">
        <v>3.3334000000000001</v>
      </c>
      <c r="JT53" s="168">
        <v>3.1682000000000001</v>
      </c>
      <c r="JU53" s="169"/>
      <c r="JV53" s="168">
        <v>31.6</v>
      </c>
      <c r="JW53" s="168">
        <v>0.1142</v>
      </c>
      <c r="JX53" s="168">
        <v>0.08</v>
      </c>
      <c r="JY53" s="169"/>
      <c r="JZ53" s="168">
        <v>-12.040100000000001</v>
      </c>
      <c r="KA53" s="168">
        <v>-1.9644999999999999</v>
      </c>
      <c r="KB53" s="168">
        <v>-22.609200000000001</v>
      </c>
      <c r="KC53" s="168">
        <v>-12.0052</v>
      </c>
      <c r="KD53" s="168">
        <v>-5.0492999999999997</v>
      </c>
      <c r="KE53" s="168">
        <v>-21.0608</v>
      </c>
      <c r="KF53" s="168">
        <v>-4.5846999999999998</v>
      </c>
      <c r="KG53" s="168">
        <v>-27.2</v>
      </c>
      <c r="KH53" s="168">
        <v>11.2</v>
      </c>
      <c r="KI53" s="168">
        <v>52.034700000000001</v>
      </c>
      <c r="KJ53" s="168">
        <v>-113.8909</v>
      </c>
    </row>
    <row r="54" spans="1:296" ht="18" customHeight="1" x14ac:dyDescent="0.25">
      <c r="A54" s="163" t="s">
        <v>61</v>
      </c>
      <c r="B54" s="163" t="s">
        <v>861</v>
      </c>
      <c r="C54" s="167">
        <v>0</v>
      </c>
      <c r="D54" s="167">
        <v>0</v>
      </c>
      <c r="E54" s="168">
        <v>4.2011000000000003</v>
      </c>
      <c r="F54" s="168">
        <v>-8.4991000000000003</v>
      </c>
      <c r="G54" s="168">
        <v>4.6257000000000001</v>
      </c>
      <c r="H54" s="168">
        <v>8.2637</v>
      </c>
      <c r="I54" s="169"/>
      <c r="J54" s="168">
        <v>14.3528</v>
      </c>
      <c r="K54" s="169"/>
      <c r="L54" s="168">
        <v>20.3157</v>
      </c>
      <c r="M54" s="168">
        <v>8.5617000000000001</v>
      </c>
      <c r="N54" s="168">
        <v>8.2230000000000008</v>
      </c>
      <c r="O54" s="168">
        <v>-2.2200000000000002</v>
      </c>
      <c r="P54" s="168">
        <v>-28.6</v>
      </c>
      <c r="Q54" s="168">
        <v>4.4000000000000004</v>
      </c>
      <c r="R54" s="168">
        <v>3.3119999999999998</v>
      </c>
      <c r="S54" s="168">
        <v>-17.600000000000001</v>
      </c>
      <c r="T54" s="168">
        <v>2.3668999999999998</v>
      </c>
      <c r="U54" s="168">
        <v>0.64929999999999999</v>
      </c>
      <c r="V54" s="168">
        <v>3.5733000000000001</v>
      </c>
      <c r="W54" s="168">
        <v>3.3254000000000001</v>
      </c>
      <c r="X54" s="168">
        <v>6.3330000000000002</v>
      </c>
      <c r="Y54" s="168">
        <v>2.4668000000000001</v>
      </c>
      <c r="Z54" s="168">
        <v>-1.6883999999999999</v>
      </c>
      <c r="AA54" s="168">
        <v>2.1669</v>
      </c>
      <c r="AB54" s="169"/>
      <c r="AC54" s="168">
        <v>-1.3432999999999999</v>
      </c>
      <c r="AD54" s="168">
        <v>-6.0000000000000001E-3</v>
      </c>
      <c r="AE54" s="168">
        <v>3.3000000000000002E-2</v>
      </c>
      <c r="AF54" s="168">
        <v>4.585</v>
      </c>
      <c r="AG54" s="168">
        <v>-17.760000000000002</v>
      </c>
      <c r="AH54" s="168">
        <v>-4.4000000000000004</v>
      </c>
      <c r="AI54" s="168">
        <v>-1.7569999999999999</v>
      </c>
      <c r="AJ54" s="168">
        <v>0.34100000000000003</v>
      </c>
      <c r="AK54" s="168">
        <v>-8.0399999999999991</v>
      </c>
      <c r="AL54" s="168">
        <v>-7.99</v>
      </c>
      <c r="AM54" s="169"/>
      <c r="AN54" s="168">
        <v>-8.43</v>
      </c>
      <c r="AO54" s="168">
        <v>-8.59</v>
      </c>
      <c r="AP54" s="168">
        <v>4.1571999999999996</v>
      </c>
      <c r="AQ54" s="168">
        <v>3.6564999999999999</v>
      </c>
      <c r="AR54" s="168">
        <v>16.2928</v>
      </c>
      <c r="AS54" s="168">
        <v>18.136199999999999</v>
      </c>
      <c r="AT54" s="168">
        <v>-13.044499999999999</v>
      </c>
      <c r="AU54" s="168">
        <v>-5.8072999999999997</v>
      </c>
      <c r="AV54" s="168">
        <v>-5.7788000000000004</v>
      </c>
      <c r="AW54" s="168">
        <v>18.359000000000002</v>
      </c>
      <c r="AX54" s="168">
        <v>16.095500000000001</v>
      </c>
      <c r="AY54" s="168">
        <v>-16.109100000000002</v>
      </c>
      <c r="AZ54" s="168">
        <v>-14.1144</v>
      </c>
      <c r="BA54" s="168">
        <v>18.9541</v>
      </c>
      <c r="BB54" s="168">
        <v>17.570699999999999</v>
      </c>
      <c r="BC54" s="168">
        <v>96.634699999999995</v>
      </c>
      <c r="BD54" s="168">
        <v>6.7138</v>
      </c>
      <c r="BE54" s="168">
        <v>-5.4</v>
      </c>
      <c r="BF54" s="168">
        <v>-5.4</v>
      </c>
      <c r="BG54" s="168">
        <v>-26.498699999999999</v>
      </c>
      <c r="BH54" s="168">
        <v>-26.032399999999999</v>
      </c>
      <c r="BI54" s="168">
        <v>-1.899</v>
      </c>
      <c r="BJ54" s="169"/>
      <c r="BK54" s="168">
        <v>3.3571</v>
      </c>
      <c r="BL54" s="168">
        <v>3.3494000000000002</v>
      </c>
      <c r="BM54" s="168">
        <v>0.3498</v>
      </c>
      <c r="BN54" s="168">
        <v>0.28939999999999999</v>
      </c>
      <c r="BO54" s="168">
        <v>-100.0091</v>
      </c>
      <c r="BP54" s="168">
        <v>38.666899999999998</v>
      </c>
      <c r="BQ54" s="168">
        <v>38.392299999999999</v>
      </c>
      <c r="BR54" s="168">
        <v>-46.508099999999999</v>
      </c>
      <c r="BS54" s="168">
        <v>-188.99359999999999</v>
      </c>
      <c r="BT54" s="169"/>
      <c r="BU54" s="169"/>
      <c r="BV54" s="169"/>
      <c r="BW54" s="168">
        <v>13.422499999999999</v>
      </c>
      <c r="BX54" s="168">
        <v>7.89</v>
      </c>
      <c r="BY54" s="168">
        <v>4.79</v>
      </c>
      <c r="BZ54" s="168">
        <v>-12.85</v>
      </c>
      <c r="CA54" s="168">
        <v>5.14</v>
      </c>
      <c r="CB54" s="168">
        <v>-18.4819</v>
      </c>
      <c r="CC54" s="168">
        <v>-18.347899999999999</v>
      </c>
      <c r="CD54" s="168">
        <v>25.049900000000001</v>
      </c>
      <c r="CE54" s="168">
        <v>24.070900000000002</v>
      </c>
      <c r="CF54" s="168">
        <v>-4.8500000000000001E-2</v>
      </c>
      <c r="CG54" s="168">
        <v>-7.2385999999999999</v>
      </c>
      <c r="CH54" s="168">
        <v>-7.4301000000000004</v>
      </c>
      <c r="CI54" s="168">
        <v>2.9630000000000001</v>
      </c>
      <c r="CJ54" s="169"/>
      <c r="CK54" s="168">
        <v>4.6079999999999997</v>
      </c>
      <c r="CL54" s="168">
        <v>9.0839999999999996</v>
      </c>
      <c r="CM54" s="168">
        <v>-16.600000000000001</v>
      </c>
      <c r="CN54" s="168">
        <v>-16.3</v>
      </c>
      <c r="CO54" s="168">
        <v>-2.29</v>
      </c>
      <c r="CP54" s="168">
        <v>18.709900000000001</v>
      </c>
      <c r="CQ54" s="168">
        <v>18.756</v>
      </c>
      <c r="CR54" s="168">
        <v>17.299099999999999</v>
      </c>
      <c r="CS54" s="168">
        <v>48.222799999999999</v>
      </c>
      <c r="CT54" s="168">
        <v>47.959800000000001</v>
      </c>
      <c r="CU54" s="168">
        <v>-26.148299999999999</v>
      </c>
      <c r="CV54" s="168">
        <v>-27.818999999999999</v>
      </c>
      <c r="CW54" s="168">
        <v>-24.700099999999999</v>
      </c>
      <c r="CX54" s="168">
        <v>3.3786999999999998</v>
      </c>
      <c r="CY54" s="168">
        <v>17.71</v>
      </c>
      <c r="CZ54" s="168">
        <v>5.97</v>
      </c>
      <c r="DA54" s="168">
        <v>4.8486000000000002</v>
      </c>
      <c r="DB54" s="168">
        <v>3.8115999999999999</v>
      </c>
      <c r="DC54" s="168">
        <v>-6.0721999999999996</v>
      </c>
      <c r="DD54" s="169"/>
      <c r="DE54" s="169"/>
      <c r="DF54" s="169"/>
      <c r="DG54" s="168">
        <v>10.2281</v>
      </c>
      <c r="DH54" s="169"/>
      <c r="DI54" s="168">
        <v>-2.2803</v>
      </c>
      <c r="DJ54" s="168">
        <v>-25</v>
      </c>
      <c r="DK54" s="168">
        <v>-23.3</v>
      </c>
      <c r="DL54" s="168">
        <v>-1.8567</v>
      </c>
      <c r="DM54" s="168">
        <v>2.7</v>
      </c>
      <c r="DN54" s="168">
        <v>6.46</v>
      </c>
      <c r="DO54" s="168">
        <v>6.64</v>
      </c>
      <c r="DP54" s="168">
        <v>0.1</v>
      </c>
      <c r="DQ54" s="168">
        <v>-1.39</v>
      </c>
      <c r="DR54" s="168">
        <v>9.1760000000000002</v>
      </c>
      <c r="DS54" s="168">
        <v>-11.513199999999999</v>
      </c>
      <c r="DT54" s="168">
        <v>-2.13</v>
      </c>
      <c r="DU54" s="168">
        <v>-3.5</v>
      </c>
      <c r="DV54" s="168">
        <v>11.09</v>
      </c>
      <c r="DW54" s="168">
        <v>2.5499999999999998</v>
      </c>
      <c r="DX54" s="168">
        <v>-13.290900000000001</v>
      </c>
      <c r="DY54" s="168">
        <v>-6.8455000000000004</v>
      </c>
      <c r="DZ54" s="168">
        <v>-36.534599999999998</v>
      </c>
      <c r="EA54" s="168">
        <v>-36.663600000000002</v>
      </c>
      <c r="EB54" s="168">
        <v>11.238899999999999</v>
      </c>
      <c r="EC54" s="168">
        <v>-14.703799999999999</v>
      </c>
      <c r="ED54" s="168">
        <v>-23.376100000000001</v>
      </c>
      <c r="EE54" s="168">
        <v>-23.0703</v>
      </c>
      <c r="EF54" s="168">
        <v>-18.383700000000001</v>
      </c>
      <c r="EG54" s="168">
        <v>-26.269400000000001</v>
      </c>
      <c r="EH54" s="168">
        <v>-13.03</v>
      </c>
      <c r="EI54" s="168">
        <v>-25.311599999999999</v>
      </c>
      <c r="EJ54" s="168">
        <v>22.232700000000001</v>
      </c>
      <c r="EK54" s="169"/>
      <c r="EL54" s="168">
        <v>-6.6970000000000001</v>
      </c>
      <c r="EM54" s="168">
        <v>-5.7004999999999999</v>
      </c>
      <c r="EN54" s="168">
        <v>23.810199999999998</v>
      </c>
      <c r="EO54" s="168">
        <v>-13.980399999999999</v>
      </c>
      <c r="EP54" s="168">
        <v>-13.284599999999999</v>
      </c>
      <c r="EQ54" s="168">
        <v>-25.091999999999999</v>
      </c>
      <c r="ER54" s="168">
        <v>-22.708200000000001</v>
      </c>
      <c r="ES54" s="168">
        <v>-22.3187</v>
      </c>
      <c r="ET54" s="168">
        <v>18.123200000000001</v>
      </c>
      <c r="EU54" s="168">
        <v>20.350000000000001</v>
      </c>
      <c r="EV54" s="168">
        <v>-3.01</v>
      </c>
      <c r="EW54" s="168">
        <v>0.2</v>
      </c>
      <c r="EX54" s="168">
        <v>1.6601999999999999</v>
      </c>
      <c r="EY54" s="168">
        <v>-15.9039</v>
      </c>
      <c r="EZ54" s="168">
        <v>-9.1059999999999999</v>
      </c>
      <c r="FA54" s="168">
        <v>-7.9969000000000001</v>
      </c>
      <c r="FB54" s="168">
        <v>9.1956000000000007</v>
      </c>
      <c r="FC54" s="168">
        <v>21.191600000000001</v>
      </c>
      <c r="FD54" s="168">
        <v>-25.472100000000001</v>
      </c>
      <c r="FE54" s="168">
        <v>2.7564000000000002</v>
      </c>
      <c r="FF54" s="168">
        <v>2.6387</v>
      </c>
      <c r="FG54" s="169"/>
      <c r="FH54" s="168">
        <v>3.9304999999999999</v>
      </c>
      <c r="FI54" s="168">
        <v>3.7639999999999998</v>
      </c>
      <c r="FJ54" s="168">
        <v>3.4117999999999999</v>
      </c>
      <c r="FK54" s="168">
        <v>4.8562000000000003</v>
      </c>
      <c r="FL54" s="168">
        <v>4.8562000000000003</v>
      </c>
      <c r="FM54" s="168">
        <v>-5.6935000000000002</v>
      </c>
      <c r="FN54" s="168">
        <v>18.621700000000001</v>
      </c>
      <c r="FO54" s="168">
        <v>19.012699999999999</v>
      </c>
      <c r="FP54" s="168">
        <v>4.0991999999999997</v>
      </c>
      <c r="FQ54" s="168">
        <v>18.2135</v>
      </c>
      <c r="FR54" s="168">
        <v>20.211500000000001</v>
      </c>
      <c r="FS54" s="168">
        <v>-19.52</v>
      </c>
      <c r="FT54" s="168">
        <v>-2.4220999999999999</v>
      </c>
      <c r="FU54" s="168">
        <v>0.21809999999999999</v>
      </c>
      <c r="FV54" s="168">
        <v>2.5</v>
      </c>
      <c r="FW54" s="168">
        <v>-0.12</v>
      </c>
      <c r="FX54" s="168">
        <v>-20.5473</v>
      </c>
      <c r="FY54" s="169"/>
      <c r="FZ54" s="168">
        <v>1.4730000000000001</v>
      </c>
      <c r="GA54" s="168">
        <v>-0.63800000000000001</v>
      </c>
      <c r="GB54" s="169"/>
      <c r="GC54" s="168">
        <v>16.649999999999999</v>
      </c>
      <c r="GD54" s="168">
        <v>-31.695799999999998</v>
      </c>
      <c r="GE54" s="168">
        <v>-21.550999999999998</v>
      </c>
      <c r="GF54" s="168">
        <v>-0.27</v>
      </c>
      <c r="GG54" s="168">
        <v>20.625399999999999</v>
      </c>
      <c r="GH54" s="169"/>
      <c r="GI54" s="168">
        <v>27.7927</v>
      </c>
      <c r="GJ54" s="168">
        <v>-7.1527000000000003</v>
      </c>
      <c r="GK54" s="168">
        <v>-7.8578999999999999</v>
      </c>
      <c r="GL54" s="168">
        <v>2.7989999999999999</v>
      </c>
      <c r="GM54" s="169"/>
      <c r="GN54" s="169"/>
      <c r="GO54" s="169"/>
      <c r="GP54" s="168">
        <v>72.221800000000002</v>
      </c>
      <c r="GQ54" s="168">
        <v>4.8648999999999996</v>
      </c>
      <c r="GR54" s="168">
        <v>-24.9697</v>
      </c>
      <c r="GS54" s="168">
        <v>5.4759000000000002</v>
      </c>
      <c r="GT54" s="168">
        <v>5.1966999999999999</v>
      </c>
      <c r="GU54" s="168">
        <v>167.05529999999999</v>
      </c>
      <c r="GV54" s="168">
        <v>-4.6868999999999996</v>
      </c>
      <c r="GW54" s="168">
        <v>-9.9695</v>
      </c>
      <c r="GX54" s="168">
        <v>-5.7281000000000004</v>
      </c>
      <c r="GY54" s="168">
        <v>1.3097000000000001</v>
      </c>
      <c r="GZ54" s="168">
        <v>6.7907000000000002</v>
      </c>
      <c r="HA54" s="168">
        <v>6.9938000000000002</v>
      </c>
      <c r="HB54" s="168">
        <v>0.47</v>
      </c>
      <c r="HC54" s="168">
        <v>0</v>
      </c>
      <c r="HD54" s="168">
        <v>1.5188999999999999</v>
      </c>
      <c r="HE54" s="168">
        <v>-1.26</v>
      </c>
      <c r="HF54" s="168">
        <v>-5.5533000000000001</v>
      </c>
      <c r="HG54" s="168">
        <v>19.526599999999998</v>
      </c>
      <c r="HH54" s="168">
        <v>21.452999999999999</v>
      </c>
      <c r="HI54" s="168">
        <v>86.304400000000001</v>
      </c>
      <c r="HJ54" s="168">
        <v>12.562200000000001</v>
      </c>
      <c r="HK54" s="168">
        <v>14.291600000000001</v>
      </c>
      <c r="HL54" s="168">
        <v>-10.894500000000001</v>
      </c>
      <c r="HM54" s="169"/>
      <c r="HN54" s="168">
        <v>0</v>
      </c>
      <c r="HO54" s="168">
        <v>0</v>
      </c>
      <c r="HP54" s="169"/>
      <c r="HQ54" s="169"/>
      <c r="HR54" s="168">
        <v>-12.8108</v>
      </c>
      <c r="HS54" s="168">
        <v>-11.9025</v>
      </c>
      <c r="HT54" s="168">
        <v>-9.9032999999999998</v>
      </c>
      <c r="HU54" s="168">
        <v>-9.8475999999999999</v>
      </c>
      <c r="HV54" s="168">
        <v>1.08</v>
      </c>
      <c r="HW54" s="168">
        <v>1.61</v>
      </c>
      <c r="HX54" s="168">
        <v>-25</v>
      </c>
      <c r="HY54" s="168">
        <v>-24</v>
      </c>
      <c r="HZ54" s="168">
        <v>3.5700000000000003E-2</v>
      </c>
      <c r="IA54" s="168">
        <v>-7.92</v>
      </c>
      <c r="IB54" s="168">
        <v>32.953200000000002</v>
      </c>
      <c r="IC54" s="168">
        <v>20.206</v>
      </c>
      <c r="ID54" s="168">
        <v>20.456299999999999</v>
      </c>
      <c r="IE54" s="168">
        <v>-20.8</v>
      </c>
      <c r="IF54" s="168">
        <v>-43.9</v>
      </c>
      <c r="IG54" s="168">
        <v>-3.4</v>
      </c>
      <c r="IH54" s="168">
        <v>-4.2</v>
      </c>
      <c r="II54" s="169"/>
      <c r="IJ54" s="168">
        <v>-17.648499999999999</v>
      </c>
      <c r="IK54" s="168">
        <v>-83.867999999999995</v>
      </c>
      <c r="IL54" s="168">
        <v>47.683900000000001</v>
      </c>
      <c r="IM54" s="168">
        <v>-287.83199999999999</v>
      </c>
      <c r="IN54" s="168">
        <v>-22.1677</v>
      </c>
      <c r="IO54" s="168">
        <v>-20.109500000000001</v>
      </c>
      <c r="IP54" s="168">
        <v>135.36349999999999</v>
      </c>
      <c r="IQ54" s="168">
        <v>31.2986</v>
      </c>
      <c r="IR54" s="168">
        <v>116.6874</v>
      </c>
      <c r="IS54" s="168">
        <v>70.543400000000005</v>
      </c>
      <c r="IT54" s="168">
        <v>73.427300000000002</v>
      </c>
      <c r="IU54" s="168">
        <v>18.911999999999999</v>
      </c>
      <c r="IV54" s="168">
        <v>18.454999999999998</v>
      </c>
      <c r="IW54" s="168">
        <v>-9.6241000000000003</v>
      </c>
      <c r="IX54" s="168">
        <v>269.95650000000001</v>
      </c>
      <c r="IY54" s="168">
        <v>-169.39619999999999</v>
      </c>
      <c r="IZ54" s="168">
        <v>113.5142</v>
      </c>
      <c r="JA54" s="168">
        <v>-87.629099999999994</v>
      </c>
      <c r="JB54" s="168">
        <v>-2.0617999999999999</v>
      </c>
      <c r="JC54" s="169"/>
      <c r="JD54" s="169"/>
      <c r="JE54" s="168">
        <v>-2.19</v>
      </c>
      <c r="JF54" s="168">
        <v>-2.1949999999999998</v>
      </c>
      <c r="JG54" s="169"/>
      <c r="JH54" s="168">
        <v>-1.44</v>
      </c>
      <c r="JI54" s="168">
        <v>1.1979</v>
      </c>
      <c r="JJ54" s="168">
        <v>-2.3727999999999998</v>
      </c>
      <c r="JK54" s="168">
        <v>9.6696000000000009</v>
      </c>
      <c r="JL54" s="168">
        <v>-7.4692999999999996</v>
      </c>
      <c r="JM54" s="168">
        <v>-3.3</v>
      </c>
      <c r="JN54" s="168">
        <v>2.1040000000000001</v>
      </c>
      <c r="JO54" s="168">
        <v>0.99399999999999999</v>
      </c>
      <c r="JP54" s="169"/>
      <c r="JQ54" s="169"/>
      <c r="JR54" s="168">
        <v>4.5922999999999998</v>
      </c>
      <c r="JS54" s="168">
        <v>3.5567000000000002</v>
      </c>
      <c r="JT54" s="168">
        <v>3.6158999999999999</v>
      </c>
      <c r="JU54" s="169"/>
      <c r="JV54" s="168">
        <v>32.799999999999997</v>
      </c>
      <c r="JW54" s="168">
        <v>1.5640000000000001</v>
      </c>
      <c r="JX54" s="168">
        <v>0.04</v>
      </c>
      <c r="JY54" s="169"/>
      <c r="JZ54" s="168">
        <v>-13.1638</v>
      </c>
      <c r="KA54" s="168">
        <v>-2.2058</v>
      </c>
      <c r="KB54" s="168">
        <v>-22.229299999999999</v>
      </c>
      <c r="KC54" s="168">
        <v>-12.209099999999999</v>
      </c>
      <c r="KD54" s="168">
        <v>-4.8941999999999997</v>
      </c>
      <c r="KE54" s="168">
        <v>-20.282599999999999</v>
      </c>
      <c r="KF54" s="168">
        <v>-5.5235000000000003</v>
      </c>
      <c r="KG54" s="168">
        <v>-28.3</v>
      </c>
      <c r="KH54" s="168">
        <v>12.8</v>
      </c>
      <c r="KI54" s="168">
        <v>52.999200000000002</v>
      </c>
      <c r="KJ54" s="168">
        <v>-118.53449999999999</v>
      </c>
    </row>
    <row r="55" spans="1:296" ht="18" customHeight="1" x14ac:dyDescent="0.25">
      <c r="A55" s="163" t="s">
        <v>61</v>
      </c>
      <c r="B55" s="163" t="s">
        <v>862</v>
      </c>
      <c r="C55" s="167">
        <v>0</v>
      </c>
      <c r="D55" s="167">
        <v>0</v>
      </c>
      <c r="E55" s="168">
        <v>3.8702000000000001</v>
      </c>
      <c r="F55" s="168">
        <v>-8.0007000000000001</v>
      </c>
      <c r="G55" s="168">
        <v>5.8719999999999999</v>
      </c>
      <c r="H55" s="168">
        <v>8.1547000000000001</v>
      </c>
      <c r="I55" s="169"/>
      <c r="J55" s="168">
        <v>13.7471</v>
      </c>
      <c r="K55" s="169"/>
      <c r="L55" s="168">
        <v>22.034400000000002</v>
      </c>
      <c r="M55" s="168">
        <v>9.2627000000000006</v>
      </c>
      <c r="N55" s="168">
        <v>8.6895000000000007</v>
      </c>
      <c r="O55" s="169"/>
      <c r="P55" s="168">
        <v>-28.6</v>
      </c>
      <c r="Q55" s="168">
        <v>6.6</v>
      </c>
      <c r="R55" s="168">
        <v>2.484</v>
      </c>
      <c r="S55" s="168">
        <v>-19.8</v>
      </c>
      <c r="T55" s="168">
        <v>2.3628999999999998</v>
      </c>
      <c r="U55" s="168">
        <v>1.4641999999999999</v>
      </c>
      <c r="V55" s="168">
        <v>3.0293999999999999</v>
      </c>
      <c r="W55" s="168">
        <v>2.9483000000000001</v>
      </c>
      <c r="X55" s="168">
        <v>5.6833999999999998</v>
      </c>
      <c r="Y55" s="168">
        <v>2.6585000000000001</v>
      </c>
      <c r="Z55" s="168">
        <v>-1.6950000000000001</v>
      </c>
      <c r="AA55" s="168">
        <v>2.0322</v>
      </c>
      <c r="AB55" s="169"/>
      <c r="AC55" s="168">
        <v>-1.2835000000000001</v>
      </c>
      <c r="AD55" s="168">
        <v>-0.26500000000000001</v>
      </c>
      <c r="AE55" s="168">
        <v>-0.24199999999999999</v>
      </c>
      <c r="AF55" s="168">
        <v>4.5510000000000002</v>
      </c>
      <c r="AG55" s="168">
        <v>-17.760000000000002</v>
      </c>
      <c r="AH55" s="168">
        <v>-4.4000000000000004</v>
      </c>
      <c r="AI55" s="168">
        <v>-1.66</v>
      </c>
      <c r="AJ55" s="168">
        <v>0.33</v>
      </c>
      <c r="AK55" s="168">
        <v>-10.42</v>
      </c>
      <c r="AL55" s="168">
        <v>-10.39</v>
      </c>
      <c r="AM55" s="169"/>
      <c r="AN55" s="168">
        <v>-8.91</v>
      </c>
      <c r="AO55" s="168">
        <v>-8.81</v>
      </c>
      <c r="AP55" s="168">
        <v>4.2937000000000003</v>
      </c>
      <c r="AQ55" s="168">
        <v>3.6837</v>
      </c>
      <c r="AR55" s="168">
        <v>15.670299999999999</v>
      </c>
      <c r="AS55" s="168">
        <v>17.637</v>
      </c>
      <c r="AT55" s="168">
        <v>-13.6515</v>
      </c>
      <c r="AU55" s="168">
        <v>-7.1745999999999999</v>
      </c>
      <c r="AV55" s="168">
        <v>-6.5899000000000001</v>
      </c>
      <c r="AW55" s="168">
        <v>19.007300000000001</v>
      </c>
      <c r="AX55" s="168">
        <v>15.591799999999999</v>
      </c>
      <c r="AY55" s="168">
        <v>-16.761399999999998</v>
      </c>
      <c r="AZ55" s="168">
        <v>-14.5571</v>
      </c>
      <c r="BA55" s="168">
        <v>23.969799999999999</v>
      </c>
      <c r="BB55" s="168">
        <v>18.296700000000001</v>
      </c>
      <c r="BC55" s="168">
        <v>98.821200000000005</v>
      </c>
      <c r="BD55" s="168">
        <v>8.2514000000000003</v>
      </c>
      <c r="BE55" s="168">
        <v>-5.8</v>
      </c>
      <c r="BF55" s="168">
        <v>-5.8</v>
      </c>
      <c r="BG55" s="168">
        <v>-27.8248</v>
      </c>
      <c r="BH55" s="168">
        <v>-28.010300000000001</v>
      </c>
      <c r="BI55" s="168">
        <v>-2.1524999999999999</v>
      </c>
      <c r="BJ55" s="169"/>
      <c r="BK55" s="168">
        <v>4.9435000000000002</v>
      </c>
      <c r="BL55" s="168">
        <v>3.3433000000000002</v>
      </c>
      <c r="BM55" s="168">
        <v>0.48180000000000001</v>
      </c>
      <c r="BN55" s="168">
        <v>0.33710000000000001</v>
      </c>
      <c r="BO55" s="168">
        <v>-116.9469</v>
      </c>
      <c r="BP55" s="168">
        <v>32.624299999999998</v>
      </c>
      <c r="BQ55" s="168">
        <v>32.898899999999998</v>
      </c>
      <c r="BR55" s="168">
        <v>-18.9526</v>
      </c>
      <c r="BS55" s="168">
        <v>-200.25290000000001</v>
      </c>
      <c r="BT55" s="169"/>
      <c r="BU55" s="169"/>
      <c r="BV55" s="169"/>
      <c r="BW55" s="168">
        <v>11.925599999999999</v>
      </c>
      <c r="BX55" s="168">
        <v>7.78</v>
      </c>
      <c r="BY55" s="168">
        <v>4.7699999999999996</v>
      </c>
      <c r="BZ55" s="168">
        <v>-12.9</v>
      </c>
      <c r="CA55" s="168">
        <v>4.3</v>
      </c>
      <c r="CB55" s="168">
        <v>-19.6875</v>
      </c>
      <c r="CC55" s="168">
        <v>-19.8215</v>
      </c>
      <c r="CD55" s="168">
        <v>26.784099999999999</v>
      </c>
      <c r="CE55" s="168">
        <v>25.6373</v>
      </c>
      <c r="CF55" s="168">
        <v>-0.17169999999999999</v>
      </c>
      <c r="CG55" s="168">
        <v>-6.9048999999999996</v>
      </c>
      <c r="CH55" s="168">
        <v>-6.6215000000000002</v>
      </c>
      <c r="CI55" s="168">
        <v>3.9636999999999998</v>
      </c>
      <c r="CJ55" s="169"/>
      <c r="CK55" s="168">
        <v>4.6079999999999997</v>
      </c>
      <c r="CL55" s="168">
        <v>8.0259999999999998</v>
      </c>
      <c r="CM55" s="168">
        <v>-16.5</v>
      </c>
      <c r="CN55" s="168">
        <v>-16.100000000000001</v>
      </c>
      <c r="CO55" s="168">
        <v>-2.35</v>
      </c>
      <c r="CP55" s="168">
        <v>17.6831</v>
      </c>
      <c r="CQ55" s="168">
        <v>18.0823</v>
      </c>
      <c r="CR55" s="168">
        <v>16.2849</v>
      </c>
      <c r="CS55" s="168">
        <v>47.717300000000002</v>
      </c>
      <c r="CT55" s="168">
        <v>48.244900000000001</v>
      </c>
      <c r="CU55" s="168">
        <v>-28.469100000000001</v>
      </c>
      <c r="CV55" s="168">
        <v>-24.482500000000002</v>
      </c>
      <c r="CW55" s="168">
        <v>-26.957699999999999</v>
      </c>
      <c r="CX55" s="168">
        <v>3.2942</v>
      </c>
      <c r="CY55" s="168">
        <v>17.02</v>
      </c>
      <c r="CZ55" s="168">
        <v>5.51</v>
      </c>
      <c r="DA55" s="168">
        <v>4.2236000000000002</v>
      </c>
      <c r="DB55" s="168">
        <v>3.2256999999999998</v>
      </c>
      <c r="DC55" s="168">
        <v>-5.5171000000000001</v>
      </c>
      <c r="DD55" s="169"/>
      <c r="DE55" s="169"/>
      <c r="DF55" s="169"/>
      <c r="DG55" s="168">
        <v>11.6563</v>
      </c>
      <c r="DH55" s="169"/>
      <c r="DI55" s="168">
        <v>-1.9303999999999999</v>
      </c>
      <c r="DJ55" s="168">
        <v>-22.7</v>
      </c>
      <c r="DK55" s="168">
        <v>-21</v>
      </c>
      <c r="DL55" s="168">
        <v>-1.7432000000000001</v>
      </c>
      <c r="DM55" s="168">
        <v>1.6</v>
      </c>
      <c r="DN55" s="168">
        <v>5.74</v>
      </c>
      <c r="DO55" s="168">
        <v>5.44</v>
      </c>
      <c r="DP55" s="168">
        <v>-0.81</v>
      </c>
      <c r="DQ55" s="168">
        <v>-1.28</v>
      </c>
      <c r="DR55" s="168">
        <v>8.2614999999999998</v>
      </c>
      <c r="DS55" s="168">
        <v>-11.9207</v>
      </c>
      <c r="DT55" s="168">
        <v>-7.3</v>
      </c>
      <c r="DU55" s="168">
        <v>-3.48</v>
      </c>
      <c r="DV55" s="168">
        <v>14.82</v>
      </c>
      <c r="DW55" s="168">
        <v>1.1100000000000001</v>
      </c>
      <c r="DX55" s="168">
        <v>-14.4</v>
      </c>
      <c r="DY55" s="168">
        <v>-7.0182000000000002</v>
      </c>
      <c r="DZ55" s="168">
        <v>-37.748800000000003</v>
      </c>
      <c r="EA55" s="168">
        <v>-37.590899999999998</v>
      </c>
      <c r="EB55" s="168">
        <v>10.1045</v>
      </c>
      <c r="EC55" s="168">
        <v>-14.7217</v>
      </c>
      <c r="ED55" s="168">
        <v>-23.9361</v>
      </c>
      <c r="EE55" s="168">
        <v>-23.8872</v>
      </c>
      <c r="EF55" s="168">
        <v>-23.7788</v>
      </c>
      <c r="EG55" s="168">
        <v>-28.737500000000001</v>
      </c>
      <c r="EH55" s="168">
        <v>-12.167</v>
      </c>
      <c r="EI55" s="168">
        <v>-48.695</v>
      </c>
      <c r="EJ55" s="168">
        <v>32.128399999999999</v>
      </c>
      <c r="EK55" s="169"/>
      <c r="EL55" s="168">
        <v>-6.3109000000000002</v>
      </c>
      <c r="EM55" s="168">
        <v>-5.67</v>
      </c>
      <c r="EN55" s="168">
        <v>22.134799999999998</v>
      </c>
      <c r="EO55" s="168">
        <v>-10.895099999999999</v>
      </c>
      <c r="EP55" s="168">
        <v>-9.7566000000000006</v>
      </c>
      <c r="EQ55" s="168">
        <v>-25.091999999999999</v>
      </c>
      <c r="ER55" s="168">
        <v>-23.9316</v>
      </c>
      <c r="ES55" s="168">
        <v>-23.466000000000001</v>
      </c>
      <c r="ET55" s="168">
        <v>15.846299999999999</v>
      </c>
      <c r="EU55" s="168">
        <v>12.87</v>
      </c>
      <c r="EV55" s="168">
        <v>0</v>
      </c>
      <c r="EW55" s="168">
        <v>0</v>
      </c>
      <c r="EX55" s="168">
        <v>1.752</v>
      </c>
      <c r="EY55" s="168">
        <v>-11.7905</v>
      </c>
      <c r="EZ55" s="168">
        <v>-9.1616999999999997</v>
      </c>
      <c r="FA55" s="168">
        <v>-8.4943000000000008</v>
      </c>
      <c r="FB55" s="168">
        <v>9.3199000000000005</v>
      </c>
      <c r="FC55" s="168">
        <v>18.4801</v>
      </c>
      <c r="FD55" s="168">
        <v>-31.102699999999999</v>
      </c>
      <c r="FE55" s="168">
        <v>2.843</v>
      </c>
      <c r="FF55" s="168">
        <v>2.7829999999999999</v>
      </c>
      <c r="FG55" s="169"/>
      <c r="FH55" s="168">
        <v>2.7151000000000001</v>
      </c>
      <c r="FI55" s="168">
        <v>3.4876</v>
      </c>
      <c r="FJ55" s="168">
        <v>2.9653999999999998</v>
      </c>
      <c r="FK55" s="168">
        <v>6.8657000000000004</v>
      </c>
      <c r="FL55" s="168">
        <v>6.3632999999999997</v>
      </c>
      <c r="FM55" s="168">
        <v>-10.5497</v>
      </c>
      <c r="FN55" s="168">
        <v>21.17</v>
      </c>
      <c r="FO55" s="168">
        <v>21.137599999999999</v>
      </c>
      <c r="FP55" s="168">
        <v>0.11609999999999999</v>
      </c>
      <c r="FQ55" s="168">
        <v>13.5807</v>
      </c>
      <c r="FR55" s="168">
        <v>19.933199999999999</v>
      </c>
      <c r="FS55" s="168">
        <v>-19.510000000000002</v>
      </c>
      <c r="FT55" s="168">
        <v>-2.4220999999999999</v>
      </c>
      <c r="FU55" s="168">
        <v>0.20069999999999999</v>
      </c>
      <c r="FV55" s="168">
        <v>2.38</v>
      </c>
      <c r="FW55" s="168">
        <v>0.7</v>
      </c>
      <c r="FX55" s="168">
        <v>-20.210999999999999</v>
      </c>
      <c r="FY55" s="169"/>
      <c r="FZ55" s="168">
        <v>1.718</v>
      </c>
      <c r="GA55" s="168">
        <v>-0.32200000000000001</v>
      </c>
      <c r="GB55" s="169"/>
      <c r="GC55" s="168">
        <v>17.350000000000001</v>
      </c>
      <c r="GD55" s="168">
        <v>-27.499600000000001</v>
      </c>
      <c r="GE55" s="168">
        <v>-18.140599999999999</v>
      </c>
      <c r="GF55" s="168">
        <v>-0.6</v>
      </c>
      <c r="GG55" s="168">
        <v>20.777899999999999</v>
      </c>
      <c r="GH55" s="169"/>
      <c r="GI55" s="168">
        <v>26.639900000000001</v>
      </c>
      <c r="GJ55" s="168">
        <v>-6.3897000000000004</v>
      </c>
      <c r="GK55" s="168">
        <v>-6.9393000000000002</v>
      </c>
      <c r="GL55" s="168">
        <v>2.6408999999999998</v>
      </c>
      <c r="GM55" s="169"/>
      <c r="GN55" s="169"/>
      <c r="GO55" s="168">
        <v>-11.948499999999999</v>
      </c>
      <c r="GP55" s="168">
        <v>69.994900000000001</v>
      </c>
      <c r="GQ55" s="168">
        <v>6.1228999999999996</v>
      </c>
      <c r="GR55" s="168">
        <v>-25.614899999999999</v>
      </c>
      <c r="GS55" s="168">
        <v>6.0774999999999997</v>
      </c>
      <c r="GT55" s="168">
        <v>5.9269999999999996</v>
      </c>
      <c r="GU55" s="168">
        <v>153.38839999999999</v>
      </c>
      <c r="GV55" s="168">
        <v>-5.3982999999999999</v>
      </c>
      <c r="GW55" s="168">
        <v>-10.2927</v>
      </c>
      <c r="GX55" s="168">
        <v>-5.8262</v>
      </c>
      <c r="GY55" s="168">
        <v>1.1551</v>
      </c>
      <c r="GZ55" s="168">
        <v>6.4977</v>
      </c>
      <c r="HA55" s="168">
        <v>6.6299000000000001</v>
      </c>
      <c r="HB55" s="168">
        <v>0.56040000000000001</v>
      </c>
      <c r="HC55" s="168">
        <v>4.0372000000000003</v>
      </c>
      <c r="HD55" s="168">
        <v>4.1971999999999996</v>
      </c>
      <c r="HE55" s="168">
        <v>1.68</v>
      </c>
      <c r="HF55" s="168">
        <v>-8.4542999999999999</v>
      </c>
      <c r="HG55" s="168">
        <v>11.2293</v>
      </c>
      <c r="HH55" s="168">
        <v>27.2333</v>
      </c>
      <c r="HI55" s="168">
        <v>96.472999999999999</v>
      </c>
      <c r="HJ55" s="168">
        <v>15.296799999999999</v>
      </c>
      <c r="HK55" s="168">
        <v>16.618300000000001</v>
      </c>
      <c r="HL55" s="168">
        <v>-11.9764</v>
      </c>
      <c r="HM55" s="168">
        <v>0</v>
      </c>
      <c r="HN55" s="168">
        <v>0</v>
      </c>
      <c r="HO55" s="168">
        <v>0</v>
      </c>
      <c r="HP55" s="168">
        <v>26.212</v>
      </c>
      <c r="HQ55" s="168">
        <v>22.3154</v>
      </c>
      <c r="HR55" s="168">
        <v>-12.7333</v>
      </c>
      <c r="HS55" s="168">
        <v>-11.474</v>
      </c>
      <c r="HT55" s="168">
        <v>-8.8308999999999997</v>
      </c>
      <c r="HU55" s="168">
        <v>-9.3003999999999998</v>
      </c>
      <c r="HV55" s="168">
        <v>0.14000000000000001</v>
      </c>
      <c r="HW55" s="168">
        <v>0.63</v>
      </c>
      <c r="HX55" s="168">
        <v>-26.9</v>
      </c>
      <c r="HY55" s="168">
        <v>-25.8</v>
      </c>
      <c r="HZ55" s="168">
        <v>3.5700000000000003E-2</v>
      </c>
      <c r="IA55" s="168">
        <v>-8.24</v>
      </c>
      <c r="IB55" s="168">
        <v>37.828699999999998</v>
      </c>
      <c r="IC55" s="168">
        <v>21.251200000000001</v>
      </c>
      <c r="ID55" s="168">
        <v>20.866399999999999</v>
      </c>
      <c r="IE55" s="168">
        <v>-20.8</v>
      </c>
      <c r="IF55" s="168">
        <v>-45.6</v>
      </c>
      <c r="IG55" s="168">
        <v>-3.9</v>
      </c>
      <c r="IH55" s="168">
        <v>-4.5</v>
      </c>
      <c r="II55" s="168">
        <v>-17.4754</v>
      </c>
      <c r="IJ55" s="168">
        <v>-17.580500000000001</v>
      </c>
      <c r="IK55" s="168">
        <v>-88.500299999999996</v>
      </c>
      <c r="IL55" s="168">
        <v>56.179200000000002</v>
      </c>
      <c r="IM55" s="168">
        <v>-288.40089999999998</v>
      </c>
      <c r="IN55" s="168">
        <v>-19.767600000000002</v>
      </c>
      <c r="IO55" s="168">
        <v>-19.3538</v>
      </c>
      <c r="IP55" s="168">
        <v>144.21680000000001</v>
      </c>
      <c r="IQ55" s="168">
        <v>15.9651</v>
      </c>
      <c r="IR55" s="168">
        <v>115.37990000000001</v>
      </c>
      <c r="IS55" s="168">
        <v>79.693200000000004</v>
      </c>
      <c r="IT55" s="168">
        <v>88.193899999999999</v>
      </c>
      <c r="IU55" s="168">
        <v>20.1509</v>
      </c>
      <c r="IV55" s="168">
        <v>18.469000000000001</v>
      </c>
      <c r="IW55" s="168">
        <v>-8.4594000000000005</v>
      </c>
      <c r="IX55" s="168">
        <v>282.74189999999999</v>
      </c>
      <c r="IY55" s="168">
        <v>-172.80959999999999</v>
      </c>
      <c r="IZ55" s="168">
        <v>120.81789999999999</v>
      </c>
      <c r="JA55" s="168">
        <v>-100.0972</v>
      </c>
      <c r="JB55" s="168">
        <v>-2.7648999999999999</v>
      </c>
      <c r="JC55" s="169"/>
      <c r="JD55" s="169"/>
      <c r="JE55" s="168">
        <v>-2.153</v>
      </c>
      <c r="JF55" s="168">
        <v>-2.1579999999999999</v>
      </c>
      <c r="JG55" s="169"/>
      <c r="JH55" s="168">
        <v>-1.44</v>
      </c>
      <c r="JI55" s="168">
        <v>1.1986000000000001</v>
      </c>
      <c r="JJ55" s="168">
        <v>-2.4887000000000001</v>
      </c>
      <c r="JK55" s="168">
        <v>9.6117000000000008</v>
      </c>
      <c r="JL55" s="168">
        <v>-6.7369000000000003</v>
      </c>
      <c r="JM55" s="168">
        <v>-4.4000000000000004</v>
      </c>
      <c r="JN55" s="168">
        <v>-0.09</v>
      </c>
      <c r="JO55" s="168">
        <v>0.45300000000000001</v>
      </c>
      <c r="JP55" s="169"/>
      <c r="JQ55" s="169"/>
      <c r="JR55" s="168">
        <v>3.9944000000000002</v>
      </c>
      <c r="JS55" s="168">
        <v>3.7924000000000002</v>
      </c>
      <c r="JT55" s="168">
        <v>4.1985999999999999</v>
      </c>
      <c r="JU55" s="169"/>
      <c r="JV55" s="168">
        <v>33.299999999999997</v>
      </c>
      <c r="JW55" s="168">
        <v>0.9899</v>
      </c>
      <c r="JX55" s="168">
        <v>-0.1</v>
      </c>
      <c r="JY55" s="169"/>
      <c r="JZ55" s="168">
        <v>-15.014900000000001</v>
      </c>
      <c r="KA55" s="168">
        <v>-1.1882999999999999</v>
      </c>
      <c r="KB55" s="168">
        <v>-20.185500000000001</v>
      </c>
      <c r="KC55" s="168">
        <v>-13.8888</v>
      </c>
      <c r="KD55" s="168">
        <v>-5.4535</v>
      </c>
      <c r="KE55" s="168">
        <v>-19.2653</v>
      </c>
      <c r="KF55" s="168">
        <v>-6.1196999999999999</v>
      </c>
      <c r="KG55" s="168">
        <v>-29</v>
      </c>
      <c r="KH55" s="168">
        <v>13</v>
      </c>
      <c r="KI55" s="168">
        <v>55.167400000000001</v>
      </c>
      <c r="KJ55" s="168">
        <v>-112.2205</v>
      </c>
    </row>
    <row r="56" spans="1:296" ht="18" customHeight="1" x14ac:dyDescent="0.25">
      <c r="A56" s="163" t="s">
        <v>863</v>
      </c>
      <c r="B56" s="163" t="s">
        <v>62</v>
      </c>
      <c r="C56" s="170">
        <v>0</v>
      </c>
      <c r="D56" s="170">
        <v>0</v>
      </c>
      <c r="E56" s="171">
        <v>3.8014000000000001</v>
      </c>
      <c r="F56" s="171">
        <v>-7.9668999999999999</v>
      </c>
      <c r="G56" s="171">
        <v>5.2058</v>
      </c>
      <c r="H56" s="171">
        <v>8.2368000000000006</v>
      </c>
      <c r="I56" s="172"/>
      <c r="J56" s="171">
        <v>12.4091</v>
      </c>
      <c r="K56" s="172"/>
      <c r="L56" s="171">
        <v>22.574100000000001</v>
      </c>
      <c r="M56" s="171">
        <v>9.6946999999999992</v>
      </c>
      <c r="N56" s="171">
        <v>9.3590999999999998</v>
      </c>
      <c r="O56" s="171">
        <v>-2.2200000000000002</v>
      </c>
      <c r="P56" s="171">
        <v>-26.4</v>
      </c>
      <c r="Q56" s="171">
        <v>4.4000000000000004</v>
      </c>
      <c r="R56" s="171">
        <v>2.484</v>
      </c>
      <c r="S56" s="171">
        <v>-19.8</v>
      </c>
      <c r="T56" s="171">
        <v>2.7685</v>
      </c>
      <c r="U56" s="171">
        <v>1.6534</v>
      </c>
      <c r="V56" s="171">
        <v>2.8820999999999999</v>
      </c>
      <c r="W56" s="171">
        <v>2.6680999999999999</v>
      </c>
      <c r="X56" s="171">
        <v>5.0368000000000004</v>
      </c>
      <c r="Y56" s="171">
        <v>2.8858000000000001</v>
      </c>
      <c r="Z56" s="171">
        <v>-1.62</v>
      </c>
      <c r="AA56" s="171">
        <v>2.1246999999999998</v>
      </c>
      <c r="AB56" s="172"/>
      <c r="AC56" s="171">
        <v>-1.2970999999999999</v>
      </c>
      <c r="AD56" s="171">
        <v>-0.44700000000000001</v>
      </c>
      <c r="AE56" s="171">
        <v>-0.42899999999999999</v>
      </c>
      <c r="AF56" s="171">
        <v>4.7489999999999997</v>
      </c>
      <c r="AG56" s="171">
        <v>-19.98</v>
      </c>
      <c r="AH56" s="171">
        <v>-4.4000000000000004</v>
      </c>
      <c r="AI56" s="171">
        <v>-1.4590000000000001</v>
      </c>
      <c r="AJ56" s="171">
        <v>0.33700000000000002</v>
      </c>
      <c r="AK56" s="171">
        <v>-11.48</v>
      </c>
      <c r="AL56" s="171">
        <v>-11.47</v>
      </c>
      <c r="AM56" s="172"/>
      <c r="AN56" s="171">
        <v>-9.4700000000000006</v>
      </c>
      <c r="AO56" s="171">
        <v>-9.52</v>
      </c>
      <c r="AP56" s="171">
        <v>4.5175000000000001</v>
      </c>
      <c r="AQ56" s="171">
        <v>3.4455</v>
      </c>
      <c r="AR56" s="171">
        <v>15.840199999999999</v>
      </c>
      <c r="AS56" s="171">
        <v>17.6859</v>
      </c>
      <c r="AT56" s="171">
        <v>-11.944100000000001</v>
      </c>
      <c r="AU56" s="171">
        <v>-5.9710000000000001</v>
      </c>
      <c r="AV56" s="171">
        <v>-5.5831999999999997</v>
      </c>
      <c r="AW56" s="171">
        <v>4.1946000000000003</v>
      </c>
      <c r="AX56" s="171">
        <v>4.2511000000000001</v>
      </c>
      <c r="AY56" s="171">
        <v>-14.1798</v>
      </c>
      <c r="AZ56" s="171">
        <v>-11.568899999999999</v>
      </c>
      <c r="BA56" s="171">
        <v>13.811999999999999</v>
      </c>
      <c r="BB56" s="171">
        <v>14.471299999999999</v>
      </c>
      <c r="BC56" s="171">
        <v>99.848600000000005</v>
      </c>
      <c r="BD56" s="171">
        <v>8.7114999999999991</v>
      </c>
      <c r="BE56" s="171">
        <v>-6.4</v>
      </c>
      <c r="BF56" s="171">
        <v>-6.4</v>
      </c>
      <c r="BG56" s="171">
        <v>-29.871600000000001</v>
      </c>
      <c r="BH56" s="171">
        <v>-29.484300000000001</v>
      </c>
      <c r="BI56" s="171">
        <v>-1.9766999999999999</v>
      </c>
      <c r="BJ56" s="172"/>
      <c r="BK56" s="171">
        <v>6.4077000000000002</v>
      </c>
      <c r="BL56" s="171">
        <v>3.3902000000000001</v>
      </c>
      <c r="BM56" s="171">
        <v>0.51529999999999998</v>
      </c>
      <c r="BN56" s="171">
        <v>0.27560000000000001</v>
      </c>
      <c r="BO56" s="171">
        <v>-132.60290000000001</v>
      </c>
      <c r="BP56" s="171">
        <v>33.143099999999997</v>
      </c>
      <c r="BQ56" s="171">
        <v>33.021000000000001</v>
      </c>
      <c r="BR56" s="171">
        <v>-12.6143</v>
      </c>
      <c r="BS56" s="171">
        <v>-216.29239999999999</v>
      </c>
      <c r="BT56" s="172"/>
      <c r="BU56" s="172"/>
      <c r="BV56" s="172"/>
      <c r="BW56" s="171">
        <v>10.9276</v>
      </c>
      <c r="BX56" s="171">
        <v>7.68</v>
      </c>
      <c r="BY56" s="171">
        <v>4.41</v>
      </c>
      <c r="BZ56" s="171">
        <v>-13.66</v>
      </c>
      <c r="CA56" s="171">
        <v>4.33</v>
      </c>
      <c r="CB56" s="171">
        <v>-19.955400000000001</v>
      </c>
      <c r="CC56" s="171">
        <v>-20.089400000000001</v>
      </c>
      <c r="CD56" s="171">
        <v>26.346399999999999</v>
      </c>
      <c r="CE56" s="171">
        <v>25.867100000000001</v>
      </c>
      <c r="CF56" s="171">
        <v>6.0100000000000001E-2</v>
      </c>
      <c r="CG56" s="171">
        <v>-8.5188000000000006</v>
      </c>
      <c r="CH56" s="171">
        <v>-8.4649000000000001</v>
      </c>
      <c r="CI56" s="171">
        <v>6.1025</v>
      </c>
      <c r="CJ56" s="172"/>
      <c r="CK56" s="171">
        <v>4.7912999999999997</v>
      </c>
      <c r="CL56" s="171">
        <v>8.3330000000000002</v>
      </c>
      <c r="CM56" s="171">
        <v>-18.3</v>
      </c>
      <c r="CN56" s="171">
        <v>-17.7</v>
      </c>
      <c r="CO56" s="171">
        <v>-2.33</v>
      </c>
      <c r="CP56" s="171">
        <v>15.7934</v>
      </c>
      <c r="CQ56" s="171">
        <v>16.556699999999999</v>
      </c>
      <c r="CR56" s="171">
        <v>15.239800000000001</v>
      </c>
      <c r="CS56" s="171">
        <v>49.406100000000002</v>
      </c>
      <c r="CT56" s="171">
        <v>50.056899999999999</v>
      </c>
      <c r="CU56" s="171">
        <v>-29.1008</v>
      </c>
      <c r="CV56" s="171">
        <v>-25.651299999999999</v>
      </c>
      <c r="CW56" s="171">
        <v>-27.833500000000001</v>
      </c>
      <c r="CX56" s="171">
        <v>3.3647</v>
      </c>
      <c r="CY56" s="171">
        <v>20.72</v>
      </c>
      <c r="CZ56" s="171">
        <v>6.84</v>
      </c>
      <c r="DA56" s="171">
        <v>3.7549000000000001</v>
      </c>
      <c r="DB56" s="171">
        <v>2.7374000000000001</v>
      </c>
      <c r="DC56" s="171">
        <v>-4.9161999999999999</v>
      </c>
      <c r="DD56" s="172"/>
      <c r="DE56" s="172"/>
      <c r="DF56" s="172"/>
      <c r="DG56" s="171">
        <v>11.976699999999999</v>
      </c>
      <c r="DH56" s="172"/>
      <c r="DI56" s="171">
        <v>-1.2894000000000001</v>
      </c>
      <c r="DJ56" s="171">
        <v>-20.3</v>
      </c>
      <c r="DK56" s="172"/>
      <c r="DL56" s="171">
        <v>-1.9373</v>
      </c>
      <c r="DM56" s="171">
        <v>1</v>
      </c>
      <c r="DN56" s="171">
        <v>4.38</v>
      </c>
      <c r="DO56" s="171">
        <v>4.82</v>
      </c>
      <c r="DP56" s="171">
        <v>-1.28</v>
      </c>
      <c r="DQ56" s="171">
        <v>-0.83</v>
      </c>
      <c r="DR56" s="171">
        <v>8.3544999999999998</v>
      </c>
      <c r="DS56" s="171">
        <v>-13.283300000000001</v>
      </c>
      <c r="DT56" s="171">
        <v>-7.18</v>
      </c>
      <c r="DU56" s="171">
        <v>-3.86</v>
      </c>
      <c r="DV56" s="171">
        <v>14.51</v>
      </c>
      <c r="DW56" s="171">
        <v>0.48</v>
      </c>
      <c r="DX56" s="171">
        <v>-15.2</v>
      </c>
      <c r="DY56" s="171">
        <v>-7.0818000000000003</v>
      </c>
      <c r="DZ56" s="171">
        <v>-39.010300000000001</v>
      </c>
      <c r="EA56" s="171">
        <v>-38.6</v>
      </c>
      <c r="EB56" s="171">
        <v>10.420199999999999</v>
      </c>
      <c r="EC56" s="171">
        <v>-18.161999999999999</v>
      </c>
      <c r="ED56" s="171">
        <v>-26.950500000000002</v>
      </c>
      <c r="EE56" s="171">
        <v>-26.3216</v>
      </c>
      <c r="EF56" s="171">
        <v>-16.011399999999998</v>
      </c>
      <c r="EG56" s="171">
        <v>-19.780100000000001</v>
      </c>
      <c r="EH56" s="171">
        <v>-11.599</v>
      </c>
      <c r="EI56" s="171">
        <v>-59.608199999999997</v>
      </c>
      <c r="EJ56" s="171">
        <v>37.011000000000003</v>
      </c>
      <c r="EK56" s="172"/>
      <c r="EL56" s="171">
        <v>-5.6993</v>
      </c>
      <c r="EM56" s="171">
        <v>-5.6131000000000002</v>
      </c>
      <c r="EN56" s="171">
        <v>18.648099999999999</v>
      </c>
      <c r="EO56" s="171">
        <v>-16.6706</v>
      </c>
      <c r="EP56" s="171">
        <v>-15.1432</v>
      </c>
      <c r="EQ56" s="171">
        <v>12.304</v>
      </c>
      <c r="ER56" s="171">
        <v>-26.5581</v>
      </c>
      <c r="ES56" s="171">
        <v>-26.616199999999999</v>
      </c>
      <c r="ET56" s="171">
        <v>11.868499999999999</v>
      </c>
      <c r="EU56" s="171">
        <v>-10.64</v>
      </c>
      <c r="EV56" s="171">
        <v>0</v>
      </c>
      <c r="EW56" s="171">
        <v>0.2</v>
      </c>
      <c r="EX56" s="171">
        <v>1.5311999999999999</v>
      </c>
      <c r="EY56" s="171">
        <v>-22.741700000000002</v>
      </c>
      <c r="EZ56" s="171">
        <v>-8.3952000000000009</v>
      </c>
      <c r="FA56" s="171">
        <v>-7.6562999999999999</v>
      </c>
      <c r="FB56" s="171">
        <v>9.2385000000000002</v>
      </c>
      <c r="FC56" s="171">
        <v>16.322700000000001</v>
      </c>
      <c r="FD56" s="171">
        <v>-28.493400000000001</v>
      </c>
      <c r="FE56" s="171">
        <v>2.8828</v>
      </c>
      <c r="FF56" s="171">
        <v>2.6034000000000002</v>
      </c>
      <c r="FG56" s="172"/>
      <c r="FH56" s="171">
        <v>3.7511000000000001</v>
      </c>
      <c r="FI56" s="171">
        <v>3.5907</v>
      </c>
      <c r="FJ56" s="171">
        <v>0</v>
      </c>
      <c r="FK56" s="171">
        <v>6.6982999999999997</v>
      </c>
      <c r="FL56" s="171">
        <v>6.0284000000000004</v>
      </c>
      <c r="FM56" s="171">
        <v>-11.8894</v>
      </c>
      <c r="FN56" s="171">
        <v>20.736899999999999</v>
      </c>
      <c r="FO56" s="171">
        <v>21.2364</v>
      </c>
      <c r="FP56" s="171">
        <v>-3.58</v>
      </c>
      <c r="FQ56" s="171">
        <v>9.5388999999999999</v>
      </c>
      <c r="FR56" s="171">
        <v>18.019100000000002</v>
      </c>
      <c r="FS56" s="171">
        <v>-20.74</v>
      </c>
      <c r="FT56" s="171">
        <v>-3.8887999999999998</v>
      </c>
      <c r="FU56" s="171">
        <v>0.19159999999999999</v>
      </c>
      <c r="FV56" s="171">
        <v>4.1399999999999997</v>
      </c>
      <c r="FW56" s="171">
        <v>0.3</v>
      </c>
      <c r="FX56" s="171">
        <v>-18.052800000000001</v>
      </c>
      <c r="FY56" s="172"/>
      <c r="FZ56" s="171">
        <v>1.7889999999999999</v>
      </c>
      <c r="GA56" s="171">
        <v>-0.29599999999999999</v>
      </c>
      <c r="GB56" s="172"/>
      <c r="GC56" s="171">
        <v>18.350000000000001</v>
      </c>
      <c r="GD56" s="171">
        <v>-23.8782</v>
      </c>
      <c r="GE56" s="171">
        <v>-14.8748</v>
      </c>
      <c r="GF56" s="171">
        <v>-1.05</v>
      </c>
      <c r="GG56" s="171">
        <v>21.427199999999999</v>
      </c>
      <c r="GH56" s="172"/>
      <c r="GI56" s="171">
        <v>23.628699999999998</v>
      </c>
      <c r="GJ56" s="171">
        <v>-4.5823999999999998</v>
      </c>
      <c r="GK56" s="171">
        <v>-5.0431999999999997</v>
      </c>
      <c r="GL56" s="171">
        <v>2.3422999999999998</v>
      </c>
      <c r="GM56" s="172"/>
      <c r="GN56" s="172"/>
      <c r="GO56" s="171">
        <v>-10.828099999999999</v>
      </c>
      <c r="GP56" s="171">
        <v>68.677099999999996</v>
      </c>
      <c r="GQ56" s="171">
        <v>6.3884999999999996</v>
      </c>
      <c r="GR56" s="171">
        <v>-24.309899999999999</v>
      </c>
      <c r="GS56" s="171">
        <v>6.1943000000000001</v>
      </c>
      <c r="GT56" s="171">
        <v>6.0274999999999999</v>
      </c>
      <c r="GU56" s="171">
        <v>145.0609</v>
      </c>
      <c r="GV56" s="171">
        <v>-6.2690000000000001</v>
      </c>
      <c r="GW56" s="171">
        <v>-10.6617</v>
      </c>
      <c r="GX56" s="171">
        <v>-4.5346000000000002</v>
      </c>
      <c r="GY56" s="171">
        <v>1.5255000000000001</v>
      </c>
      <c r="GZ56" s="171">
        <v>6.2779999999999996</v>
      </c>
      <c r="HA56" s="171">
        <v>6.3372000000000002</v>
      </c>
      <c r="HB56" s="171">
        <v>0.9254</v>
      </c>
      <c r="HC56" s="171">
        <v>1.2158</v>
      </c>
      <c r="HD56" s="171">
        <v>3.6903000000000001</v>
      </c>
      <c r="HE56" s="171">
        <v>2.1</v>
      </c>
      <c r="HF56" s="171">
        <v>-10.4024</v>
      </c>
      <c r="HG56" s="171">
        <v>9.8500999999999994</v>
      </c>
      <c r="HH56" s="171">
        <v>28.496300000000002</v>
      </c>
      <c r="HI56" s="171">
        <v>98.800600000000003</v>
      </c>
      <c r="HJ56" s="171">
        <v>14.1744</v>
      </c>
      <c r="HK56" s="171">
        <v>13.652699999999999</v>
      </c>
      <c r="HL56" s="171">
        <v>-11.360099999999999</v>
      </c>
      <c r="HM56" s="171">
        <v>0</v>
      </c>
      <c r="HN56" s="171">
        <v>0</v>
      </c>
      <c r="HO56" s="171">
        <v>0</v>
      </c>
      <c r="HP56" s="172"/>
      <c r="HQ56" s="172"/>
      <c r="HR56" s="171">
        <v>-11.05</v>
      </c>
      <c r="HS56" s="171">
        <v>-9.8095999999999997</v>
      </c>
      <c r="HT56" s="171">
        <v>-8.5251999999999999</v>
      </c>
      <c r="HU56" s="171">
        <v>-8.9040999999999997</v>
      </c>
      <c r="HV56" s="171">
        <v>-0.83</v>
      </c>
      <c r="HW56" s="171">
        <v>-0.46</v>
      </c>
      <c r="HX56" s="171">
        <v>-26.3</v>
      </c>
      <c r="HY56" s="171">
        <v>-26.6</v>
      </c>
      <c r="HZ56" s="171">
        <v>0.68569999999999998</v>
      </c>
      <c r="IA56" s="171">
        <v>-9.1199999999999992</v>
      </c>
      <c r="IB56" s="171">
        <v>34.82</v>
      </c>
      <c r="IC56" s="171">
        <v>21.1755</v>
      </c>
      <c r="ID56" s="171">
        <v>21.3169</v>
      </c>
      <c r="IE56" s="171">
        <v>-20.8</v>
      </c>
      <c r="IF56" s="171">
        <v>-45.6</v>
      </c>
      <c r="IG56" s="171">
        <v>-5</v>
      </c>
      <c r="IH56" s="171">
        <v>-5.5</v>
      </c>
      <c r="II56" s="171">
        <v>-17.515799999999999</v>
      </c>
      <c r="IJ56" s="172"/>
      <c r="IK56" s="171">
        <v>-91.041399999999996</v>
      </c>
      <c r="IL56" s="171">
        <v>58.4375</v>
      </c>
      <c r="IM56" s="171">
        <v>-288.49709999999999</v>
      </c>
      <c r="IN56" s="171">
        <v>-20.5366</v>
      </c>
      <c r="IO56" s="171">
        <v>-17.825399999999998</v>
      </c>
      <c r="IP56" s="171">
        <v>144.42179999999999</v>
      </c>
      <c r="IQ56" s="171">
        <v>19.032800000000002</v>
      </c>
      <c r="IR56" s="171">
        <v>113.8792</v>
      </c>
      <c r="IS56" s="171">
        <v>75.886300000000006</v>
      </c>
      <c r="IT56" s="171">
        <v>86.885199999999998</v>
      </c>
      <c r="IU56" s="171">
        <v>17.115200000000002</v>
      </c>
      <c r="IV56" s="171">
        <v>20.417100000000001</v>
      </c>
      <c r="IW56" s="171">
        <v>-4.4061000000000003</v>
      </c>
      <c r="IX56" s="171">
        <v>277.75619999999998</v>
      </c>
      <c r="IY56" s="171">
        <v>-169.04589999999999</v>
      </c>
      <c r="IZ56" s="171">
        <v>120.1948</v>
      </c>
      <c r="JA56" s="171">
        <v>-97.570800000000006</v>
      </c>
      <c r="JB56" s="171">
        <v>-1.5222</v>
      </c>
      <c r="JC56" s="172"/>
      <c r="JD56" s="172"/>
      <c r="JE56" s="171">
        <v>-2.141</v>
      </c>
      <c r="JF56" s="171">
        <v>-2.165</v>
      </c>
      <c r="JG56" s="172"/>
      <c r="JH56" s="171">
        <v>-1.04</v>
      </c>
      <c r="JI56" s="171">
        <v>0.69159999999999999</v>
      </c>
      <c r="JJ56" s="171">
        <v>-3.1326999999999998</v>
      </c>
      <c r="JK56" s="171">
        <v>11.311500000000001</v>
      </c>
      <c r="JL56" s="171">
        <v>-8.4367000000000001</v>
      </c>
      <c r="JM56" s="171">
        <v>-4.2</v>
      </c>
      <c r="JN56" s="171">
        <v>0.68300000000000005</v>
      </c>
      <c r="JO56" s="171">
        <v>-0.114</v>
      </c>
      <c r="JP56" s="172"/>
      <c r="JQ56" s="172"/>
      <c r="JR56" s="171">
        <v>3.9586999999999999</v>
      </c>
      <c r="JS56" s="171">
        <v>4.0229999999999997</v>
      </c>
      <c r="JT56" s="171">
        <v>3.052</v>
      </c>
      <c r="JU56" s="172"/>
      <c r="JV56" s="171">
        <v>34.200000000000003</v>
      </c>
      <c r="JW56" s="171">
        <v>2.3201000000000001</v>
      </c>
      <c r="JX56" s="171">
        <v>-0.13</v>
      </c>
      <c r="JY56" s="172"/>
      <c r="JZ56" s="171">
        <v>-13.1023</v>
      </c>
      <c r="KA56" s="171">
        <v>-1.8982000000000001</v>
      </c>
      <c r="KB56" s="171">
        <v>-21.696999999999999</v>
      </c>
      <c r="KC56" s="171">
        <v>-11.5367</v>
      </c>
      <c r="KD56" s="171">
        <v>-5.0963000000000003</v>
      </c>
      <c r="KE56" s="171">
        <v>-20.441700000000001</v>
      </c>
      <c r="KF56" s="171">
        <v>-5.7754000000000003</v>
      </c>
      <c r="KG56" s="171">
        <v>-30.3</v>
      </c>
      <c r="KH56" s="171">
        <v>14.4</v>
      </c>
      <c r="KI56" s="171">
        <v>60.048699999999997</v>
      </c>
      <c r="KJ56" s="171">
        <v>-114.1962</v>
      </c>
    </row>
    <row r="57" spans="1:296" x14ac:dyDescent="0.25">
      <c r="A57" s="240" t="s">
        <v>875</v>
      </c>
      <c r="B57" s="240"/>
      <c r="C57" s="173">
        <v>0</v>
      </c>
      <c r="D57" s="173">
        <v>0</v>
      </c>
      <c r="E57" s="173">
        <v>6.5594999999999999</v>
      </c>
      <c r="F57" s="173">
        <v>-5.3437999999999999</v>
      </c>
      <c r="G57" s="173">
        <v>5.8756000000000004</v>
      </c>
      <c r="H57" s="173">
        <v>13.3027</v>
      </c>
      <c r="I57" s="173">
        <v>0</v>
      </c>
      <c r="J57" s="173">
        <v>24.193300000000001</v>
      </c>
      <c r="K57" s="173">
        <v>0</v>
      </c>
      <c r="L57" s="173">
        <v>26.543500000000002</v>
      </c>
      <c r="M57" s="173">
        <v>11.6326</v>
      </c>
      <c r="N57" s="173">
        <v>11.1226</v>
      </c>
      <c r="O57" s="173">
        <v>0</v>
      </c>
      <c r="P57" s="173">
        <v>-26.4</v>
      </c>
      <c r="Q57" s="173">
        <v>11</v>
      </c>
      <c r="R57" s="173">
        <v>8.2799999999999994</v>
      </c>
      <c r="S57" s="173">
        <v>-17.600000000000001</v>
      </c>
      <c r="T57" s="173">
        <v>2.7685</v>
      </c>
      <c r="U57" s="173">
        <v>8.7707999999999995</v>
      </c>
      <c r="V57" s="173">
        <v>8.1877999999999993</v>
      </c>
      <c r="W57" s="173">
        <v>8.1379999999999999</v>
      </c>
      <c r="X57" s="173">
        <v>13.9626</v>
      </c>
      <c r="Y57" s="173">
        <v>5.4141000000000004</v>
      </c>
      <c r="Z57" s="173">
        <v>1.599</v>
      </c>
      <c r="AA57" s="173">
        <v>2.1669</v>
      </c>
      <c r="AB57" s="173">
        <v>0</v>
      </c>
      <c r="AC57" s="173">
        <v>-0.83099999999999996</v>
      </c>
      <c r="AD57" s="173">
        <v>0.45200000000000001</v>
      </c>
      <c r="AE57" s="173">
        <v>0.46100000000000002</v>
      </c>
      <c r="AF57" s="173">
        <v>6.27</v>
      </c>
      <c r="AG57" s="173">
        <v>-4.4400000000000004</v>
      </c>
      <c r="AH57" s="173">
        <v>6.6</v>
      </c>
      <c r="AI57" s="173">
        <v>1.238</v>
      </c>
      <c r="AJ57" s="173">
        <v>0.38900000000000001</v>
      </c>
      <c r="AK57" s="173">
        <v>-5.49</v>
      </c>
      <c r="AL57" s="173">
        <v>-5.4</v>
      </c>
      <c r="AM57" s="173">
        <v>-10</v>
      </c>
      <c r="AN57" s="173">
        <v>-6.15</v>
      </c>
      <c r="AO57" s="173">
        <v>-6.66</v>
      </c>
      <c r="AP57" s="173">
        <v>7.9935999999999998</v>
      </c>
      <c r="AQ57" s="173">
        <v>4.2544000000000004</v>
      </c>
      <c r="AR57" s="173">
        <v>19.506900000000002</v>
      </c>
      <c r="AS57" s="173">
        <v>23.6112</v>
      </c>
      <c r="AT57" s="173">
        <v>-1.8467</v>
      </c>
      <c r="AU57" s="173">
        <v>-3.9407999999999999</v>
      </c>
      <c r="AV57" s="173">
        <v>-3.4767000000000001</v>
      </c>
      <c r="AW57" s="173">
        <v>27.059699999999999</v>
      </c>
      <c r="AX57" s="173">
        <v>27.986000000000001</v>
      </c>
      <c r="AY57" s="173">
        <v>-10.674200000000001</v>
      </c>
      <c r="AZ57" s="173">
        <v>-8.3465000000000007</v>
      </c>
      <c r="BA57" s="173">
        <v>29.166899999999998</v>
      </c>
      <c r="BB57" s="173">
        <v>33.994900000000001</v>
      </c>
      <c r="BC57" s="173">
        <v>115.2295</v>
      </c>
      <c r="BD57" s="173">
        <v>14.6632</v>
      </c>
      <c r="BE57" s="173">
        <v>-1.6</v>
      </c>
      <c r="BF57" s="173">
        <v>-1.5</v>
      </c>
      <c r="BG57" s="173">
        <v>-13.5847</v>
      </c>
      <c r="BH57" s="173">
        <v>-12.8811</v>
      </c>
      <c r="BI57" s="173">
        <v>-1.7809999999999999</v>
      </c>
      <c r="BJ57" s="173">
        <v>0</v>
      </c>
      <c r="BK57" s="173">
        <v>22.869599999999998</v>
      </c>
      <c r="BL57" s="173">
        <v>8.2318999999999996</v>
      </c>
      <c r="BM57" s="173">
        <v>4.2300000000000004</v>
      </c>
      <c r="BN57" s="173">
        <v>2.8100999999999998</v>
      </c>
      <c r="BO57" s="173">
        <v>-28.6569</v>
      </c>
      <c r="BP57" s="173">
        <v>88.869900000000001</v>
      </c>
      <c r="BQ57" s="173">
        <v>88.808800000000005</v>
      </c>
      <c r="BR57" s="173">
        <v>23.9697</v>
      </c>
      <c r="BS57" s="173">
        <v>-100.8918</v>
      </c>
      <c r="BT57" s="173">
        <v>0</v>
      </c>
      <c r="BU57" s="173">
        <v>0</v>
      </c>
      <c r="BV57" s="173">
        <v>0</v>
      </c>
      <c r="BW57" s="173">
        <v>33.241900000000001</v>
      </c>
      <c r="BX57" s="173">
        <v>11.99</v>
      </c>
      <c r="BY57" s="173">
        <v>8.27</v>
      </c>
      <c r="BZ57" s="173">
        <v>0</v>
      </c>
      <c r="CA57" s="173">
        <v>19.73</v>
      </c>
      <c r="CB57" s="173">
        <v>-16.3386</v>
      </c>
      <c r="CC57" s="173">
        <v>-16.3386</v>
      </c>
      <c r="CD57" s="173">
        <v>33.512</v>
      </c>
      <c r="CE57" s="173">
        <v>32.537199999999999</v>
      </c>
      <c r="CF57" s="173">
        <v>0.34360000000000002</v>
      </c>
      <c r="CG57" s="173">
        <v>4.1679000000000004</v>
      </c>
      <c r="CH57" s="173">
        <v>3.8191000000000002</v>
      </c>
      <c r="CI57" s="173">
        <v>22.502400000000002</v>
      </c>
      <c r="CJ57" s="173">
        <v>0</v>
      </c>
      <c r="CK57" s="173">
        <v>4.7912999999999997</v>
      </c>
      <c r="CL57" s="173">
        <v>9.5359999999999996</v>
      </c>
      <c r="CM57" s="173">
        <v>-2</v>
      </c>
      <c r="CN57" s="173">
        <v>-3.2</v>
      </c>
      <c r="CO57" s="173">
        <v>-2.21</v>
      </c>
      <c r="CP57" s="173">
        <v>30.827200000000001</v>
      </c>
      <c r="CQ57" s="173">
        <v>31.1587</v>
      </c>
      <c r="CR57" s="173">
        <v>29.223500000000001</v>
      </c>
      <c r="CS57" s="173">
        <v>69.6036</v>
      </c>
      <c r="CT57" s="173">
        <v>69.935000000000002</v>
      </c>
      <c r="CU57" s="173">
        <v>-20.448699999999999</v>
      </c>
      <c r="CV57" s="173">
        <v>-10.3278</v>
      </c>
      <c r="CW57" s="173">
        <v>-14.813700000000001</v>
      </c>
      <c r="CX57" s="173">
        <v>4.4278000000000004</v>
      </c>
      <c r="CY57" s="173">
        <v>35.32</v>
      </c>
      <c r="CZ57" s="173">
        <v>14.12</v>
      </c>
      <c r="DA57" s="173">
        <v>11.098599999999999</v>
      </c>
      <c r="DB57" s="173">
        <v>10.0616</v>
      </c>
      <c r="DC57" s="173">
        <v>-4.4827000000000004</v>
      </c>
      <c r="DD57" s="173">
        <v>0</v>
      </c>
      <c r="DE57" s="173">
        <v>0</v>
      </c>
      <c r="DF57" s="173">
        <v>0</v>
      </c>
      <c r="DG57" s="173">
        <v>32.158499999999997</v>
      </c>
      <c r="DH57" s="173">
        <v>0</v>
      </c>
      <c r="DI57" s="173">
        <v>-1.2737000000000001</v>
      </c>
      <c r="DJ57" s="173">
        <v>-12.9</v>
      </c>
      <c r="DK57" s="173">
        <v>-13.8</v>
      </c>
      <c r="DL57" s="173">
        <v>0.42659999999999998</v>
      </c>
      <c r="DM57" s="173">
        <v>12.7</v>
      </c>
      <c r="DN57" s="173">
        <v>15.74</v>
      </c>
      <c r="DO57" s="173">
        <v>17.420000000000002</v>
      </c>
      <c r="DP57" s="173">
        <v>7.91</v>
      </c>
      <c r="DQ57" s="173">
        <v>-0.72</v>
      </c>
      <c r="DR57" s="173">
        <v>17.9025</v>
      </c>
      <c r="DS57" s="173">
        <v>-11.513199999999999</v>
      </c>
      <c r="DT57" s="173">
        <v>-1.81</v>
      </c>
      <c r="DU57" s="173">
        <v>0.18</v>
      </c>
      <c r="DV57" s="173">
        <v>35.72</v>
      </c>
      <c r="DW57" s="173">
        <v>9.26</v>
      </c>
      <c r="DX57" s="173">
        <v>-13.290900000000001</v>
      </c>
      <c r="DY57" s="173">
        <v>-6.8455000000000004</v>
      </c>
      <c r="DZ57" s="173">
        <v>-36.534599999999998</v>
      </c>
      <c r="EA57" s="173">
        <v>-36.663600000000002</v>
      </c>
      <c r="EB57" s="173">
        <v>44.7044</v>
      </c>
      <c r="EC57" s="173">
        <v>5.1246999999999998</v>
      </c>
      <c r="ED57" s="173">
        <v>-5.7473999999999998</v>
      </c>
      <c r="EE57" s="173">
        <v>-4.9604999999999997</v>
      </c>
      <c r="EF57" s="173">
        <v>-11.7582</v>
      </c>
      <c r="EG57" s="173">
        <v>-3.0322</v>
      </c>
      <c r="EH57" s="173">
        <v>-10.234</v>
      </c>
      <c r="EI57" s="173">
        <v>56.305399999999999</v>
      </c>
      <c r="EJ57" s="173">
        <v>37.011000000000003</v>
      </c>
      <c r="EK57" s="173">
        <v>0</v>
      </c>
      <c r="EL57" s="173">
        <v>-3.9178999999999999</v>
      </c>
      <c r="EM57" s="173">
        <v>-3.44</v>
      </c>
      <c r="EN57" s="173">
        <v>34.093400000000003</v>
      </c>
      <c r="EO57" s="173">
        <v>-3.8147000000000002</v>
      </c>
      <c r="EP57" s="173">
        <v>-3.9830000000000001</v>
      </c>
      <c r="EQ57" s="173">
        <v>22.544</v>
      </c>
      <c r="ER57" s="173">
        <v>-22.708200000000001</v>
      </c>
      <c r="ES57" s="173">
        <v>-22.3187</v>
      </c>
      <c r="ET57" s="173">
        <v>26.340299999999999</v>
      </c>
      <c r="EU57" s="173">
        <v>20.350000000000001</v>
      </c>
      <c r="EV57" s="173">
        <v>2.66</v>
      </c>
      <c r="EW57" s="173">
        <v>11.4</v>
      </c>
      <c r="EX57" s="173">
        <v>5.0149999999999997</v>
      </c>
      <c r="EY57" s="173">
        <v>-2.5215000000000001</v>
      </c>
      <c r="EZ57" s="173">
        <v>-7.0183999999999997</v>
      </c>
      <c r="FA57" s="173">
        <v>2.5000000000000001E-3</v>
      </c>
      <c r="FB57" s="173">
        <v>12.459099999999999</v>
      </c>
      <c r="FC57" s="173">
        <v>24.321999999999999</v>
      </c>
      <c r="FD57" s="173">
        <v>0</v>
      </c>
      <c r="FE57" s="173">
        <v>6.1261999999999999</v>
      </c>
      <c r="FF57" s="173">
        <v>5.8616000000000001</v>
      </c>
      <c r="FG57" s="173">
        <v>0</v>
      </c>
      <c r="FH57" s="173">
        <v>4.8829000000000002</v>
      </c>
      <c r="FI57" s="173">
        <v>4.78</v>
      </c>
      <c r="FJ57" s="173">
        <v>3.8022999999999998</v>
      </c>
      <c r="FK57" s="173">
        <v>17.248000000000001</v>
      </c>
      <c r="FL57" s="173">
        <v>17.415500000000002</v>
      </c>
      <c r="FM57" s="173">
        <v>-0.33489999999999998</v>
      </c>
      <c r="FN57" s="173">
        <v>33.3187</v>
      </c>
      <c r="FO57" s="173">
        <v>33.288200000000003</v>
      </c>
      <c r="FP57" s="173">
        <v>7.5042999999999997</v>
      </c>
      <c r="FQ57" s="173">
        <v>22.371400000000001</v>
      </c>
      <c r="FR57" s="173">
        <v>28.634499999999999</v>
      </c>
      <c r="FS57" s="173">
        <v>-18.690000000000001</v>
      </c>
      <c r="FT57" s="173">
        <v>0.39229999999999998</v>
      </c>
      <c r="FU57" s="173">
        <v>0.25380000000000003</v>
      </c>
      <c r="FV57" s="173">
        <v>4.1399999999999997</v>
      </c>
      <c r="FW57" s="173">
        <v>3.17</v>
      </c>
      <c r="FX57" s="173">
        <v>-17.129799999999999</v>
      </c>
      <c r="FY57" s="173">
        <v>2.5777000000000001</v>
      </c>
      <c r="FZ57" s="173">
        <v>2.8450000000000002</v>
      </c>
      <c r="GA57" s="173">
        <v>-0.128</v>
      </c>
      <c r="GB57" s="173">
        <v>3.8963999999999999</v>
      </c>
      <c r="GC57" s="173">
        <v>18.87</v>
      </c>
      <c r="GD57" s="173">
        <v>-4.1166999999999998</v>
      </c>
      <c r="GE57" s="173">
        <v>5.8083999999999998</v>
      </c>
      <c r="GF57" s="173">
        <v>0</v>
      </c>
      <c r="GG57" s="173">
        <v>23.1555</v>
      </c>
      <c r="GH57" s="173">
        <v>0</v>
      </c>
      <c r="GI57" s="173">
        <v>31.258099999999999</v>
      </c>
      <c r="GJ57" s="173">
        <v>-3.2879999999999998</v>
      </c>
      <c r="GK57" s="173">
        <v>-3.5792999999999999</v>
      </c>
      <c r="GL57" s="173">
        <v>3.7959999999999998</v>
      </c>
      <c r="GM57" s="173">
        <v>0</v>
      </c>
      <c r="GN57" s="173">
        <v>0</v>
      </c>
      <c r="GO57" s="173">
        <v>-9.8042999999999996</v>
      </c>
      <c r="GP57" s="173">
        <v>93.299099999999996</v>
      </c>
      <c r="GQ57" s="173">
        <v>6.3884999999999996</v>
      </c>
      <c r="GR57" s="173">
        <v>-18.9588</v>
      </c>
      <c r="GS57" s="173">
        <v>8.5828000000000007</v>
      </c>
      <c r="GT57" s="173">
        <v>9.2413000000000007</v>
      </c>
      <c r="GU57" s="173">
        <v>195.03219999999999</v>
      </c>
      <c r="GV57" s="173">
        <v>-0.80210000000000004</v>
      </c>
      <c r="GW57" s="173">
        <v>-4.2619999999999996</v>
      </c>
      <c r="GX57" s="173">
        <v>12.196999999999999</v>
      </c>
      <c r="GY57" s="173">
        <v>5.3156999999999996</v>
      </c>
      <c r="GZ57" s="173">
        <v>9.7213999999999992</v>
      </c>
      <c r="HA57" s="173">
        <v>10.056100000000001</v>
      </c>
      <c r="HB57" s="173">
        <v>4.9786000000000001</v>
      </c>
      <c r="HC57" s="173">
        <v>26.9468</v>
      </c>
      <c r="HD57" s="173">
        <v>31.6477</v>
      </c>
      <c r="HE57" s="173">
        <v>3.77</v>
      </c>
      <c r="HF57" s="173">
        <v>11.2293</v>
      </c>
      <c r="HG57" s="173">
        <v>30.676500000000001</v>
      </c>
      <c r="HH57" s="173">
        <v>41.443199999999997</v>
      </c>
      <c r="HI57" s="173">
        <v>98.800600000000003</v>
      </c>
      <c r="HJ57" s="173">
        <v>18.271799999999999</v>
      </c>
      <c r="HK57" s="173">
        <v>49.9422</v>
      </c>
      <c r="HL57" s="173">
        <v>0</v>
      </c>
      <c r="HM57" s="173">
        <v>0</v>
      </c>
      <c r="HN57" s="173">
        <v>0</v>
      </c>
      <c r="HO57" s="173">
        <v>0</v>
      </c>
      <c r="HP57" s="173">
        <v>32.733899999999998</v>
      </c>
      <c r="HQ57" s="173">
        <v>32.1569</v>
      </c>
      <c r="HR57" s="173">
        <v>-8.3728999999999996</v>
      </c>
      <c r="HS57" s="173">
        <v>-7.7001999999999997</v>
      </c>
      <c r="HT57" s="173">
        <v>-6.7342000000000004</v>
      </c>
      <c r="HU57" s="173">
        <v>-6.625</v>
      </c>
      <c r="HV57" s="173">
        <v>32.11</v>
      </c>
      <c r="HW57" s="173">
        <v>31.83</v>
      </c>
      <c r="HX57" s="173">
        <v>-16.3</v>
      </c>
      <c r="HY57" s="173">
        <v>-17.7</v>
      </c>
      <c r="HZ57" s="173">
        <v>0.68569999999999998</v>
      </c>
      <c r="IA57" s="173">
        <v>7.52</v>
      </c>
      <c r="IB57" s="173">
        <v>52.7408</v>
      </c>
      <c r="IC57" s="173">
        <v>23.5501</v>
      </c>
      <c r="ID57" s="173">
        <v>23.966699999999999</v>
      </c>
      <c r="IE57" s="173">
        <v>-17</v>
      </c>
      <c r="IF57" s="173">
        <v>-29</v>
      </c>
      <c r="IG57" s="173">
        <v>10.7</v>
      </c>
      <c r="IH57" s="173">
        <v>9.8000000000000007</v>
      </c>
      <c r="II57" s="173">
        <v>-17.4754</v>
      </c>
      <c r="IJ57" s="173">
        <v>-17.340499999999999</v>
      </c>
      <c r="IK57" s="173">
        <v>-49.576900000000002</v>
      </c>
      <c r="IL57" s="173">
        <v>108.0645</v>
      </c>
      <c r="IM57" s="173">
        <v>-218.67179999999999</v>
      </c>
      <c r="IN57" s="173">
        <v>1.1597</v>
      </c>
      <c r="IO57" s="173">
        <v>-17.825399999999998</v>
      </c>
      <c r="IP57" s="173">
        <v>150.78399999999999</v>
      </c>
      <c r="IQ57" s="173">
        <v>106.3214</v>
      </c>
      <c r="IR57" s="173">
        <v>178.67689999999999</v>
      </c>
      <c r="IS57" s="173">
        <v>96.699700000000007</v>
      </c>
      <c r="IT57" s="173">
        <v>96.457999999999998</v>
      </c>
      <c r="IU57" s="173">
        <v>36.945599999999999</v>
      </c>
      <c r="IV57" s="173">
        <v>37.285699999999999</v>
      </c>
      <c r="IW57" s="173">
        <v>2.7740999999999998</v>
      </c>
      <c r="IX57" s="173">
        <v>289.63200000000001</v>
      </c>
      <c r="IY57" s="173">
        <v>0</v>
      </c>
      <c r="IZ57" s="173">
        <v>152.66210000000001</v>
      </c>
      <c r="JA57" s="173">
        <v>23.422599999999999</v>
      </c>
      <c r="JB57" s="173">
        <v>1.8517999999999999</v>
      </c>
      <c r="JC57" s="173">
        <v>0</v>
      </c>
      <c r="JD57" s="173">
        <v>0</v>
      </c>
      <c r="JE57" s="173">
        <v>-2.0070000000000001</v>
      </c>
      <c r="JF57" s="173">
        <v>-2.0070000000000001</v>
      </c>
      <c r="JG57" s="173">
        <v>0</v>
      </c>
      <c r="JH57" s="173">
        <v>3.36</v>
      </c>
      <c r="JI57" s="173">
        <v>1.3708</v>
      </c>
      <c r="JJ57" s="173">
        <v>-1.6403000000000001</v>
      </c>
      <c r="JK57" s="173">
        <v>13.1853</v>
      </c>
      <c r="JL57" s="173">
        <v>1.4663999999999999</v>
      </c>
      <c r="JM57" s="173">
        <v>2.1</v>
      </c>
      <c r="JN57" s="173">
        <v>4.5540000000000003</v>
      </c>
      <c r="JO57" s="173">
        <v>5.2530000000000001</v>
      </c>
      <c r="JP57" s="173">
        <v>0</v>
      </c>
      <c r="JQ57" s="173">
        <v>0</v>
      </c>
      <c r="JR57" s="173">
        <v>5.1109</v>
      </c>
      <c r="JS57" s="173">
        <v>5.0263999999999998</v>
      </c>
      <c r="JT57" s="173">
        <v>5.1859000000000002</v>
      </c>
      <c r="JU57" s="173">
        <v>0</v>
      </c>
      <c r="JV57" s="173">
        <v>36.5</v>
      </c>
      <c r="JW57" s="173">
        <v>3.2610999999999999</v>
      </c>
      <c r="JX57" s="173">
        <v>1.1000000000000001</v>
      </c>
      <c r="JY57" s="173">
        <v>0</v>
      </c>
      <c r="JZ57" s="173">
        <v>-3.9653</v>
      </c>
      <c r="KA57" s="173">
        <v>0.89339999999999997</v>
      </c>
      <c r="KB57" s="173">
        <v>-20.185500000000001</v>
      </c>
      <c r="KC57" s="173">
        <v>-2.6783000000000001</v>
      </c>
      <c r="KD57" s="173">
        <v>0</v>
      </c>
      <c r="KE57" s="173">
        <v>-18.484100000000002</v>
      </c>
      <c r="KF57" s="173">
        <v>0</v>
      </c>
      <c r="KG57" s="173">
        <v>-7.3</v>
      </c>
      <c r="KH57" s="173">
        <v>16.600000000000001</v>
      </c>
      <c r="KI57" s="173">
        <v>60.048699999999997</v>
      </c>
      <c r="KJ57" s="173">
        <v>-54.483199999999997</v>
      </c>
    </row>
    <row r="58" spans="1:296" x14ac:dyDescent="0.25">
      <c r="A58" s="240" t="s">
        <v>876</v>
      </c>
      <c r="B58" s="240"/>
      <c r="C58" s="173">
        <v>0</v>
      </c>
      <c r="D58" s="173">
        <v>0</v>
      </c>
      <c r="E58" s="173">
        <v>1.5133000000000001</v>
      </c>
      <c r="F58" s="173">
        <v>-11.6074</v>
      </c>
      <c r="G58" s="173">
        <v>-1.4674</v>
      </c>
      <c r="H58" s="173">
        <v>4.8350999999999997</v>
      </c>
      <c r="I58" s="173">
        <v>0</v>
      </c>
      <c r="J58" s="173">
        <v>7.8472</v>
      </c>
      <c r="K58" s="173">
        <v>0</v>
      </c>
      <c r="L58" s="173">
        <v>16.074200000000001</v>
      </c>
      <c r="M58" s="173">
        <v>6.6307999999999998</v>
      </c>
      <c r="N58" s="173">
        <v>6.7359</v>
      </c>
      <c r="O58" s="173">
        <v>-15.54</v>
      </c>
      <c r="P58" s="173">
        <v>-35.200000000000003</v>
      </c>
      <c r="Q58" s="173">
        <v>2.2000000000000002</v>
      </c>
      <c r="R58" s="173">
        <v>1.6559999999999999</v>
      </c>
      <c r="S58" s="173">
        <v>-24.2</v>
      </c>
      <c r="T58" s="173">
        <v>0.68979999999999997</v>
      </c>
      <c r="U58" s="173">
        <v>-3.2555999999999998</v>
      </c>
      <c r="V58" s="173">
        <v>2.8820999999999999</v>
      </c>
      <c r="W58" s="173">
        <v>2.6680999999999999</v>
      </c>
      <c r="X58" s="173">
        <v>5.0368000000000004</v>
      </c>
      <c r="Y58" s="173">
        <v>2.1707000000000001</v>
      </c>
      <c r="Z58" s="173">
        <v>-1.7844</v>
      </c>
      <c r="AA58" s="173">
        <v>0.75319999999999998</v>
      </c>
      <c r="AB58" s="173">
        <v>0</v>
      </c>
      <c r="AC58" s="173">
        <v>-1.3432999999999999</v>
      </c>
      <c r="AD58" s="173">
        <v>-1.498</v>
      </c>
      <c r="AE58" s="173">
        <v>-1.478</v>
      </c>
      <c r="AF58" s="173">
        <v>3.1709999999999998</v>
      </c>
      <c r="AG58" s="173">
        <v>-19.98</v>
      </c>
      <c r="AH58" s="173">
        <v>-8.8000000000000007</v>
      </c>
      <c r="AI58" s="173">
        <v>-2.6549999999999998</v>
      </c>
      <c r="AJ58" s="173">
        <v>0.29899999999999999</v>
      </c>
      <c r="AK58" s="173">
        <v>-19.45</v>
      </c>
      <c r="AL58" s="173">
        <v>-19.45</v>
      </c>
      <c r="AM58" s="173">
        <v>-10</v>
      </c>
      <c r="AN58" s="173">
        <v>-13.62</v>
      </c>
      <c r="AO58" s="173">
        <v>-13.68</v>
      </c>
      <c r="AP58" s="173">
        <v>0.84250000000000003</v>
      </c>
      <c r="AQ58" s="173">
        <v>2.9521999999999999</v>
      </c>
      <c r="AR58" s="173">
        <v>9.9572000000000003</v>
      </c>
      <c r="AS58" s="173">
        <v>14.0161</v>
      </c>
      <c r="AT58" s="173">
        <v>-22.807700000000001</v>
      </c>
      <c r="AU58" s="173">
        <v>-19.081399999999999</v>
      </c>
      <c r="AV58" s="173">
        <v>-18.1844</v>
      </c>
      <c r="AW58" s="173">
        <v>3.1455000000000002</v>
      </c>
      <c r="AX58" s="173">
        <v>3.0198</v>
      </c>
      <c r="AY58" s="173">
        <v>-24.432600000000001</v>
      </c>
      <c r="AZ58" s="173">
        <v>-21.7133</v>
      </c>
      <c r="BA58" s="173">
        <v>5.3240999999999996</v>
      </c>
      <c r="BB58" s="173">
        <v>5.4233000000000002</v>
      </c>
      <c r="BC58" s="173">
        <v>50.957799999999999</v>
      </c>
      <c r="BD58" s="173">
        <v>-7.2929000000000004</v>
      </c>
      <c r="BE58" s="173">
        <v>-7.4</v>
      </c>
      <c r="BF58" s="173">
        <v>-7.4</v>
      </c>
      <c r="BG58" s="173">
        <v>-31.066800000000001</v>
      </c>
      <c r="BH58" s="173">
        <v>-30.726199999999999</v>
      </c>
      <c r="BI58" s="173">
        <v>-3.1446000000000001</v>
      </c>
      <c r="BJ58" s="173">
        <v>0</v>
      </c>
      <c r="BK58" s="173">
        <v>3.3571</v>
      </c>
      <c r="BL58" s="173">
        <v>1.8304</v>
      </c>
      <c r="BM58" s="173">
        <v>-0.4466</v>
      </c>
      <c r="BN58" s="173">
        <v>-0.2389</v>
      </c>
      <c r="BO58" s="173">
        <v>-137.57740000000001</v>
      </c>
      <c r="BP58" s="173">
        <v>8.7893000000000008</v>
      </c>
      <c r="BQ58" s="173">
        <v>8.6061999999999994</v>
      </c>
      <c r="BR58" s="173">
        <v>-118.7011</v>
      </c>
      <c r="BS58" s="173">
        <v>-216.29239999999999</v>
      </c>
      <c r="BT58" s="173">
        <v>0</v>
      </c>
      <c r="BU58" s="173">
        <v>0</v>
      </c>
      <c r="BV58" s="173">
        <v>0</v>
      </c>
      <c r="BW58" s="173">
        <v>6.1574</v>
      </c>
      <c r="BX58" s="173">
        <v>5.21</v>
      </c>
      <c r="BY58" s="173">
        <v>3.16</v>
      </c>
      <c r="BZ58" s="173">
        <v>-13.66</v>
      </c>
      <c r="CA58" s="173">
        <v>-6.96</v>
      </c>
      <c r="CB58" s="173">
        <v>-29.868200000000002</v>
      </c>
      <c r="CC58" s="173">
        <v>-29.734300000000001</v>
      </c>
      <c r="CD58" s="173">
        <v>22.739799999999999</v>
      </c>
      <c r="CE58" s="173">
        <v>21.668700000000001</v>
      </c>
      <c r="CF58" s="173">
        <v>-6.3470000000000004</v>
      </c>
      <c r="CG58" s="173">
        <v>-12.587</v>
      </c>
      <c r="CH58" s="173">
        <v>-12.4308</v>
      </c>
      <c r="CI58" s="173">
        <v>2.9630000000000001</v>
      </c>
      <c r="CJ58" s="173">
        <v>0</v>
      </c>
      <c r="CK58" s="173">
        <v>-1.9244000000000001</v>
      </c>
      <c r="CL58" s="173">
        <v>6.226</v>
      </c>
      <c r="CM58" s="173">
        <v>-22.4</v>
      </c>
      <c r="CN58" s="173">
        <v>-21.4</v>
      </c>
      <c r="CO58" s="173">
        <v>-4.38</v>
      </c>
      <c r="CP58" s="173">
        <v>14.463699999999999</v>
      </c>
      <c r="CQ58" s="173">
        <v>14.689399999999999</v>
      </c>
      <c r="CR58" s="173">
        <v>12.735200000000001</v>
      </c>
      <c r="CS58" s="173">
        <v>33.7881</v>
      </c>
      <c r="CT58" s="173">
        <v>35.769100000000002</v>
      </c>
      <c r="CU58" s="173">
        <v>-35.360199999999999</v>
      </c>
      <c r="CV58" s="173">
        <v>-54.593200000000003</v>
      </c>
      <c r="CW58" s="173">
        <v>-33.6935</v>
      </c>
      <c r="CX58" s="173">
        <v>2.5695999999999999</v>
      </c>
      <c r="CY58" s="173">
        <v>16.920000000000002</v>
      </c>
      <c r="CZ58" s="173">
        <v>5.39</v>
      </c>
      <c r="DA58" s="173">
        <v>2.6610999999999998</v>
      </c>
      <c r="DB58" s="173">
        <v>1.7608999999999999</v>
      </c>
      <c r="DC58" s="173">
        <v>-10.184699999999999</v>
      </c>
      <c r="DD58" s="173">
        <v>0</v>
      </c>
      <c r="DE58" s="173">
        <v>0</v>
      </c>
      <c r="DF58" s="173">
        <v>0</v>
      </c>
      <c r="DG58" s="173">
        <v>10.2281</v>
      </c>
      <c r="DH58" s="173">
        <v>0</v>
      </c>
      <c r="DI58" s="173">
        <v>-4.4116</v>
      </c>
      <c r="DJ58" s="173">
        <v>-43.6</v>
      </c>
      <c r="DK58" s="173">
        <v>-43.2</v>
      </c>
      <c r="DL58" s="173">
        <v>-2.5695999999999999</v>
      </c>
      <c r="DM58" s="173">
        <v>-1.3</v>
      </c>
      <c r="DN58" s="173">
        <v>2.44</v>
      </c>
      <c r="DO58" s="173">
        <v>2.2200000000000002</v>
      </c>
      <c r="DP58" s="173">
        <v>-2.94</v>
      </c>
      <c r="DQ58" s="173">
        <v>-3.92</v>
      </c>
      <c r="DR58" s="173">
        <v>7.5795000000000003</v>
      </c>
      <c r="DS58" s="173">
        <v>-31.331800000000001</v>
      </c>
      <c r="DT58" s="173">
        <v>-18.55</v>
      </c>
      <c r="DU58" s="173">
        <v>-4.3099999999999996</v>
      </c>
      <c r="DV58" s="173">
        <v>9.89</v>
      </c>
      <c r="DW58" s="173">
        <v>0</v>
      </c>
      <c r="DX58" s="173">
        <v>-31.709099999999999</v>
      </c>
      <c r="DY58" s="173">
        <v>-15.5</v>
      </c>
      <c r="DZ58" s="173">
        <v>-47.641399999999997</v>
      </c>
      <c r="EA58" s="173">
        <v>-47.136400000000002</v>
      </c>
      <c r="EB58" s="173">
        <v>10.1045</v>
      </c>
      <c r="EC58" s="173">
        <v>-27.3201</v>
      </c>
      <c r="ED58" s="173">
        <v>-35.456600000000002</v>
      </c>
      <c r="EE58" s="173">
        <v>-35.483699999999999</v>
      </c>
      <c r="EF58" s="173">
        <v>-29.203900000000001</v>
      </c>
      <c r="EG58" s="173">
        <v>-33.716700000000003</v>
      </c>
      <c r="EH58" s="173">
        <v>-15.989000000000001</v>
      </c>
      <c r="EI58" s="173">
        <v>-89.326999999999998</v>
      </c>
      <c r="EJ58" s="173">
        <v>-93.677400000000006</v>
      </c>
      <c r="EK58" s="173">
        <v>0</v>
      </c>
      <c r="EL58" s="173">
        <v>-12.909000000000001</v>
      </c>
      <c r="EM58" s="173">
        <v>-12.349299999999999</v>
      </c>
      <c r="EN58" s="173">
        <v>0</v>
      </c>
      <c r="EO58" s="173">
        <v>-25.607700000000001</v>
      </c>
      <c r="EP58" s="173">
        <v>-23.426500000000001</v>
      </c>
      <c r="EQ58" s="173">
        <v>-25.091999999999999</v>
      </c>
      <c r="ER58" s="173">
        <v>-31.104199999999999</v>
      </c>
      <c r="ES58" s="173">
        <v>-30.936399999999999</v>
      </c>
      <c r="ET58" s="173">
        <v>11.868499999999999</v>
      </c>
      <c r="EU58" s="173">
        <v>-21.13</v>
      </c>
      <c r="EV58" s="173">
        <v>-6.41</v>
      </c>
      <c r="EW58" s="173">
        <v>-5.5</v>
      </c>
      <c r="EX58" s="173">
        <v>1.5311999999999999</v>
      </c>
      <c r="EY58" s="173">
        <v>-41.118000000000002</v>
      </c>
      <c r="EZ58" s="173">
        <v>-23.990100000000002</v>
      </c>
      <c r="FA58" s="173">
        <v>-10.3766</v>
      </c>
      <c r="FB58" s="173">
        <v>6.8133999999999997</v>
      </c>
      <c r="FC58" s="173">
        <v>-15.0924</v>
      </c>
      <c r="FD58" s="173">
        <v>-34.455500000000001</v>
      </c>
      <c r="FE58" s="173">
        <v>2.6217000000000001</v>
      </c>
      <c r="FF58" s="173">
        <v>2.3445</v>
      </c>
      <c r="FG58" s="173">
        <v>0</v>
      </c>
      <c r="FH58" s="173">
        <v>0</v>
      </c>
      <c r="FI58" s="173">
        <v>0</v>
      </c>
      <c r="FJ58" s="173">
        <v>0</v>
      </c>
      <c r="FK58" s="173">
        <v>3.1817000000000002</v>
      </c>
      <c r="FL58" s="173">
        <v>3.5165999999999999</v>
      </c>
      <c r="FM58" s="173">
        <v>-26.290600000000001</v>
      </c>
      <c r="FN58" s="173">
        <v>18.621700000000001</v>
      </c>
      <c r="FO58" s="173">
        <v>19.012699999999999</v>
      </c>
      <c r="FP58" s="173">
        <v>-15.4369</v>
      </c>
      <c r="FQ58" s="173">
        <v>0</v>
      </c>
      <c r="FR58" s="173">
        <v>17.6968</v>
      </c>
      <c r="FS58" s="173">
        <v>-23.49</v>
      </c>
      <c r="FT58" s="173">
        <v>-4.2202000000000002</v>
      </c>
      <c r="FU58" s="173">
        <v>0.1376</v>
      </c>
      <c r="FV58" s="173">
        <v>0.64</v>
      </c>
      <c r="FW58" s="173">
        <v>-1.94</v>
      </c>
      <c r="FX58" s="173">
        <v>-28.584299999999999</v>
      </c>
      <c r="FY58" s="173">
        <v>0</v>
      </c>
      <c r="FZ58" s="173">
        <v>1.4730000000000001</v>
      </c>
      <c r="GA58" s="173">
        <v>-1.4239999999999999</v>
      </c>
      <c r="GB58" s="173">
        <v>1.9773000000000001</v>
      </c>
      <c r="GC58" s="173">
        <v>12.71</v>
      </c>
      <c r="GD58" s="173">
        <v>-35.2849</v>
      </c>
      <c r="GE58" s="173">
        <v>-25.224599999999999</v>
      </c>
      <c r="GF58" s="173">
        <v>-2.2999999999999998</v>
      </c>
      <c r="GG58" s="173">
        <v>15.793699999999999</v>
      </c>
      <c r="GH58" s="173">
        <v>0</v>
      </c>
      <c r="GI58" s="173">
        <v>18.2454</v>
      </c>
      <c r="GJ58" s="173">
        <v>-11.494</v>
      </c>
      <c r="GK58" s="173">
        <v>-12.1442</v>
      </c>
      <c r="GL58" s="173">
        <v>1.8516999999999999</v>
      </c>
      <c r="GM58" s="173">
        <v>0</v>
      </c>
      <c r="GN58" s="173">
        <v>0</v>
      </c>
      <c r="GO58" s="173">
        <v>-12.954000000000001</v>
      </c>
      <c r="GP58" s="173">
        <v>67.266400000000004</v>
      </c>
      <c r="GQ58" s="173">
        <v>2.2141999999999999</v>
      </c>
      <c r="GR58" s="173">
        <v>-25.752700000000001</v>
      </c>
      <c r="GS58" s="173">
        <v>-5.4938000000000002</v>
      </c>
      <c r="GT58" s="173">
        <v>-5.1276000000000002</v>
      </c>
      <c r="GU58" s="173">
        <v>97.155900000000003</v>
      </c>
      <c r="GV58" s="173">
        <v>-6.33</v>
      </c>
      <c r="GW58" s="173">
        <v>-11.6676</v>
      </c>
      <c r="GX58" s="173">
        <v>-13.219799999999999</v>
      </c>
      <c r="GY58" s="173">
        <v>1.1551</v>
      </c>
      <c r="GZ58" s="173">
        <v>6.2779999999999996</v>
      </c>
      <c r="HA58" s="173">
        <v>6.3372000000000002</v>
      </c>
      <c r="HB58" s="173">
        <v>0.47</v>
      </c>
      <c r="HC58" s="173">
        <v>-23.9923</v>
      </c>
      <c r="HD58" s="173">
        <v>-23.253599999999999</v>
      </c>
      <c r="HE58" s="173">
        <v>-16.760000000000002</v>
      </c>
      <c r="HF58" s="173">
        <v>-10.4024</v>
      </c>
      <c r="HG58" s="173">
        <v>-7.5467000000000004</v>
      </c>
      <c r="HH58" s="173">
        <v>-5.8658999999999999</v>
      </c>
      <c r="HI58" s="173">
        <v>21.145700000000001</v>
      </c>
      <c r="HJ58" s="173">
        <v>-49.997799999999998</v>
      </c>
      <c r="HK58" s="173">
        <v>-14.178900000000001</v>
      </c>
      <c r="HL58" s="173">
        <v>-12.206</v>
      </c>
      <c r="HM58" s="173">
        <v>0</v>
      </c>
      <c r="HN58" s="173">
        <v>-11.2377</v>
      </c>
      <c r="HO58" s="173">
        <v>-13.081799999999999</v>
      </c>
      <c r="HP58" s="173">
        <v>-4.6026999999999996</v>
      </c>
      <c r="HQ58" s="173">
        <v>-4.4298999999999999</v>
      </c>
      <c r="HR58" s="173">
        <v>-24.928999999999998</v>
      </c>
      <c r="HS58" s="173">
        <v>-24.2898</v>
      </c>
      <c r="HT58" s="173">
        <v>-25.9178</v>
      </c>
      <c r="HU58" s="173">
        <v>-25.8066</v>
      </c>
      <c r="HV58" s="173">
        <v>-2.85</v>
      </c>
      <c r="HW58" s="173">
        <v>-2.2999999999999998</v>
      </c>
      <c r="HX58" s="173">
        <v>-31.2</v>
      </c>
      <c r="HY58" s="173">
        <v>-31.6</v>
      </c>
      <c r="HZ58" s="173">
        <v>-0.56120000000000003</v>
      </c>
      <c r="IA58" s="173">
        <v>-10.16</v>
      </c>
      <c r="IB58" s="173">
        <v>-2.2454000000000001</v>
      </c>
      <c r="IC58" s="173">
        <v>10.997</v>
      </c>
      <c r="ID58" s="173">
        <v>10.9224</v>
      </c>
      <c r="IE58" s="173">
        <v>-22.5</v>
      </c>
      <c r="IF58" s="173">
        <v>-47.4</v>
      </c>
      <c r="IG58" s="173">
        <v>-7.9</v>
      </c>
      <c r="IH58" s="173">
        <v>-8.4</v>
      </c>
      <c r="II58" s="173">
        <v>-18.182300000000001</v>
      </c>
      <c r="IJ58" s="173">
        <v>-18.243500000000001</v>
      </c>
      <c r="IK58" s="173">
        <v>-150.1053</v>
      </c>
      <c r="IL58" s="173">
        <v>17.626200000000001</v>
      </c>
      <c r="IM58" s="173">
        <v>-294.71589999999998</v>
      </c>
      <c r="IN58" s="173">
        <v>-39.956699999999998</v>
      </c>
      <c r="IO58" s="173">
        <v>-33.04</v>
      </c>
      <c r="IP58" s="173">
        <v>64.688400000000001</v>
      </c>
      <c r="IQ58" s="173">
        <v>8.8575999999999997</v>
      </c>
      <c r="IR58" s="173">
        <v>104.6754</v>
      </c>
      <c r="IS58" s="173">
        <v>0</v>
      </c>
      <c r="IT58" s="173">
        <v>-10.7195</v>
      </c>
      <c r="IU58" s="173">
        <v>15.324999999999999</v>
      </c>
      <c r="IV58" s="173">
        <v>14.262600000000001</v>
      </c>
      <c r="IW58" s="173">
        <v>-69.592500000000001</v>
      </c>
      <c r="IX58" s="173">
        <v>90.418099999999995</v>
      </c>
      <c r="IY58" s="173">
        <v>-193.5155</v>
      </c>
      <c r="IZ58" s="173">
        <v>-11.151</v>
      </c>
      <c r="JA58" s="173">
        <v>-121.8505</v>
      </c>
      <c r="JB58" s="173">
        <v>-3.3045</v>
      </c>
      <c r="JC58" s="173">
        <v>0</v>
      </c>
      <c r="JD58" s="173">
        <v>0</v>
      </c>
      <c r="JE58" s="173">
        <v>-2.399</v>
      </c>
      <c r="JF58" s="173">
        <v>-2.4</v>
      </c>
      <c r="JG58" s="173">
        <v>0</v>
      </c>
      <c r="JH58" s="173">
        <v>-2.08</v>
      </c>
      <c r="JI58" s="173">
        <v>-3.4493</v>
      </c>
      <c r="JJ58" s="173">
        <v>-8.6411999999999995</v>
      </c>
      <c r="JK58" s="173">
        <v>2.9312999999999998</v>
      </c>
      <c r="JL58" s="173">
        <v>-11.015499999999999</v>
      </c>
      <c r="JM58" s="173">
        <v>-4.8</v>
      </c>
      <c r="JN58" s="173">
        <v>-2.2759999999999998</v>
      </c>
      <c r="JO58" s="173">
        <v>-1.887</v>
      </c>
      <c r="JP58" s="173">
        <v>0</v>
      </c>
      <c r="JQ58" s="173">
        <v>0</v>
      </c>
      <c r="JR58" s="173">
        <v>3.0609999999999999</v>
      </c>
      <c r="JS58" s="173">
        <v>2.7723</v>
      </c>
      <c r="JT58" s="173">
        <v>2.8729</v>
      </c>
      <c r="JU58" s="173">
        <v>0</v>
      </c>
      <c r="JV58" s="173">
        <v>13.1</v>
      </c>
      <c r="JW58" s="173">
        <v>-3.2174</v>
      </c>
      <c r="JX58" s="173">
        <v>-0.23</v>
      </c>
      <c r="JY58" s="173">
        <v>0</v>
      </c>
      <c r="JZ58" s="173">
        <v>-16.597899999999999</v>
      </c>
      <c r="KA58" s="173">
        <v>-5.5541999999999998</v>
      </c>
      <c r="KB58" s="173">
        <v>-28.511800000000001</v>
      </c>
      <c r="KC58" s="173">
        <v>-16.930499999999999</v>
      </c>
      <c r="KD58" s="173">
        <v>-7.5667</v>
      </c>
      <c r="KE58" s="173">
        <v>-28.1495</v>
      </c>
      <c r="KF58" s="173">
        <v>-6.5548000000000002</v>
      </c>
      <c r="KG58" s="173">
        <v>-31.8</v>
      </c>
      <c r="KH58" s="173">
        <v>-9.6</v>
      </c>
      <c r="KI58" s="173">
        <v>-19.2516</v>
      </c>
      <c r="KJ58" s="173">
        <v>-118.53449999999999</v>
      </c>
    </row>
    <row r="59" spans="1:296" x14ac:dyDescent="0.25">
      <c r="A59" s="240" t="s">
        <v>877</v>
      </c>
      <c r="B59" s="240"/>
      <c r="C59" s="173">
        <v>0</v>
      </c>
      <c r="D59" s="173">
        <v>0</v>
      </c>
      <c r="E59" s="173">
        <v>4.3785187499999996</v>
      </c>
      <c r="F59" s="173">
        <v>-8.9280249999999999</v>
      </c>
      <c r="G59" s="173">
        <v>2.4878916666666666</v>
      </c>
      <c r="H59" s="173">
        <v>7.7610020833333335</v>
      </c>
      <c r="I59" s="173">
        <v>0</v>
      </c>
      <c r="J59" s="173">
        <v>13.99685</v>
      </c>
      <c r="K59" s="173">
        <v>0</v>
      </c>
      <c r="L59" s="173">
        <v>21.307855319148935</v>
      </c>
      <c r="M59" s="173">
        <v>9.0266833333333327</v>
      </c>
      <c r="N59" s="173">
        <v>8.6700604166666668</v>
      </c>
      <c r="O59" s="173">
        <v>-6.7128571428571426</v>
      </c>
      <c r="P59" s="173">
        <v>-30.574358974358976</v>
      </c>
      <c r="Q59" s="173">
        <v>7.5025641025641026</v>
      </c>
      <c r="R59" s="173">
        <v>4.6852682926829274</v>
      </c>
      <c r="S59" s="173">
        <v>-20.382352941176471</v>
      </c>
      <c r="T59" s="173">
        <v>2.09896875</v>
      </c>
      <c r="U59" s="173">
        <v>2.3262541666666667</v>
      </c>
      <c r="V59" s="173">
        <v>5.4887645833333334</v>
      </c>
      <c r="W59" s="173">
        <v>5.3645416666666668</v>
      </c>
      <c r="X59" s="173">
        <v>9.5272874999999999</v>
      </c>
      <c r="Y59" s="173">
        <v>3.3648666666666669</v>
      </c>
      <c r="Z59" s="173">
        <v>-0.78675208333333335</v>
      </c>
      <c r="AA59" s="173">
        <v>1.7763333333333335</v>
      </c>
      <c r="AB59" s="173">
        <v>0</v>
      </c>
      <c r="AC59" s="173">
        <v>-1.17461875</v>
      </c>
      <c r="AD59" s="173">
        <v>-0.75406249999999997</v>
      </c>
      <c r="AE59" s="173">
        <v>-0.74172916666666666</v>
      </c>
      <c r="AF59" s="173">
        <v>4.6155625000000002</v>
      </c>
      <c r="AG59" s="173">
        <v>-14.092173913043478</v>
      </c>
      <c r="AH59" s="173">
        <v>-1.5644444444444445</v>
      </c>
      <c r="AI59" s="173">
        <v>-1.3493124999999999</v>
      </c>
      <c r="AJ59" s="173">
        <v>0.34122916666666669</v>
      </c>
      <c r="AK59" s="173">
        <v>-12.602916666666665</v>
      </c>
      <c r="AL59" s="173">
        <v>-12.605208333333334</v>
      </c>
      <c r="AM59" s="173">
        <v>-10</v>
      </c>
      <c r="AN59" s="173">
        <v>-9.8668750000000003</v>
      </c>
      <c r="AO59" s="173">
        <v>-9.902708333333333</v>
      </c>
      <c r="AP59" s="173">
        <v>5.3983687500000004</v>
      </c>
      <c r="AQ59" s="173">
        <v>3.644847916666667</v>
      </c>
      <c r="AR59" s="173">
        <v>14.943364583333333</v>
      </c>
      <c r="AS59" s="173">
        <v>18.164474999999999</v>
      </c>
      <c r="AT59" s="173">
        <v>-13.599647916666665</v>
      </c>
      <c r="AU59" s="173">
        <v>-10.417725000000001</v>
      </c>
      <c r="AV59" s="173">
        <v>-9.9070833333333326</v>
      </c>
      <c r="AW59" s="173">
        <v>8.592285416666666</v>
      </c>
      <c r="AX59" s="173">
        <v>8.7465354166666671</v>
      </c>
      <c r="AY59" s="173">
        <v>-17.102587499999998</v>
      </c>
      <c r="AZ59" s="173">
        <v>-14.584385416666667</v>
      </c>
      <c r="BA59" s="173">
        <v>14.5656625</v>
      </c>
      <c r="BB59" s="173">
        <v>16.039479166666666</v>
      </c>
      <c r="BC59" s="173">
        <v>91.675908333333339</v>
      </c>
      <c r="BD59" s="173">
        <v>4.8830833333333334</v>
      </c>
      <c r="BE59" s="173">
        <v>-4.7104166666666663</v>
      </c>
      <c r="BF59" s="173">
        <v>-4.7</v>
      </c>
      <c r="BG59" s="173">
        <v>-23.9606125</v>
      </c>
      <c r="BH59" s="173">
        <v>-23.680891666666664</v>
      </c>
      <c r="BI59" s="173">
        <v>-2.4958479166666669</v>
      </c>
      <c r="BJ59" s="173">
        <v>0</v>
      </c>
      <c r="BK59" s="173">
        <v>13.020302083333332</v>
      </c>
      <c r="BL59" s="173">
        <v>4.8823875000000001</v>
      </c>
      <c r="BM59" s="173">
        <v>1.4216520833333335</v>
      </c>
      <c r="BN59" s="173">
        <v>1.0476375</v>
      </c>
      <c r="BO59" s="173">
        <v>-87.571564583333327</v>
      </c>
      <c r="BP59" s="173">
        <v>54.172239583333329</v>
      </c>
      <c r="BQ59" s="173">
        <v>54.227558333333334</v>
      </c>
      <c r="BR59" s="173">
        <v>-47.694072916666663</v>
      </c>
      <c r="BS59" s="173">
        <v>-143.00725208333333</v>
      </c>
      <c r="BT59" s="173">
        <v>0</v>
      </c>
      <c r="BU59" s="173">
        <v>0</v>
      </c>
      <c r="BV59" s="173">
        <v>0</v>
      </c>
      <c r="BW59" s="173">
        <v>18.816452272727272</v>
      </c>
      <c r="BX59" s="173">
        <v>8.5029166666666658</v>
      </c>
      <c r="BY59" s="173">
        <v>5.9077083333333338</v>
      </c>
      <c r="BZ59" s="173">
        <v>-7.6360000000000001</v>
      </c>
      <c r="CA59" s="173">
        <v>8.2845833333333339</v>
      </c>
      <c r="CB59" s="173">
        <v>-23.739704166666666</v>
      </c>
      <c r="CC59" s="173">
        <v>-23.812268750000001</v>
      </c>
      <c r="CD59" s="173">
        <v>27.739170833333333</v>
      </c>
      <c r="CE59" s="173">
        <v>27.181264583333334</v>
      </c>
      <c r="CF59" s="173">
        <v>-2.9376312499999999</v>
      </c>
      <c r="CG59" s="173">
        <v>-5.331185416666667</v>
      </c>
      <c r="CH59" s="173">
        <v>-5.3797625</v>
      </c>
      <c r="CI59" s="173">
        <v>12.745370833333334</v>
      </c>
      <c r="CJ59" s="173">
        <v>0</v>
      </c>
      <c r="CK59" s="173">
        <v>3.7761833333333334</v>
      </c>
      <c r="CL59" s="173">
        <v>8.4082291666666666</v>
      </c>
      <c r="CM59" s="173">
        <v>-12.095833333333333</v>
      </c>
      <c r="CN59" s="173">
        <v>-12.164583333333335</v>
      </c>
      <c r="CO59" s="173">
        <v>-3.0785416666666672</v>
      </c>
      <c r="CP59" s="173">
        <v>22.296327083333331</v>
      </c>
      <c r="CQ59" s="173">
        <v>22.450129166666663</v>
      </c>
      <c r="CR59" s="173">
        <v>20.884810416666667</v>
      </c>
      <c r="CS59" s="173">
        <v>53.915714583333326</v>
      </c>
      <c r="CT59" s="173">
        <v>54.055791666666664</v>
      </c>
      <c r="CU59" s="173">
        <v>-28.504914583333335</v>
      </c>
      <c r="CV59" s="173">
        <v>-34.543306250000001</v>
      </c>
      <c r="CW59" s="173">
        <v>-26.048075000000001</v>
      </c>
      <c r="CX59" s="173">
        <v>3.4536104166666668</v>
      </c>
      <c r="CY59" s="173">
        <v>24.963125000000002</v>
      </c>
      <c r="CZ59" s="173">
        <v>9.2712500000000002</v>
      </c>
      <c r="DA59" s="173">
        <v>6.7757083333333341</v>
      </c>
      <c r="DB59" s="173">
        <v>5.7505375000000001</v>
      </c>
      <c r="DC59" s="173">
        <v>-7.0113666666666665</v>
      </c>
      <c r="DD59" s="173">
        <v>0</v>
      </c>
      <c r="DE59" s="173">
        <v>0</v>
      </c>
      <c r="DF59" s="173">
        <v>0</v>
      </c>
      <c r="DG59" s="173">
        <v>21.775097916666667</v>
      </c>
      <c r="DH59" s="173">
        <v>0</v>
      </c>
      <c r="DI59" s="173">
        <v>-2.7427229166666667</v>
      </c>
      <c r="DJ59" s="173">
        <v>-30.805882352941175</v>
      </c>
      <c r="DK59" s="173">
        <v>-32.153333333333329</v>
      </c>
      <c r="DL59" s="173">
        <v>-1.1766895833333333</v>
      </c>
      <c r="DM59" s="173">
        <v>5.9249999999999998</v>
      </c>
      <c r="DN59" s="173">
        <v>8.8391666666666655</v>
      </c>
      <c r="DO59" s="173">
        <v>10.117916666666666</v>
      </c>
      <c r="DP59" s="173">
        <v>2.6968749999999999</v>
      </c>
      <c r="DQ59" s="173">
        <v>-2.0718749999999999</v>
      </c>
      <c r="DR59" s="173">
        <v>12.006041666666667</v>
      </c>
      <c r="DS59" s="173">
        <v>-22.635772916666667</v>
      </c>
      <c r="DT59" s="173">
        <v>-9.59375</v>
      </c>
      <c r="DU59" s="173">
        <v>-2.9541666666666671</v>
      </c>
      <c r="DV59" s="173">
        <v>21.110624999999999</v>
      </c>
      <c r="DW59" s="173">
        <v>3.9746428571428574</v>
      </c>
      <c r="DX59" s="173">
        <v>-23.687125000000002</v>
      </c>
      <c r="DY59" s="173">
        <v>-11.810227083333332</v>
      </c>
      <c r="DZ59" s="173">
        <v>-42.622414583333331</v>
      </c>
      <c r="EA59" s="173">
        <v>-42.08635833333333</v>
      </c>
      <c r="EB59" s="173">
        <v>26.226027272727272</v>
      </c>
      <c r="EC59" s="173">
        <v>-11.404243749999999</v>
      </c>
      <c r="ED59" s="173">
        <v>-21.158039583333331</v>
      </c>
      <c r="EE59" s="173">
        <v>-20.980766666666664</v>
      </c>
      <c r="EF59" s="173">
        <v>-20.703266666666668</v>
      </c>
      <c r="EG59" s="173">
        <v>-18.957320833333334</v>
      </c>
      <c r="EH59" s="173">
        <v>-13.456833333333334</v>
      </c>
      <c r="EI59" s="173">
        <v>-16.834531250000001</v>
      </c>
      <c r="EJ59" s="173">
        <v>-29.976572916666665</v>
      </c>
      <c r="EK59" s="173">
        <v>0</v>
      </c>
      <c r="EL59" s="173">
        <v>-8.2449416666666675</v>
      </c>
      <c r="EM59" s="173">
        <v>-7.7742604166666673</v>
      </c>
      <c r="EN59" s="173">
        <v>22.847358333333336</v>
      </c>
      <c r="EO59" s="173">
        <v>-13.473364583333334</v>
      </c>
      <c r="EP59" s="173">
        <v>-12.901008333333333</v>
      </c>
      <c r="EQ59" s="173">
        <v>-4.541666666666667</v>
      </c>
      <c r="ER59" s="173">
        <v>-26.832541666666668</v>
      </c>
      <c r="ES59" s="173">
        <v>-26.792902083333331</v>
      </c>
      <c r="ET59" s="173">
        <v>19.350739583333333</v>
      </c>
      <c r="EU59" s="173">
        <v>-1.022</v>
      </c>
      <c r="EV59" s="173">
        <v>-3.2758333333333338</v>
      </c>
      <c r="EW59" s="173">
        <v>0.42499999999999999</v>
      </c>
      <c r="EX59" s="173">
        <v>3.2092291666666668</v>
      </c>
      <c r="EY59" s="173">
        <v>-19.53535625</v>
      </c>
      <c r="EZ59" s="173">
        <v>-13.00504375</v>
      </c>
      <c r="FA59" s="173">
        <v>-8.3101249999999993</v>
      </c>
      <c r="FB59" s="173">
        <v>10.145597916666667</v>
      </c>
      <c r="FC59" s="173">
        <v>7.4188770833333333</v>
      </c>
      <c r="FD59" s="173">
        <v>-29.455540625000001</v>
      </c>
      <c r="FE59" s="173">
        <v>4.2336666666666671</v>
      </c>
      <c r="FF59" s="173">
        <v>3.9872687500000001</v>
      </c>
      <c r="FG59" s="173">
        <v>0</v>
      </c>
      <c r="FH59" s="173">
        <v>2.2312375000000002</v>
      </c>
      <c r="FI59" s="173">
        <v>2.4165729166666665</v>
      </c>
      <c r="FJ59" s="173">
        <v>1.7292749999999999</v>
      </c>
      <c r="FK59" s="173">
        <v>10.91605625</v>
      </c>
      <c r="FL59" s="173">
        <v>10.9893125</v>
      </c>
      <c r="FM59" s="173">
        <v>-14.858264583333334</v>
      </c>
      <c r="FN59" s="173">
        <v>27.354247916666665</v>
      </c>
      <c r="FO59" s="173">
        <v>27.381566666666664</v>
      </c>
      <c r="FP59" s="173">
        <v>-4.6451312500000004</v>
      </c>
      <c r="FQ59" s="173">
        <v>11.888683333333333</v>
      </c>
      <c r="FR59" s="173">
        <v>22.16657291666667</v>
      </c>
      <c r="FS59" s="173">
        <v>-20.927083333333332</v>
      </c>
      <c r="FT59" s="173">
        <v>-1.7842558139534883</v>
      </c>
      <c r="FU59" s="173">
        <v>0.18352083333333336</v>
      </c>
      <c r="FV59" s="173">
        <v>2.1102083333333335</v>
      </c>
      <c r="FW59" s="173">
        <v>0.48625000000000002</v>
      </c>
      <c r="FX59" s="173">
        <v>-21.958925000000001</v>
      </c>
      <c r="FY59" s="173">
        <v>0.36824285714285715</v>
      </c>
      <c r="FZ59" s="173">
        <v>2.1225624999999999</v>
      </c>
      <c r="GA59" s="173">
        <v>-0.34391666666666665</v>
      </c>
      <c r="GB59" s="173">
        <v>3.0289999999999999</v>
      </c>
      <c r="GC59" s="173">
        <v>16.07</v>
      </c>
      <c r="GD59" s="173">
        <v>-15.472066666666667</v>
      </c>
      <c r="GE59" s="173">
        <v>-5.2992645833333336</v>
      </c>
      <c r="GF59" s="173">
        <v>-1.2391666666666667</v>
      </c>
      <c r="GG59" s="173">
        <v>20.408958333333334</v>
      </c>
      <c r="GH59" s="173">
        <v>0</v>
      </c>
      <c r="GI59" s="173">
        <v>25.870562499999998</v>
      </c>
      <c r="GJ59" s="173">
        <v>-7.1042249999999996</v>
      </c>
      <c r="GK59" s="173">
        <v>-7.7558729166666662</v>
      </c>
      <c r="GL59" s="173">
        <v>2.7029416666666668</v>
      </c>
      <c r="GM59" s="173">
        <v>0</v>
      </c>
      <c r="GN59" s="173">
        <v>0</v>
      </c>
      <c r="GO59" s="173">
        <v>-11.411641463414636</v>
      </c>
      <c r="GP59" s="173">
        <v>76.29817083333333</v>
      </c>
      <c r="GQ59" s="173">
        <v>3.9622791666666668</v>
      </c>
      <c r="GR59" s="173">
        <v>-23.113508333333332</v>
      </c>
      <c r="GS59" s="173">
        <v>5.8125229166666665</v>
      </c>
      <c r="GT59" s="173">
        <v>5.6099687500000002</v>
      </c>
      <c r="GU59" s="173">
        <v>129.97173541666666</v>
      </c>
      <c r="GV59" s="173">
        <v>-2.8729708333333335</v>
      </c>
      <c r="GW59" s="173">
        <v>-8.4464937500000001</v>
      </c>
      <c r="GX59" s="173">
        <v>-1.4793645833333333</v>
      </c>
      <c r="GY59" s="173">
        <v>3.2425916666666668</v>
      </c>
      <c r="GZ59" s="173">
        <v>7.9169187499999998</v>
      </c>
      <c r="HA59" s="173">
        <v>8.0755234042553194</v>
      </c>
      <c r="HB59" s="173">
        <v>2.7454000000000001</v>
      </c>
      <c r="HC59" s="173">
        <v>4.7713166666666673</v>
      </c>
      <c r="HD59" s="173">
        <v>7.142266666666667</v>
      </c>
      <c r="HE59" s="173">
        <v>-6.1814583333333344</v>
      </c>
      <c r="HF59" s="173">
        <v>0.18309583333333335</v>
      </c>
      <c r="HG59" s="173">
        <v>13.596397916666666</v>
      </c>
      <c r="HH59" s="173">
        <v>19.396818750000001</v>
      </c>
      <c r="HI59" s="173">
        <v>63.235243750000002</v>
      </c>
      <c r="HJ59" s="173">
        <v>2.2618257142857141</v>
      </c>
      <c r="HK59" s="173">
        <v>7.1162937499999996</v>
      </c>
      <c r="HL59" s="173">
        <v>-3.4849758620689655</v>
      </c>
      <c r="HM59" s="173">
        <v>0</v>
      </c>
      <c r="HN59" s="173">
        <v>-1.8928833333333335</v>
      </c>
      <c r="HO59" s="173">
        <v>-2.5898875000000001</v>
      </c>
      <c r="HP59" s="173">
        <v>12.989053846153846</v>
      </c>
      <c r="HQ59" s="173">
        <v>13.144014285714285</v>
      </c>
      <c r="HR59" s="173">
        <v>-16.815895833333332</v>
      </c>
      <c r="HS59" s="173">
        <v>-16.097168750000002</v>
      </c>
      <c r="HT59" s="173">
        <v>-15.920908333333333</v>
      </c>
      <c r="HU59" s="173">
        <v>-15.848195833333333</v>
      </c>
      <c r="HV59" s="173">
        <v>13.537708333333335</v>
      </c>
      <c r="HW59" s="173">
        <v>13.820833333333333</v>
      </c>
      <c r="HX59" s="173">
        <v>-24.981249999999999</v>
      </c>
      <c r="HY59" s="173">
        <v>-25.087499999999999</v>
      </c>
      <c r="HZ59" s="173">
        <v>0.17299999999999999</v>
      </c>
      <c r="IA59" s="173">
        <v>-3.4249999999999998</v>
      </c>
      <c r="IB59" s="173">
        <v>31.705666666666666</v>
      </c>
      <c r="IC59" s="173">
        <v>17.901556521739128</v>
      </c>
      <c r="ID59" s="173">
        <v>17.769821739130435</v>
      </c>
      <c r="IE59" s="173">
        <v>-19.944186046511625</v>
      </c>
      <c r="IF59" s="173">
        <v>-40.308333333333337</v>
      </c>
      <c r="IG59" s="173">
        <v>2.7083333333333334E-2</v>
      </c>
      <c r="IH59" s="173">
        <v>-0.45624999999999999</v>
      </c>
      <c r="II59" s="173">
        <v>-17.866054545454546</v>
      </c>
      <c r="IJ59" s="173">
        <v>-17.869465384615385</v>
      </c>
      <c r="IK59" s="173">
        <v>-99.018695833333325</v>
      </c>
      <c r="IL59" s="173">
        <v>53.814114583333328</v>
      </c>
      <c r="IM59" s="173">
        <v>-252.7750125</v>
      </c>
      <c r="IN59" s="173">
        <v>-20.096789583333333</v>
      </c>
      <c r="IO59" s="173">
        <v>-25.475616666666667</v>
      </c>
      <c r="IP59" s="173">
        <v>108.87992291666666</v>
      </c>
      <c r="IQ59" s="173">
        <v>57.849566666666661</v>
      </c>
      <c r="IR59" s="173">
        <v>133.49205000000001</v>
      </c>
      <c r="IS59" s="173">
        <v>76.188627272727274</v>
      </c>
      <c r="IT59" s="173">
        <v>42.881875000000001</v>
      </c>
      <c r="IU59" s="173">
        <v>24.552002083333335</v>
      </c>
      <c r="IV59" s="173">
        <v>23.771885416666667</v>
      </c>
      <c r="IW59" s="173">
        <v>-23.299989583333332</v>
      </c>
      <c r="IX59" s="173">
        <v>189.36166249999999</v>
      </c>
      <c r="IY59" s="173">
        <v>-175.01687187499999</v>
      </c>
      <c r="IZ59" s="173">
        <v>83.51991666666666</v>
      </c>
      <c r="JA59" s="173">
        <v>-66.854104166666659</v>
      </c>
      <c r="JB59" s="173">
        <v>-0.18142916666666667</v>
      </c>
      <c r="JC59" s="173">
        <v>0</v>
      </c>
      <c r="JD59" s="173">
        <v>0</v>
      </c>
      <c r="JE59" s="173">
        <v>-2.1836875</v>
      </c>
      <c r="JF59" s="173">
        <v>-2.1901250000000001</v>
      </c>
      <c r="JG59" s="173">
        <v>0</v>
      </c>
      <c r="JH59" s="173">
        <v>0.12166666666666667</v>
      </c>
      <c r="JI59" s="173">
        <v>-0.4427625</v>
      </c>
      <c r="JJ59" s="173">
        <v>-4.4976562500000004</v>
      </c>
      <c r="JK59" s="173">
        <v>9.4649145833333321</v>
      </c>
      <c r="JL59" s="173">
        <v>-7.0363770833333339</v>
      </c>
      <c r="JM59" s="173">
        <v>-1.8</v>
      </c>
      <c r="JN59" s="173">
        <v>1.7884166666666668</v>
      </c>
      <c r="JO59" s="173">
        <v>1.9313333333333333</v>
      </c>
      <c r="JP59" s="173">
        <v>0</v>
      </c>
      <c r="JQ59" s="173">
        <v>0</v>
      </c>
      <c r="JR59" s="173">
        <v>4.2791291666666673</v>
      </c>
      <c r="JS59" s="173">
        <v>3.9048270833333336</v>
      </c>
      <c r="JT59" s="173">
        <v>3.7854958333333335</v>
      </c>
      <c r="JU59" s="173">
        <v>0</v>
      </c>
      <c r="JV59" s="173">
        <v>29.75</v>
      </c>
      <c r="JW59" s="173">
        <v>0.66827916666666665</v>
      </c>
      <c r="JX59" s="173">
        <v>0.40083333333333337</v>
      </c>
      <c r="JY59" s="173">
        <v>0</v>
      </c>
      <c r="JZ59" s="173">
        <v>-10.043708333333333</v>
      </c>
      <c r="KA59" s="173">
        <v>-2.9837916666666668</v>
      </c>
      <c r="KB59" s="173">
        <v>-24.262452083333333</v>
      </c>
      <c r="KC59" s="173">
        <v>-9.3657625000000007</v>
      </c>
      <c r="KD59" s="173">
        <v>-4.0705666666666662</v>
      </c>
      <c r="KE59" s="173">
        <v>-23.251839583333332</v>
      </c>
      <c r="KF59" s="173">
        <v>-3.5435270833333337</v>
      </c>
      <c r="KG59" s="173">
        <v>-25.008333333333333</v>
      </c>
      <c r="KH59" s="173">
        <v>10.133333333333333</v>
      </c>
      <c r="KI59" s="173">
        <v>15.644122916666666</v>
      </c>
      <c r="KJ59" s="173">
        <v>-86.579129166666661</v>
      </c>
    </row>
    <row r="60" spans="1:296" x14ac:dyDescent="0.25">
      <c r="A60" s="240" t="s">
        <v>2443</v>
      </c>
      <c r="B60" s="240"/>
      <c r="C60" s="160" t="s">
        <v>184</v>
      </c>
      <c r="D60" s="160" t="s">
        <v>184</v>
      </c>
      <c r="E60" s="160" t="s">
        <v>184</v>
      </c>
      <c r="F60" s="160" t="s">
        <v>184</v>
      </c>
      <c r="G60" s="160" t="s">
        <v>184</v>
      </c>
      <c r="H60" s="160" t="s">
        <v>184</v>
      </c>
      <c r="I60" s="160" t="s">
        <v>2444</v>
      </c>
      <c r="J60" s="160" t="s">
        <v>184</v>
      </c>
      <c r="K60" s="160" t="s">
        <v>184</v>
      </c>
      <c r="L60" s="160" t="s">
        <v>2444</v>
      </c>
      <c r="M60" s="160" t="s">
        <v>184</v>
      </c>
      <c r="N60" s="160" t="s">
        <v>184</v>
      </c>
      <c r="O60" s="160" t="s">
        <v>184</v>
      </c>
      <c r="P60" s="160" t="s">
        <v>184</v>
      </c>
      <c r="Q60" s="160" t="s">
        <v>184</v>
      </c>
      <c r="R60" s="160" t="s">
        <v>184</v>
      </c>
      <c r="S60" s="160" t="s">
        <v>184</v>
      </c>
      <c r="T60" s="160" t="s">
        <v>184</v>
      </c>
      <c r="U60" s="160" t="s">
        <v>184</v>
      </c>
      <c r="V60" s="160" t="s">
        <v>184</v>
      </c>
      <c r="W60" s="160" t="s">
        <v>184</v>
      </c>
      <c r="X60" s="160" t="s">
        <v>184</v>
      </c>
      <c r="Y60" s="160" t="s">
        <v>2444</v>
      </c>
      <c r="Z60" s="160" t="s">
        <v>2444</v>
      </c>
      <c r="AA60" s="160" t="s">
        <v>2444</v>
      </c>
      <c r="AB60" s="160" t="s">
        <v>184</v>
      </c>
      <c r="AC60" s="160" t="s">
        <v>2444</v>
      </c>
      <c r="AD60" s="160" t="s">
        <v>184</v>
      </c>
      <c r="AE60" s="160" t="s">
        <v>184</v>
      </c>
      <c r="AF60" s="160" t="s">
        <v>2444</v>
      </c>
      <c r="AG60" s="160" t="s">
        <v>184</v>
      </c>
      <c r="AH60" s="160" t="s">
        <v>184</v>
      </c>
      <c r="AI60" s="160" t="s">
        <v>184</v>
      </c>
      <c r="AJ60" s="160" t="s">
        <v>184</v>
      </c>
      <c r="AK60" s="160" t="s">
        <v>184</v>
      </c>
      <c r="AL60" s="160" t="s">
        <v>184</v>
      </c>
      <c r="AM60" s="160" t="s">
        <v>2444</v>
      </c>
      <c r="AN60" s="160" t="s">
        <v>184</v>
      </c>
      <c r="AO60" s="160" t="s">
        <v>184</v>
      </c>
      <c r="AP60" s="160" t="s">
        <v>184</v>
      </c>
      <c r="AQ60" s="160" t="s">
        <v>2444</v>
      </c>
      <c r="AR60" s="160" t="s">
        <v>184</v>
      </c>
      <c r="AS60" s="160" t="s">
        <v>184</v>
      </c>
      <c r="AT60" s="160" t="s">
        <v>184</v>
      </c>
      <c r="AU60" s="160" t="s">
        <v>184</v>
      </c>
      <c r="AV60" s="160" t="s">
        <v>184</v>
      </c>
      <c r="AW60" s="160" t="s">
        <v>2444</v>
      </c>
      <c r="AX60" s="160" t="s">
        <v>2444</v>
      </c>
      <c r="AY60" s="160" t="s">
        <v>184</v>
      </c>
      <c r="AZ60" s="160" t="s">
        <v>184</v>
      </c>
      <c r="BA60" s="160" t="s">
        <v>184</v>
      </c>
      <c r="BB60" s="160" t="s">
        <v>184</v>
      </c>
      <c r="BC60" s="160" t="s">
        <v>184</v>
      </c>
      <c r="BD60" s="160" t="s">
        <v>2444</v>
      </c>
      <c r="BE60" s="160" t="s">
        <v>2444</v>
      </c>
      <c r="BF60" s="160" t="s">
        <v>2444</v>
      </c>
      <c r="BG60" s="160" t="s">
        <v>184</v>
      </c>
      <c r="BH60" s="160" t="s">
        <v>184</v>
      </c>
      <c r="BI60" s="160" t="s">
        <v>2444</v>
      </c>
      <c r="BJ60" s="160" t="s">
        <v>2444</v>
      </c>
      <c r="BK60" s="160" t="s">
        <v>2444</v>
      </c>
      <c r="BL60" s="160" t="s">
        <v>2444</v>
      </c>
      <c r="BM60" s="160" t="s">
        <v>2444</v>
      </c>
      <c r="BN60" s="160" t="s">
        <v>2444</v>
      </c>
      <c r="BO60" s="160" t="s">
        <v>184</v>
      </c>
      <c r="BP60" s="160" t="s">
        <v>184</v>
      </c>
      <c r="BQ60" s="160" t="s">
        <v>184</v>
      </c>
      <c r="BR60" s="160" t="s">
        <v>2444</v>
      </c>
      <c r="BS60" s="160" t="s">
        <v>2444</v>
      </c>
      <c r="BT60" s="160" t="s">
        <v>2444</v>
      </c>
      <c r="BU60" s="160" t="s">
        <v>2444</v>
      </c>
      <c r="BV60" s="160" t="s">
        <v>2444</v>
      </c>
      <c r="BW60" s="160" t="s">
        <v>2444</v>
      </c>
      <c r="BX60" s="160" t="s">
        <v>2444</v>
      </c>
      <c r="BY60" s="160" t="s">
        <v>213</v>
      </c>
      <c r="BZ60" s="160" t="s">
        <v>2444</v>
      </c>
      <c r="CA60" s="160" t="s">
        <v>2444</v>
      </c>
      <c r="CB60" s="160" t="s">
        <v>2444</v>
      </c>
      <c r="CC60" s="160" t="s">
        <v>2444</v>
      </c>
      <c r="CD60" s="160" t="s">
        <v>2444</v>
      </c>
      <c r="CE60" s="160" t="s">
        <v>2444</v>
      </c>
      <c r="CF60" s="160" t="s">
        <v>2444</v>
      </c>
      <c r="CG60" s="160" t="s">
        <v>2444</v>
      </c>
      <c r="CH60" s="160" t="s">
        <v>2444</v>
      </c>
      <c r="CI60" s="160" t="s">
        <v>2444</v>
      </c>
      <c r="CJ60" s="160" t="s">
        <v>2444</v>
      </c>
      <c r="CK60" s="160" t="s">
        <v>2444</v>
      </c>
      <c r="CL60" s="160" t="s">
        <v>2444</v>
      </c>
      <c r="CM60" s="160" t="s">
        <v>2444</v>
      </c>
      <c r="CN60" s="160" t="s">
        <v>2444</v>
      </c>
      <c r="CO60" s="160" t="s">
        <v>2444</v>
      </c>
      <c r="CP60" s="160" t="s">
        <v>2444</v>
      </c>
      <c r="CQ60" s="160" t="s">
        <v>2444</v>
      </c>
      <c r="CR60" s="160" t="s">
        <v>2444</v>
      </c>
      <c r="CS60" s="160" t="s">
        <v>2444</v>
      </c>
      <c r="CT60" s="160" t="s">
        <v>2444</v>
      </c>
      <c r="CU60" s="160" t="s">
        <v>2444</v>
      </c>
      <c r="CV60" s="160" t="s">
        <v>2444</v>
      </c>
      <c r="CW60" s="160" t="s">
        <v>2444</v>
      </c>
      <c r="CX60" s="160" t="s">
        <v>2444</v>
      </c>
      <c r="CY60" s="160" t="s">
        <v>2444</v>
      </c>
      <c r="CZ60" s="160" t="s">
        <v>2444</v>
      </c>
      <c r="DA60" s="160" t="s">
        <v>2444</v>
      </c>
      <c r="DB60" s="160" t="s">
        <v>2444</v>
      </c>
      <c r="DC60" s="160" t="s">
        <v>2444</v>
      </c>
      <c r="DD60" s="160" t="s">
        <v>2444</v>
      </c>
      <c r="DE60" s="160" t="s">
        <v>2444</v>
      </c>
      <c r="DF60" s="160" t="s">
        <v>2444</v>
      </c>
      <c r="DG60" s="160" t="s">
        <v>2444</v>
      </c>
      <c r="DH60" s="160" t="s">
        <v>2444</v>
      </c>
      <c r="DI60" s="160" t="s">
        <v>2444</v>
      </c>
      <c r="DJ60" s="160" t="s">
        <v>2444</v>
      </c>
      <c r="DK60" s="160" t="s">
        <v>2444</v>
      </c>
      <c r="DL60" s="160" t="s">
        <v>2444</v>
      </c>
      <c r="DM60" s="160" t="s">
        <v>2444</v>
      </c>
      <c r="DN60" s="160" t="s">
        <v>2444</v>
      </c>
      <c r="DO60" s="160" t="s">
        <v>2444</v>
      </c>
      <c r="DP60" s="160" t="s">
        <v>2444</v>
      </c>
      <c r="DQ60" s="160" t="s">
        <v>2444</v>
      </c>
      <c r="DR60" s="160" t="s">
        <v>2444</v>
      </c>
      <c r="DS60" s="160" t="s">
        <v>2444</v>
      </c>
      <c r="DT60" s="160" t="s">
        <v>2444</v>
      </c>
      <c r="DU60" s="160" t="s">
        <v>2444</v>
      </c>
      <c r="DV60" s="160" t="s">
        <v>2444</v>
      </c>
      <c r="DW60" s="160" t="s">
        <v>2444</v>
      </c>
      <c r="DX60" s="160" t="s">
        <v>2444</v>
      </c>
      <c r="DY60" s="160" t="s">
        <v>2444</v>
      </c>
      <c r="DZ60" s="160" t="s">
        <v>2444</v>
      </c>
      <c r="EA60" s="160" t="s">
        <v>2444</v>
      </c>
      <c r="EB60" s="160" t="s">
        <v>2444</v>
      </c>
      <c r="EC60" s="160" t="s">
        <v>2444</v>
      </c>
      <c r="ED60" s="160" t="s">
        <v>2444</v>
      </c>
      <c r="EE60" s="160" t="s">
        <v>2444</v>
      </c>
      <c r="EF60" s="160" t="s">
        <v>2444</v>
      </c>
      <c r="EG60" s="160" t="s">
        <v>2444</v>
      </c>
      <c r="EH60" s="160" t="s">
        <v>2444</v>
      </c>
      <c r="EI60" s="160" t="s">
        <v>2444</v>
      </c>
      <c r="EJ60" s="160" t="s">
        <v>2444</v>
      </c>
      <c r="EK60" s="160" t="s">
        <v>2444</v>
      </c>
      <c r="EL60" s="160" t="s">
        <v>2444</v>
      </c>
      <c r="EM60" s="160" t="s">
        <v>2444</v>
      </c>
      <c r="EN60" s="160" t="s">
        <v>2444</v>
      </c>
      <c r="EO60" s="160" t="s">
        <v>2444</v>
      </c>
      <c r="EP60" s="160" t="s">
        <v>2444</v>
      </c>
      <c r="EQ60" s="160" t="s">
        <v>2444</v>
      </c>
      <c r="ER60" s="160" t="s">
        <v>2444</v>
      </c>
      <c r="ES60" s="160" t="s">
        <v>2444</v>
      </c>
      <c r="ET60" s="160" t="s">
        <v>2444</v>
      </c>
      <c r="EU60" s="160" t="s">
        <v>2444</v>
      </c>
      <c r="EV60" s="160" t="s">
        <v>2444</v>
      </c>
      <c r="EW60" s="160" t="s">
        <v>2444</v>
      </c>
      <c r="EX60" s="160" t="s">
        <v>2444</v>
      </c>
      <c r="EY60" s="160" t="s">
        <v>2444</v>
      </c>
      <c r="EZ60" s="160" t="s">
        <v>2444</v>
      </c>
      <c r="FA60" s="160" t="s">
        <v>2444</v>
      </c>
      <c r="FB60" s="160" t="s">
        <v>2444</v>
      </c>
      <c r="FC60" s="160" t="s">
        <v>2444</v>
      </c>
      <c r="FD60" s="160" t="s">
        <v>2444</v>
      </c>
      <c r="FE60" s="160" t="s">
        <v>2444</v>
      </c>
      <c r="FF60" s="160" t="s">
        <v>2444</v>
      </c>
      <c r="FG60" s="160" t="s">
        <v>2444</v>
      </c>
      <c r="FH60" s="160" t="s">
        <v>2444</v>
      </c>
      <c r="FI60" s="160" t="s">
        <v>2444</v>
      </c>
      <c r="FJ60" s="160" t="s">
        <v>2444</v>
      </c>
      <c r="FK60" s="160" t="s">
        <v>2444</v>
      </c>
      <c r="FL60" s="160" t="s">
        <v>2444</v>
      </c>
      <c r="FM60" s="160" t="s">
        <v>2444</v>
      </c>
      <c r="FN60" s="160" t="s">
        <v>2444</v>
      </c>
      <c r="FO60" s="160" t="s">
        <v>2444</v>
      </c>
      <c r="FP60" s="160" t="s">
        <v>2444</v>
      </c>
      <c r="FQ60" s="160" t="s">
        <v>2444</v>
      </c>
      <c r="FR60" s="160" t="s">
        <v>2444</v>
      </c>
      <c r="FS60" s="160" t="s">
        <v>2444</v>
      </c>
      <c r="FT60" s="160" t="s">
        <v>2444</v>
      </c>
      <c r="FU60" s="160" t="s">
        <v>2444</v>
      </c>
      <c r="FV60" s="160" t="s">
        <v>2444</v>
      </c>
      <c r="FW60" s="160" t="s">
        <v>2444</v>
      </c>
      <c r="FX60" s="160" t="s">
        <v>2444</v>
      </c>
      <c r="FY60" s="160" t="s">
        <v>2444</v>
      </c>
      <c r="FZ60" s="160" t="s">
        <v>2444</v>
      </c>
      <c r="GA60" s="160" t="s">
        <v>2444</v>
      </c>
      <c r="GB60" s="160" t="s">
        <v>2444</v>
      </c>
      <c r="GC60" s="160" t="s">
        <v>2444</v>
      </c>
      <c r="GD60" s="160" t="s">
        <v>2444</v>
      </c>
      <c r="GE60" s="160" t="s">
        <v>2444</v>
      </c>
      <c r="GF60" s="160" t="s">
        <v>2444</v>
      </c>
      <c r="GG60" s="160" t="s">
        <v>2444</v>
      </c>
      <c r="GH60" s="160" t="s">
        <v>2444</v>
      </c>
      <c r="GI60" s="160" t="s">
        <v>2444</v>
      </c>
      <c r="GJ60" s="160" t="s">
        <v>2444</v>
      </c>
      <c r="GK60" s="160" t="s">
        <v>2444</v>
      </c>
      <c r="GL60" s="160" t="s">
        <v>2444</v>
      </c>
      <c r="GM60" s="160" t="s">
        <v>2444</v>
      </c>
      <c r="GN60" s="160" t="s">
        <v>2444</v>
      </c>
      <c r="GO60" s="160" t="s">
        <v>2444</v>
      </c>
      <c r="GP60" s="160" t="s">
        <v>2444</v>
      </c>
      <c r="GQ60" s="160" t="s">
        <v>2444</v>
      </c>
      <c r="GR60" s="160" t="s">
        <v>2444</v>
      </c>
      <c r="GS60" s="160" t="s">
        <v>2444</v>
      </c>
      <c r="GT60" s="160" t="s">
        <v>2444</v>
      </c>
      <c r="GU60" s="160" t="s">
        <v>2444</v>
      </c>
      <c r="GV60" s="160" t="s">
        <v>2444</v>
      </c>
      <c r="GW60" s="160" t="s">
        <v>2444</v>
      </c>
      <c r="GX60" s="160" t="s">
        <v>2444</v>
      </c>
      <c r="GY60" s="160" t="s">
        <v>2444</v>
      </c>
      <c r="GZ60" s="160" t="s">
        <v>2444</v>
      </c>
      <c r="HA60" s="160" t="s">
        <v>2444</v>
      </c>
      <c r="HB60" s="160" t="s">
        <v>2444</v>
      </c>
      <c r="HC60" s="160" t="s">
        <v>2444</v>
      </c>
      <c r="HD60" s="160" t="s">
        <v>2444</v>
      </c>
      <c r="HE60" s="160" t="s">
        <v>2444</v>
      </c>
      <c r="HF60" s="160" t="s">
        <v>213</v>
      </c>
      <c r="HG60" s="160" t="s">
        <v>213</v>
      </c>
      <c r="HH60" s="160" t="s">
        <v>213</v>
      </c>
      <c r="HI60" s="160" t="s">
        <v>213</v>
      </c>
      <c r="HJ60" s="160" t="s">
        <v>213</v>
      </c>
      <c r="HK60" s="160" t="s">
        <v>213</v>
      </c>
      <c r="HL60" s="160" t="s">
        <v>213</v>
      </c>
      <c r="HM60" s="160" t="s">
        <v>213</v>
      </c>
      <c r="HN60" s="160" t="s">
        <v>213</v>
      </c>
      <c r="HO60" s="160" t="s">
        <v>213</v>
      </c>
      <c r="HP60" s="160" t="s">
        <v>213</v>
      </c>
      <c r="HQ60" s="160" t="s">
        <v>213</v>
      </c>
      <c r="HR60" s="160" t="s">
        <v>213</v>
      </c>
      <c r="HS60" s="160" t="s">
        <v>213</v>
      </c>
      <c r="HT60" s="160" t="s">
        <v>213</v>
      </c>
      <c r="HU60" s="160" t="s">
        <v>213</v>
      </c>
      <c r="HV60" s="160" t="s">
        <v>213</v>
      </c>
      <c r="HW60" s="160" t="s">
        <v>213</v>
      </c>
      <c r="HX60" s="160" t="s">
        <v>213</v>
      </c>
      <c r="HY60" s="160" t="s">
        <v>213</v>
      </c>
      <c r="HZ60" s="160" t="s">
        <v>213</v>
      </c>
      <c r="IA60" s="160" t="s">
        <v>213</v>
      </c>
      <c r="IB60" s="160" t="s">
        <v>213</v>
      </c>
      <c r="IC60" s="160" t="s">
        <v>213</v>
      </c>
      <c r="ID60" s="160" t="s">
        <v>213</v>
      </c>
      <c r="IE60" s="160" t="s">
        <v>213</v>
      </c>
      <c r="IF60" s="160" t="s">
        <v>213</v>
      </c>
      <c r="IG60" s="160" t="s">
        <v>213</v>
      </c>
      <c r="IH60" s="160" t="s">
        <v>213</v>
      </c>
      <c r="II60" s="160" t="s">
        <v>213</v>
      </c>
      <c r="IJ60" s="160" t="s">
        <v>213</v>
      </c>
      <c r="IK60" s="160" t="s">
        <v>213</v>
      </c>
      <c r="IL60" s="160" t="s">
        <v>213</v>
      </c>
      <c r="IM60" s="160" t="s">
        <v>213</v>
      </c>
      <c r="IN60" s="160" t="s">
        <v>213</v>
      </c>
      <c r="IO60" s="160" t="s">
        <v>213</v>
      </c>
      <c r="IP60" s="160" t="s">
        <v>213</v>
      </c>
      <c r="IQ60" s="160" t="s">
        <v>213</v>
      </c>
      <c r="IR60" s="160" t="s">
        <v>213</v>
      </c>
      <c r="IS60" s="160" t="s">
        <v>184</v>
      </c>
      <c r="IT60" s="160" t="s">
        <v>2444</v>
      </c>
      <c r="IU60" s="160" t="s">
        <v>213</v>
      </c>
      <c r="IV60" s="160" t="s">
        <v>213</v>
      </c>
      <c r="IW60" s="160" t="s">
        <v>213</v>
      </c>
      <c r="IX60" s="160" t="s">
        <v>184</v>
      </c>
      <c r="IY60" s="160" t="s">
        <v>184</v>
      </c>
      <c r="IZ60" s="160" t="s">
        <v>184</v>
      </c>
      <c r="JA60" s="160" t="s">
        <v>184</v>
      </c>
      <c r="JB60" s="160" t="s">
        <v>2444</v>
      </c>
      <c r="JC60" s="160" t="s">
        <v>213</v>
      </c>
      <c r="JD60" s="160" t="s">
        <v>2444</v>
      </c>
      <c r="JE60" s="160" t="s">
        <v>213</v>
      </c>
      <c r="JF60" s="160" t="s">
        <v>213</v>
      </c>
      <c r="JG60" s="160" t="s">
        <v>213</v>
      </c>
      <c r="JH60" s="160" t="s">
        <v>213</v>
      </c>
      <c r="JI60" s="160" t="s">
        <v>2444</v>
      </c>
      <c r="JJ60" s="160" t="s">
        <v>2444</v>
      </c>
      <c r="JK60" s="160" t="s">
        <v>2444</v>
      </c>
      <c r="JL60" s="160" t="s">
        <v>2444</v>
      </c>
      <c r="JM60" s="160" t="s">
        <v>213</v>
      </c>
      <c r="JN60" s="160" t="s">
        <v>2444</v>
      </c>
      <c r="JO60" s="160" t="s">
        <v>2444</v>
      </c>
      <c r="JP60" s="160" t="s">
        <v>213</v>
      </c>
      <c r="JQ60" s="160" t="s">
        <v>213</v>
      </c>
      <c r="JR60" s="160" t="s">
        <v>213</v>
      </c>
      <c r="JS60" s="160" t="s">
        <v>213</v>
      </c>
      <c r="JT60" s="160" t="s">
        <v>2444</v>
      </c>
      <c r="JU60" s="160" t="s">
        <v>2444</v>
      </c>
      <c r="JV60" s="160" t="s">
        <v>213</v>
      </c>
      <c r="JW60" s="160" t="s">
        <v>213</v>
      </c>
      <c r="JX60" s="160" t="s">
        <v>213</v>
      </c>
      <c r="JY60" s="160" t="s">
        <v>213</v>
      </c>
      <c r="JZ60" s="160" t="s">
        <v>213</v>
      </c>
      <c r="KA60" s="160" t="s">
        <v>213</v>
      </c>
      <c r="KB60" s="160" t="s">
        <v>213</v>
      </c>
      <c r="KC60" s="160" t="s">
        <v>213</v>
      </c>
      <c r="KD60" s="160" t="s">
        <v>213</v>
      </c>
      <c r="KE60" s="160" t="s">
        <v>213</v>
      </c>
      <c r="KF60" s="160" t="s">
        <v>213</v>
      </c>
      <c r="KG60" s="160" t="s">
        <v>213</v>
      </c>
      <c r="KH60" s="160" t="s">
        <v>213</v>
      </c>
      <c r="KI60" s="160" t="s">
        <v>2444</v>
      </c>
      <c r="KJ60" s="160" t="s">
        <v>2444</v>
      </c>
    </row>
    <row r="61" spans="1:296" ht="27" customHeight="1" x14ac:dyDescent="0.25">
      <c r="A61" s="240" t="s">
        <v>3</v>
      </c>
      <c r="B61" s="240"/>
      <c r="C61" s="241" t="s">
        <v>2445</v>
      </c>
      <c r="D61" s="241" t="s">
        <v>48</v>
      </c>
      <c r="E61" s="241"/>
      <c r="F61" s="241"/>
      <c r="G61" s="241"/>
      <c r="H61" s="241"/>
      <c r="I61" s="241"/>
      <c r="J61" s="241"/>
      <c r="K61" s="241"/>
      <c r="L61" s="241"/>
      <c r="M61" s="241"/>
      <c r="N61" s="241"/>
      <c r="O61" s="241" t="s">
        <v>2446</v>
      </c>
      <c r="P61" s="241"/>
      <c r="Q61" s="241"/>
      <c r="R61" s="241"/>
      <c r="S61" s="241"/>
      <c r="T61" s="241" t="s">
        <v>42</v>
      </c>
      <c r="U61" s="241" t="s">
        <v>48</v>
      </c>
      <c r="V61" s="241"/>
      <c r="W61" s="241"/>
      <c r="X61" s="241"/>
      <c r="Y61" s="241" t="s">
        <v>888</v>
      </c>
      <c r="Z61" s="241"/>
      <c r="AA61" s="241"/>
      <c r="AB61" s="241" t="s">
        <v>23</v>
      </c>
      <c r="AC61" s="241" t="s">
        <v>48</v>
      </c>
      <c r="AD61" s="241" t="s">
        <v>2447</v>
      </c>
      <c r="AE61" s="241"/>
      <c r="AF61" s="241" t="s">
        <v>48</v>
      </c>
      <c r="AG61" s="241" t="s">
        <v>2446</v>
      </c>
      <c r="AH61" s="241"/>
      <c r="AI61" s="241" t="s">
        <v>325</v>
      </c>
      <c r="AJ61" s="241"/>
      <c r="AK61" s="241" t="s">
        <v>2447</v>
      </c>
      <c r="AL61" s="241"/>
      <c r="AM61" s="241"/>
      <c r="AN61" s="241"/>
      <c r="AO61" s="241"/>
      <c r="AP61" s="241" t="s">
        <v>2448</v>
      </c>
      <c r="AQ61" s="241" t="s">
        <v>2449</v>
      </c>
      <c r="AR61" s="241" t="s">
        <v>48</v>
      </c>
      <c r="AS61" s="241"/>
      <c r="AT61" s="241"/>
      <c r="AU61" s="241"/>
      <c r="AV61" s="241"/>
      <c r="AW61" s="241"/>
      <c r="AX61" s="241"/>
      <c r="AY61" s="241"/>
      <c r="AZ61" s="241"/>
      <c r="BA61" s="241"/>
      <c r="BB61" s="241" t="s">
        <v>339</v>
      </c>
      <c r="BC61" s="241" t="s">
        <v>42</v>
      </c>
      <c r="BD61" s="241" t="s">
        <v>929</v>
      </c>
      <c r="BE61" s="241" t="s">
        <v>360</v>
      </c>
      <c r="BF61" s="241"/>
      <c r="BG61" s="241" t="s">
        <v>48</v>
      </c>
      <c r="BH61" s="241"/>
      <c r="BI61" s="241"/>
      <c r="BJ61" s="241"/>
      <c r="BK61" s="241"/>
      <c r="BL61" s="241"/>
      <c r="BM61" s="241"/>
      <c r="BN61" s="241"/>
      <c r="BO61" s="241" t="s">
        <v>42</v>
      </c>
      <c r="BP61" s="241"/>
      <c r="BQ61" s="241"/>
      <c r="BR61" s="241"/>
      <c r="BS61" s="241"/>
      <c r="BT61" s="241"/>
      <c r="BU61" s="241" t="s">
        <v>23</v>
      </c>
      <c r="BV61" s="241"/>
      <c r="BW61" s="241" t="s">
        <v>42</v>
      </c>
      <c r="BX61" s="241" t="s">
        <v>2450</v>
      </c>
      <c r="BY61" s="241"/>
      <c r="BZ61" s="241"/>
      <c r="CA61" s="241"/>
      <c r="CB61" s="241" t="s">
        <v>48</v>
      </c>
      <c r="CC61" s="241"/>
      <c r="CD61" s="241" t="s">
        <v>2451</v>
      </c>
      <c r="CE61" s="241"/>
      <c r="CF61" s="241" t="s">
        <v>37</v>
      </c>
      <c r="CG61" s="241" t="s">
        <v>48</v>
      </c>
      <c r="CH61" s="241"/>
      <c r="CI61" s="241"/>
      <c r="CJ61" s="241"/>
      <c r="CK61" s="241" t="s">
        <v>929</v>
      </c>
      <c r="CL61" s="241"/>
      <c r="CM61" s="241" t="s">
        <v>2450</v>
      </c>
      <c r="CN61" s="241"/>
      <c r="CO61" s="241"/>
      <c r="CP61" s="241" t="s">
        <v>48</v>
      </c>
      <c r="CQ61" s="241"/>
      <c r="CR61" s="241"/>
      <c r="CS61" s="241"/>
      <c r="CT61" s="241"/>
      <c r="CU61" s="241"/>
      <c r="CV61" s="241"/>
      <c r="CW61" s="241"/>
      <c r="CX61" s="241" t="s">
        <v>2451</v>
      </c>
      <c r="CY61" s="241" t="s">
        <v>2450</v>
      </c>
      <c r="CZ61" s="241"/>
      <c r="DA61" s="241" t="s">
        <v>364</v>
      </c>
      <c r="DB61" s="241"/>
      <c r="DC61" s="241"/>
      <c r="DD61" s="241"/>
      <c r="DE61" s="241" t="s">
        <v>48</v>
      </c>
      <c r="DF61" s="241"/>
      <c r="DG61" s="241"/>
      <c r="DH61" s="241" t="s">
        <v>364</v>
      </c>
      <c r="DI61" s="241"/>
      <c r="DJ61" s="241" t="s">
        <v>2452</v>
      </c>
      <c r="DK61" s="241"/>
      <c r="DL61" s="241" t="s">
        <v>612</v>
      </c>
      <c r="DM61" s="241" t="s">
        <v>364</v>
      </c>
      <c r="DN61" s="241"/>
      <c r="DO61" s="241"/>
      <c r="DP61" s="241"/>
      <c r="DQ61" s="241" t="s">
        <v>612</v>
      </c>
      <c r="DR61" s="241" t="s">
        <v>364</v>
      </c>
      <c r="DS61" s="241" t="s">
        <v>612</v>
      </c>
      <c r="DT61" s="241" t="s">
        <v>364</v>
      </c>
      <c r="DU61" s="241"/>
      <c r="DV61" s="241"/>
      <c r="DW61" s="241"/>
      <c r="DX61" s="241" t="s">
        <v>48</v>
      </c>
      <c r="DY61" s="241" t="s">
        <v>612</v>
      </c>
      <c r="DZ61" s="241" t="s">
        <v>48</v>
      </c>
      <c r="EA61" s="241"/>
      <c r="EB61" s="241"/>
      <c r="EC61" s="241"/>
      <c r="ED61" s="241"/>
      <c r="EE61" s="241"/>
      <c r="EF61" s="241" t="s">
        <v>42</v>
      </c>
      <c r="EG61" s="241"/>
      <c r="EH61" s="241" t="s">
        <v>364</v>
      </c>
      <c r="EI61" s="241" t="s">
        <v>42</v>
      </c>
      <c r="EJ61" s="241" t="s">
        <v>2453</v>
      </c>
      <c r="EK61" s="241" t="s">
        <v>612</v>
      </c>
      <c r="EL61" s="241" t="s">
        <v>48</v>
      </c>
      <c r="EM61" s="241"/>
      <c r="EN61" s="241"/>
      <c r="EO61" s="241"/>
      <c r="EP61" s="241"/>
      <c r="EQ61" s="241"/>
      <c r="ER61" s="241"/>
      <c r="ES61" s="241"/>
      <c r="ET61" s="241"/>
      <c r="EU61" s="241" t="s">
        <v>907</v>
      </c>
      <c r="EV61" s="241"/>
      <c r="EW61" s="241"/>
      <c r="EX61" s="241" t="s">
        <v>48</v>
      </c>
      <c r="EY61" s="241"/>
      <c r="EZ61" s="241"/>
      <c r="FA61" s="241"/>
      <c r="FB61" s="241"/>
      <c r="FC61" s="241"/>
      <c r="FD61" s="241"/>
      <c r="FE61" s="241"/>
      <c r="FF61" s="241"/>
      <c r="FG61" s="241"/>
      <c r="FH61" s="241" t="s">
        <v>919</v>
      </c>
      <c r="FI61" s="241"/>
      <c r="FJ61" s="241"/>
      <c r="FK61" s="241" t="s">
        <v>48</v>
      </c>
      <c r="FL61" s="241"/>
      <c r="FM61" s="241"/>
      <c r="FN61" s="241"/>
      <c r="FO61" s="241"/>
      <c r="FP61" s="241"/>
      <c r="FQ61" s="241" t="s">
        <v>339</v>
      </c>
      <c r="FR61" s="241" t="s">
        <v>360</v>
      </c>
      <c r="FS61" s="241"/>
      <c r="FT61" s="241"/>
      <c r="FU61" s="241"/>
      <c r="FV61" s="241"/>
      <c r="FW61" s="241"/>
      <c r="FX61" s="241" t="s">
        <v>2451</v>
      </c>
      <c r="FY61" s="241" t="s">
        <v>650</v>
      </c>
      <c r="FZ61" s="241"/>
      <c r="GA61" s="241"/>
      <c r="GB61" s="241" t="s">
        <v>612</v>
      </c>
      <c r="GC61" s="241" t="s">
        <v>2447</v>
      </c>
      <c r="GD61" s="241" t="s">
        <v>339</v>
      </c>
      <c r="GE61" s="241" t="s">
        <v>48</v>
      </c>
      <c r="GF61" s="241" t="s">
        <v>144</v>
      </c>
      <c r="GG61" s="241" t="s">
        <v>339</v>
      </c>
      <c r="GH61" s="241" t="s">
        <v>2447</v>
      </c>
      <c r="GI61" s="241" t="s">
        <v>48</v>
      </c>
      <c r="GJ61" s="241" t="s">
        <v>339</v>
      </c>
      <c r="GK61" s="241" t="s">
        <v>48</v>
      </c>
      <c r="GL61" s="241"/>
      <c r="GM61" s="241" t="s">
        <v>2454</v>
      </c>
      <c r="GN61" s="241" t="s">
        <v>48</v>
      </c>
      <c r="GO61" s="241" t="s">
        <v>360</v>
      </c>
      <c r="GP61" s="241" t="s">
        <v>48</v>
      </c>
      <c r="GQ61" s="241"/>
      <c r="GR61" s="241"/>
      <c r="GS61" s="241" t="s">
        <v>369</v>
      </c>
      <c r="GT61" s="241"/>
      <c r="GU61" s="241" t="s">
        <v>339</v>
      </c>
      <c r="GV61" s="241"/>
      <c r="GW61" s="241" t="s">
        <v>48</v>
      </c>
      <c r="GX61" s="241" t="s">
        <v>339</v>
      </c>
      <c r="GY61" s="241" t="s">
        <v>615</v>
      </c>
      <c r="GZ61" s="241" t="s">
        <v>48</v>
      </c>
      <c r="HA61" s="241"/>
      <c r="HB61" s="241" t="s">
        <v>615</v>
      </c>
      <c r="HC61" s="241" t="s">
        <v>42</v>
      </c>
      <c r="HD61" s="241"/>
      <c r="HE61" s="241"/>
      <c r="HF61" s="241"/>
      <c r="HG61" s="241"/>
      <c r="HH61" s="241"/>
      <c r="HI61" s="241"/>
      <c r="HJ61" s="241"/>
      <c r="HK61" s="241"/>
      <c r="HL61" s="241"/>
      <c r="HM61" s="241"/>
      <c r="HN61" s="241" t="s">
        <v>2455</v>
      </c>
      <c r="HO61" s="241"/>
      <c r="HP61" s="241" t="s">
        <v>42</v>
      </c>
      <c r="HQ61" s="241"/>
      <c r="HR61" s="241" t="s">
        <v>2456</v>
      </c>
      <c r="HS61" s="241"/>
      <c r="HT61" s="241" t="s">
        <v>42</v>
      </c>
      <c r="HU61" s="241"/>
      <c r="HV61" s="241" t="s">
        <v>381</v>
      </c>
      <c r="HW61" s="241"/>
      <c r="HX61" s="241" t="s">
        <v>2457</v>
      </c>
      <c r="HY61" s="241"/>
      <c r="HZ61" s="241" t="s">
        <v>381</v>
      </c>
      <c r="IA61" s="241" t="s">
        <v>48</v>
      </c>
      <c r="IB61" s="241" t="s">
        <v>191</v>
      </c>
      <c r="IC61" s="241" t="s">
        <v>87</v>
      </c>
      <c r="ID61" s="241"/>
      <c r="IE61" s="241" t="s">
        <v>2456</v>
      </c>
      <c r="IF61" s="241"/>
      <c r="IG61" s="241"/>
      <c r="IH61" s="241"/>
      <c r="II61" s="241" t="s">
        <v>87</v>
      </c>
      <c r="IJ61" s="241"/>
      <c r="IK61" s="241" t="s">
        <v>42</v>
      </c>
      <c r="IL61" s="241" t="s">
        <v>191</v>
      </c>
      <c r="IM61" s="241" t="s">
        <v>42</v>
      </c>
      <c r="IN61" s="241" t="s">
        <v>191</v>
      </c>
      <c r="IO61" s="241"/>
      <c r="IP61" s="241"/>
      <c r="IQ61" s="241"/>
      <c r="IR61" s="241"/>
      <c r="IS61" s="241" t="s">
        <v>42</v>
      </c>
      <c r="IT61" s="241" t="s">
        <v>2453</v>
      </c>
      <c r="IU61" s="241" t="s">
        <v>381</v>
      </c>
      <c r="IV61" s="241"/>
      <c r="IW61" s="241" t="s">
        <v>191</v>
      </c>
      <c r="IX61" s="241" t="s">
        <v>42</v>
      </c>
      <c r="IY61" s="241"/>
      <c r="IZ61" s="241"/>
      <c r="JA61" s="241"/>
      <c r="JB61" s="241" t="s">
        <v>48</v>
      </c>
      <c r="JC61" s="241" t="s">
        <v>950</v>
      </c>
      <c r="JD61" s="241" t="s">
        <v>48</v>
      </c>
      <c r="JE61" s="241" t="s">
        <v>71</v>
      </c>
      <c r="JF61" s="241"/>
      <c r="JG61" s="241" t="s">
        <v>48</v>
      </c>
      <c r="JH61" s="241"/>
      <c r="JI61" s="241"/>
      <c r="JJ61" s="241"/>
      <c r="JK61" s="241"/>
      <c r="JL61" s="241"/>
      <c r="JM61" s="241" t="s">
        <v>2457</v>
      </c>
      <c r="JN61" s="241" t="s">
        <v>144</v>
      </c>
      <c r="JO61" s="241"/>
      <c r="JP61" s="241" t="s">
        <v>945</v>
      </c>
      <c r="JQ61" s="241"/>
      <c r="JR61" s="241" t="s">
        <v>947</v>
      </c>
      <c r="JS61" s="241"/>
      <c r="JT61" s="241"/>
      <c r="JU61" s="241" t="s">
        <v>48</v>
      </c>
      <c r="JV61" s="241" t="s">
        <v>2456</v>
      </c>
      <c r="JW61" s="241" t="s">
        <v>606</v>
      </c>
      <c r="JX61" s="241" t="s">
        <v>2458</v>
      </c>
      <c r="JY61" s="241"/>
      <c r="JZ61" s="241" t="s">
        <v>42</v>
      </c>
      <c r="KA61" s="241"/>
      <c r="KB61" s="241"/>
      <c r="KC61" s="241"/>
      <c r="KD61" s="241"/>
      <c r="KE61" s="241"/>
      <c r="KF61" s="241"/>
      <c r="KG61" s="241" t="s">
        <v>2456</v>
      </c>
      <c r="KH61" s="241"/>
      <c r="KI61" s="241" t="s">
        <v>42</v>
      </c>
      <c r="KJ61" s="241"/>
    </row>
    <row r="62" spans="1:296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  <c r="KJ62" s="1"/>
    </row>
    <row r="63" spans="1:296" x14ac:dyDescent="0.25">
      <c r="A63" s="119" t="s">
        <v>2459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  <c r="KH63" s="1"/>
      <c r="KI63" s="1"/>
      <c r="KJ63" s="1"/>
    </row>
    <row r="64" spans="1:296" x14ac:dyDescent="0.25">
      <c r="A64" s="174"/>
      <c r="B64" s="1" t="s">
        <v>2460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"/>
      <c r="KG64" s="1"/>
      <c r="KH64" s="1"/>
      <c r="KI64" s="1"/>
      <c r="KJ64" s="1"/>
    </row>
    <row r="65" spans="1:296" x14ac:dyDescent="0.25">
      <c r="A65" s="175"/>
      <c r="B65" s="1" t="s">
        <v>2461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  <c r="KJ65" s="1"/>
    </row>
    <row r="66" spans="1:296" x14ac:dyDescent="0.25">
      <c r="A66" s="176"/>
      <c r="B66" s="1" t="s">
        <v>2462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  <c r="KH66" s="1"/>
      <c r="KI66" s="1"/>
      <c r="KJ66" s="1"/>
    </row>
  </sheetData>
  <mergeCells count="255">
    <mergeCell ref="JZ61:KF61"/>
    <mergeCell ref="KG61:KH61"/>
    <mergeCell ref="KI61:KJ61"/>
    <mergeCell ref="JR61:JT61"/>
    <mergeCell ref="JU61"/>
    <mergeCell ref="JV61"/>
    <mergeCell ref="JW61"/>
    <mergeCell ref="JX61:JY61"/>
    <mergeCell ref="JE61:JF61"/>
    <mergeCell ref="JG61:JL61"/>
    <mergeCell ref="JM61"/>
    <mergeCell ref="JN61:JO61"/>
    <mergeCell ref="JP61:JQ61"/>
    <mergeCell ref="IW61"/>
    <mergeCell ref="IX61:JA61"/>
    <mergeCell ref="JB61"/>
    <mergeCell ref="JC61"/>
    <mergeCell ref="JD61"/>
    <mergeCell ref="IM61"/>
    <mergeCell ref="IN61:IR61"/>
    <mergeCell ref="IS61"/>
    <mergeCell ref="IT61"/>
    <mergeCell ref="IU61:IV61"/>
    <mergeCell ref="IC61:ID61"/>
    <mergeCell ref="IE61:IH61"/>
    <mergeCell ref="II61:IJ61"/>
    <mergeCell ref="IK61"/>
    <mergeCell ref="IL61"/>
    <mergeCell ref="HV61:HW61"/>
    <mergeCell ref="HX61:HY61"/>
    <mergeCell ref="HZ61"/>
    <mergeCell ref="IA61"/>
    <mergeCell ref="IB61"/>
    <mergeCell ref="HC61:HM61"/>
    <mergeCell ref="HN61:HO61"/>
    <mergeCell ref="HP61:HQ61"/>
    <mergeCell ref="HR61:HS61"/>
    <mergeCell ref="HT61:HU61"/>
    <mergeCell ref="GW61"/>
    <mergeCell ref="GX61"/>
    <mergeCell ref="GY61"/>
    <mergeCell ref="GZ61:HA61"/>
    <mergeCell ref="HB61"/>
    <mergeCell ref="GN61"/>
    <mergeCell ref="GO61"/>
    <mergeCell ref="GP61:GR61"/>
    <mergeCell ref="GS61:GT61"/>
    <mergeCell ref="GU61:GV61"/>
    <mergeCell ref="GH61"/>
    <mergeCell ref="GI61"/>
    <mergeCell ref="GJ61"/>
    <mergeCell ref="GK61:GL61"/>
    <mergeCell ref="GM61"/>
    <mergeCell ref="GC61"/>
    <mergeCell ref="GD61"/>
    <mergeCell ref="GE61"/>
    <mergeCell ref="GF61"/>
    <mergeCell ref="GG61"/>
    <mergeCell ref="FQ61"/>
    <mergeCell ref="FR61:FW61"/>
    <mergeCell ref="FX61"/>
    <mergeCell ref="FY61:GA61"/>
    <mergeCell ref="GB61"/>
    <mergeCell ref="EL61:ET61"/>
    <mergeCell ref="EU61:EW61"/>
    <mergeCell ref="EX61:FG61"/>
    <mergeCell ref="FH61:FJ61"/>
    <mergeCell ref="FK61:FP61"/>
    <mergeCell ref="EF61:EG61"/>
    <mergeCell ref="EH61"/>
    <mergeCell ref="EI61"/>
    <mergeCell ref="EJ61"/>
    <mergeCell ref="EK61"/>
    <mergeCell ref="DS61"/>
    <mergeCell ref="DT61:DW61"/>
    <mergeCell ref="DX61"/>
    <mergeCell ref="DY61"/>
    <mergeCell ref="DZ61:EE61"/>
    <mergeCell ref="DJ61:DK61"/>
    <mergeCell ref="DL61"/>
    <mergeCell ref="DM61:DP61"/>
    <mergeCell ref="DQ61"/>
    <mergeCell ref="DR61"/>
    <mergeCell ref="CX61"/>
    <mergeCell ref="CY61:CZ61"/>
    <mergeCell ref="DA61:DD61"/>
    <mergeCell ref="DE61:DG61"/>
    <mergeCell ref="DH61:DI61"/>
    <mergeCell ref="CF61"/>
    <mergeCell ref="CG61:CJ61"/>
    <mergeCell ref="CK61:CL61"/>
    <mergeCell ref="CM61:CO61"/>
    <mergeCell ref="CP61:CW61"/>
    <mergeCell ref="BU61:BV61"/>
    <mergeCell ref="BW61"/>
    <mergeCell ref="BX61:CA61"/>
    <mergeCell ref="CB61:CC61"/>
    <mergeCell ref="CD61:CE61"/>
    <mergeCell ref="BC61"/>
    <mergeCell ref="BD61"/>
    <mergeCell ref="BE61:BF61"/>
    <mergeCell ref="BG61:BN61"/>
    <mergeCell ref="BO61:BT61"/>
    <mergeCell ref="AK61:AO61"/>
    <mergeCell ref="AP61"/>
    <mergeCell ref="AQ61"/>
    <mergeCell ref="AR61:BA61"/>
    <mergeCell ref="BB61"/>
    <mergeCell ref="AC61"/>
    <mergeCell ref="AD61:AE61"/>
    <mergeCell ref="AF61"/>
    <mergeCell ref="AG61:AH61"/>
    <mergeCell ref="AI61:AJ61"/>
    <mergeCell ref="O61:S61"/>
    <mergeCell ref="T61"/>
    <mergeCell ref="U61:X61"/>
    <mergeCell ref="Y61:AA61"/>
    <mergeCell ref="AB61"/>
    <mergeCell ref="A59:B59"/>
    <mergeCell ref="A60:B60"/>
    <mergeCell ref="A61:B61"/>
    <mergeCell ref="C61"/>
    <mergeCell ref="D61:N61"/>
    <mergeCell ref="KH7"/>
    <mergeCell ref="KI7:KJ7"/>
    <mergeCell ref="A4:KJ4"/>
    <mergeCell ref="A57:B57"/>
    <mergeCell ref="A58:B58"/>
    <mergeCell ref="JY7"/>
    <mergeCell ref="JZ7"/>
    <mergeCell ref="KA7:KC7"/>
    <mergeCell ref="KD7:KF7"/>
    <mergeCell ref="KG7"/>
    <mergeCell ref="JR7:JT7"/>
    <mergeCell ref="JU7"/>
    <mergeCell ref="JV7"/>
    <mergeCell ref="JW7"/>
    <mergeCell ref="JX7"/>
    <mergeCell ref="JC7:JD7"/>
    <mergeCell ref="JE7:JF7"/>
    <mergeCell ref="JG7:JI7"/>
    <mergeCell ref="JJ7:JO7"/>
    <mergeCell ref="JP7:JQ7"/>
    <mergeCell ref="IT7:IW7"/>
    <mergeCell ref="IX7:IY7"/>
    <mergeCell ref="IZ7"/>
    <mergeCell ref="JA7"/>
    <mergeCell ref="JB7"/>
    <mergeCell ref="HZ7:IA7"/>
    <mergeCell ref="IB7:IJ7"/>
    <mergeCell ref="IK7:IO7"/>
    <mergeCell ref="IP7:IQ7"/>
    <mergeCell ref="IR7:IS7"/>
    <mergeCell ref="HG7"/>
    <mergeCell ref="HH7"/>
    <mergeCell ref="HI7"/>
    <mergeCell ref="HJ7:HO7"/>
    <mergeCell ref="HP7:HY7"/>
    <mergeCell ref="GZ7:HA7"/>
    <mergeCell ref="HB7"/>
    <mergeCell ref="HC7:HD7"/>
    <mergeCell ref="HE7"/>
    <mergeCell ref="HF7"/>
    <mergeCell ref="GQ7:GR7"/>
    <mergeCell ref="GS7:GU7"/>
    <mergeCell ref="GV7"/>
    <mergeCell ref="GW7:GX7"/>
    <mergeCell ref="GY7"/>
    <mergeCell ref="GJ7:GK7"/>
    <mergeCell ref="GL7"/>
    <mergeCell ref="GM7:GN7"/>
    <mergeCell ref="GO7"/>
    <mergeCell ref="GP7"/>
    <mergeCell ref="GD7:GE7"/>
    <mergeCell ref="GF7"/>
    <mergeCell ref="GG7"/>
    <mergeCell ref="GH7"/>
    <mergeCell ref="GI7"/>
    <mergeCell ref="FY7"/>
    <mergeCell ref="FZ7"/>
    <mergeCell ref="GA7"/>
    <mergeCell ref="GB7"/>
    <mergeCell ref="GC7"/>
    <mergeCell ref="FK7:FM7"/>
    <mergeCell ref="FN7:FP7"/>
    <mergeCell ref="FQ7:FS7"/>
    <mergeCell ref="FT7"/>
    <mergeCell ref="FU7:FX7"/>
    <mergeCell ref="EZ7"/>
    <mergeCell ref="FA7:FB7"/>
    <mergeCell ref="FC7:FD7"/>
    <mergeCell ref="FE7:FG7"/>
    <mergeCell ref="FH7:FJ7"/>
    <mergeCell ref="EU7"/>
    <mergeCell ref="EV7"/>
    <mergeCell ref="EW7"/>
    <mergeCell ref="EX7"/>
    <mergeCell ref="EY7"/>
    <mergeCell ref="EC7:EE7"/>
    <mergeCell ref="EF7:EG7"/>
    <mergeCell ref="EH7"/>
    <mergeCell ref="EI7:EJ7"/>
    <mergeCell ref="EK7:ET7"/>
    <mergeCell ref="DM7:DQ7"/>
    <mergeCell ref="DR7"/>
    <mergeCell ref="DS7"/>
    <mergeCell ref="DT7:EA7"/>
    <mergeCell ref="EB7"/>
    <mergeCell ref="CY7:DD7"/>
    <mergeCell ref="DE7:DG7"/>
    <mergeCell ref="DH7:DI7"/>
    <mergeCell ref="DJ7:DK7"/>
    <mergeCell ref="DL7"/>
    <mergeCell ref="CM7:CN7"/>
    <mergeCell ref="CO7"/>
    <mergeCell ref="CP7:CR7"/>
    <mergeCell ref="CS7:CW7"/>
    <mergeCell ref="CX7"/>
    <mergeCell ref="BW7"/>
    <mergeCell ref="BX7:CA7"/>
    <mergeCell ref="CB7:CF7"/>
    <mergeCell ref="CG7:CJ7"/>
    <mergeCell ref="CK7:CL7"/>
    <mergeCell ref="BL7"/>
    <mergeCell ref="BM7:BN7"/>
    <mergeCell ref="BO7:BQ7"/>
    <mergeCell ref="BR7:BU7"/>
    <mergeCell ref="BV7"/>
    <mergeCell ref="AY7:BA7"/>
    <mergeCell ref="BB7"/>
    <mergeCell ref="BC7"/>
    <mergeCell ref="BD7:BF7"/>
    <mergeCell ref="BG7:BK7"/>
    <mergeCell ref="AN7:AO7"/>
    <mergeCell ref="AP7:AQ7"/>
    <mergeCell ref="AR7:AT7"/>
    <mergeCell ref="AU7:AV7"/>
    <mergeCell ref="AW7:AX7"/>
    <mergeCell ref="T7:U7"/>
    <mergeCell ref="V7:X7"/>
    <mergeCell ref="Y7:AA7"/>
    <mergeCell ref="AB7:AJ7"/>
    <mergeCell ref="AK7:AM7"/>
    <mergeCell ref="H7:K7"/>
    <mergeCell ref="L7:N7"/>
    <mergeCell ref="O7"/>
    <mergeCell ref="P7:Q7"/>
    <mergeCell ref="R7:S7"/>
    <mergeCell ref="B3:G3"/>
    <mergeCell ref="A5:B5"/>
    <mergeCell ref="A6:B6"/>
    <mergeCell ref="A7:B7"/>
    <mergeCell ref="C7"/>
    <mergeCell ref="D7:F7"/>
    <mergeCell ref="G7"/>
  </mergeCells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M59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15" customWidth="1"/>
    <col min="2" max="2" width="10" customWidth="1"/>
    <col min="3" max="13" width="20" customWidth="1"/>
  </cols>
  <sheetData>
    <row r="1" spans="1:13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ht="69" customHeight="1" x14ac:dyDescent="0.25">
      <c r="A3" s="1"/>
      <c r="B3" s="203" t="s">
        <v>0</v>
      </c>
      <c r="C3" s="204"/>
      <c r="D3" s="204"/>
      <c r="E3" s="204"/>
      <c r="F3" s="204"/>
      <c r="G3" s="204"/>
      <c r="H3" s="1"/>
      <c r="I3" s="1"/>
      <c r="J3" s="1"/>
      <c r="K3" s="1"/>
      <c r="L3" s="1"/>
      <c r="M3" s="1"/>
    </row>
    <row r="4" spans="1:13" ht="30" customHeight="1" x14ac:dyDescent="0.25">
      <c r="A4" s="242" t="s">
        <v>2753</v>
      </c>
      <c r="B4" s="243"/>
      <c r="C4" s="243"/>
      <c r="D4" s="243"/>
      <c r="E4" s="243"/>
      <c r="F4" s="243"/>
      <c r="G4" s="243"/>
      <c r="H4" s="243"/>
      <c r="I4" s="243"/>
      <c r="J4" s="243"/>
      <c r="K4" s="243"/>
      <c r="L4" s="243"/>
      <c r="M4" s="243"/>
    </row>
    <row r="5" spans="1:13" ht="20.100000000000001" hidden="1" customHeight="1" x14ac:dyDescent="0.25">
      <c r="A5" s="240" t="s">
        <v>1806</v>
      </c>
      <c r="B5" s="240"/>
      <c r="C5" s="160">
        <v>43763</v>
      </c>
      <c r="D5" s="160">
        <v>43764</v>
      </c>
      <c r="E5" s="160">
        <v>42746</v>
      </c>
      <c r="F5" s="160">
        <v>42741</v>
      </c>
      <c r="G5" s="160">
        <v>43825</v>
      </c>
      <c r="H5" s="160"/>
      <c r="I5" s="160">
        <v>43822</v>
      </c>
      <c r="J5" s="160">
        <v>43823</v>
      </c>
      <c r="K5" s="160">
        <v>43839</v>
      </c>
      <c r="L5" s="160">
        <v>43749</v>
      </c>
      <c r="M5" s="160"/>
    </row>
    <row r="6" spans="1:13" ht="27" customHeight="1" x14ac:dyDescent="0.25">
      <c r="A6" s="240" t="s">
        <v>26</v>
      </c>
      <c r="B6" s="240"/>
      <c r="C6" s="241" t="s">
        <v>2754</v>
      </c>
      <c r="D6" s="241"/>
      <c r="E6" s="241"/>
      <c r="F6" s="241"/>
      <c r="G6" s="241"/>
      <c r="H6" s="241"/>
      <c r="I6" s="241" t="s">
        <v>2755</v>
      </c>
      <c r="J6" s="241"/>
      <c r="K6" s="241"/>
      <c r="L6" s="241"/>
      <c r="M6" s="241"/>
    </row>
    <row r="7" spans="1:13" ht="27" customHeight="1" x14ac:dyDescent="0.25">
      <c r="A7" s="159" t="s">
        <v>57</v>
      </c>
      <c r="B7" s="159" t="s">
        <v>593</v>
      </c>
      <c r="C7" s="160" t="s">
        <v>2756</v>
      </c>
      <c r="D7" s="160" t="s">
        <v>2757</v>
      </c>
      <c r="E7" s="160" t="s">
        <v>2758</v>
      </c>
      <c r="F7" s="160" t="s">
        <v>2759</v>
      </c>
      <c r="G7" s="160" t="s">
        <v>2760</v>
      </c>
      <c r="H7" s="160" t="s">
        <v>968</v>
      </c>
      <c r="I7" s="160" t="s">
        <v>2761</v>
      </c>
      <c r="J7" s="160" t="s">
        <v>2762</v>
      </c>
      <c r="K7" s="160" t="s">
        <v>2763</v>
      </c>
      <c r="L7" s="160" t="s">
        <v>2764</v>
      </c>
      <c r="M7" s="160" t="s">
        <v>968</v>
      </c>
    </row>
    <row r="8" spans="1:13" ht="18" customHeight="1" x14ac:dyDescent="0.25">
      <c r="A8" s="163" t="s">
        <v>61</v>
      </c>
      <c r="B8" s="163" t="s">
        <v>816</v>
      </c>
      <c r="C8" s="165">
        <v>-49.48</v>
      </c>
      <c r="D8" s="165">
        <v>-49.78</v>
      </c>
      <c r="E8" s="165">
        <v>-42.924100000000003</v>
      </c>
      <c r="F8" s="165">
        <v>-43.339399999999998</v>
      </c>
      <c r="G8" s="165">
        <v>-515.66290000000004</v>
      </c>
      <c r="H8" s="165">
        <v>-701.18640000000005</v>
      </c>
      <c r="I8" s="165">
        <v>186.02780000000001</v>
      </c>
      <c r="J8" s="165">
        <v>184.8766</v>
      </c>
      <c r="K8" s="165">
        <v>583.3329</v>
      </c>
      <c r="L8" s="165">
        <v>463.94529999999997</v>
      </c>
      <c r="M8" s="165">
        <v>1418.1826000000001</v>
      </c>
    </row>
    <row r="9" spans="1:13" ht="18" customHeight="1" x14ac:dyDescent="0.25">
      <c r="A9" s="163" t="s">
        <v>61</v>
      </c>
      <c r="B9" s="163" t="s">
        <v>817</v>
      </c>
      <c r="C9" s="168">
        <v>-54.56</v>
      </c>
      <c r="D9" s="168">
        <v>-55.44</v>
      </c>
      <c r="E9" s="168">
        <v>-41.503300000000003</v>
      </c>
      <c r="F9" s="168">
        <v>-42.739800000000002</v>
      </c>
      <c r="G9" s="168">
        <v>-519.09190000000001</v>
      </c>
      <c r="H9" s="168">
        <v>-713.33500000000004</v>
      </c>
      <c r="I9" s="168">
        <v>179.14830000000001</v>
      </c>
      <c r="J9" s="168">
        <v>177.54740000000001</v>
      </c>
      <c r="K9" s="168">
        <v>583.89610000000005</v>
      </c>
      <c r="L9" s="168">
        <v>463.80160000000001</v>
      </c>
      <c r="M9" s="168">
        <v>1404.3933999999999</v>
      </c>
    </row>
    <row r="10" spans="1:13" ht="18" customHeight="1" x14ac:dyDescent="0.25">
      <c r="A10" s="163" t="s">
        <v>61</v>
      </c>
      <c r="B10" s="163" t="s">
        <v>818</v>
      </c>
      <c r="C10" s="168">
        <v>-47.39</v>
      </c>
      <c r="D10" s="168">
        <v>-47.13</v>
      </c>
      <c r="E10" s="168">
        <v>-39.938699999999997</v>
      </c>
      <c r="F10" s="168">
        <v>-41.149500000000003</v>
      </c>
      <c r="G10" s="168">
        <v>-541.67290000000003</v>
      </c>
      <c r="H10" s="168">
        <v>-717.28110000000004</v>
      </c>
      <c r="I10" s="168">
        <v>178.73509999999999</v>
      </c>
      <c r="J10" s="168">
        <v>177.83940000000001</v>
      </c>
      <c r="K10" s="168">
        <v>584.45150000000001</v>
      </c>
      <c r="L10" s="168">
        <v>462.79739999999998</v>
      </c>
      <c r="M10" s="168">
        <v>1403.8234</v>
      </c>
    </row>
    <row r="11" spans="1:13" ht="18" customHeight="1" x14ac:dyDescent="0.25">
      <c r="A11" s="163" t="s">
        <v>61</v>
      </c>
      <c r="B11" s="163" t="s">
        <v>819</v>
      </c>
      <c r="C11" s="168">
        <v>-44.39</v>
      </c>
      <c r="D11" s="168">
        <v>-44.49</v>
      </c>
      <c r="E11" s="168">
        <v>-39.476700000000001</v>
      </c>
      <c r="F11" s="168">
        <v>-39.934899999999999</v>
      </c>
      <c r="G11" s="168">
        <v>-545.15170000000001</v>
      </c>
      <c r="H11" s="168">
        <v>-713.44330000000002</v>
      </c>
      <c r="I11" s="168">
        <v>177.81479999999999</v>
      </c>
      <c r="J11" s="168">
        <v>178.6448</v>
      </c>
      <c r="K11" s="168">
        <v>581.34839999999997</v>
      </c>
      <c r="L11" s="168">
        <v>461.67329999999998</v>
      </c>
      <c r="M11" s="168">
        <v>1399.4812999999999</v>
      </c>
    </row>
    <row r="12" spans="1:13" ht="18" customHeight="1" x14ac:dyDescent="0.25">
      <c r="A12" s="163" t="s">
        <v>61</v>
      </c>
      <c r="B12" s="163" t="s">
        <v>820</v>
      </c>
      <c r="C12" s="168">
        <v>-41.28</v>
      </c>
      <c r="D12" s="168">
        <v>-41.52</v>
      </c>
      <c r="E12" s="168">
        <v>-43.071899999999999</v>
      </c>
      <c r="F12" s="168">
        <v>-43.906100000000002</v>
      </c>
      <c r="G12" s="168">
        <v>-519.07619999999997</v>
      </c>
      <c r="H12" s="168">
        <v>-688.85419999999999</v>
      </c>
      <c r="I12" s="168">
        <v>175.98759999999999</v>
      </c>
      <c r="J12" s="168">
        <v>175.96090000000001</v>
      </c>
      <c r="K12" s="168">
        <v>589.03060000000005</v>
      </c>
      <c r="L12" s="168">
        <v>460.86829999999998</v>
      </c>
      <c r="M12" s="168">
        <v>1401.8474000000001</v>
      </c>
    </row>
    <row r="13" spans="1:13" ht="18" customHeight="1" x14ac:dyDescent="0.25">
      <c r="A13" s="163" t="s">
        <v>61</v>
      </c>
      <c r="B13" s="163" t="s">
        <v>821</v>
      </c>
      <c r="C13" s="168">
        <v>-40.14</v>
      </c>
      <c r="D13" s="168">
        <v>-40.64</v>
      </c>
      <c r="E13" s="168">
        <v>-38.836799999999997</v>
      </c>
      <c r="F13" s="168">
        <v>-39.537100000000002</v>
      </c>
      <c r="G13" s="168">
        <v>-536.7953</v>
      </c>
      <c r="H13" s="168">
        <v>-695.94920000000002</v>
      </c>
      <c r="I13" s="168">
        <v>175.27119999999999</v>
      </c>
      <c r="J13" s="168">
        <v>174.4469</v>
      </c>
      <c r="K13" s="168">
        <v>582.58389999999997</v>
      </c>
      <c r="L13" s="168">
        <v>464.78519999999997</v>
      </c>
      <c r="M13" s="168">
        <v>1397.0871999999999</v>
      </c>
    </row>
    <row r="14" spans="1:13" ht="18" customHeight="1" x14ac:dyDescent="0.25">
      <c r="A14" s="163" t="s">
        <v>61</v>
      </c>
      <c r="B14" s="163" t="s">
        <v>822</v>
      </c>
      <c r="C14" s="168">
        <v>-50.93</v>
      </c>
      <c r="D14" s="168">
        <v>-51.16</v>
      </c>
      <c r="E14" s="168">
        <v>-48.947600000000001</v>
      </c>
      <c r="F14" s="168">
        <v>-49.747799999999998</v>
      </c>
      <c r="G14" s="168">
        <v>-614.85709999999995</v>
      </c>
      <c r="H14" s="168">
        <v>-815.64250000000004</v>
      </c>
      <c r="I14" s="168">
        <v>175.03620000000001</v>
      </c>
      <c r="J14" s="168">
        <v>174.43520000000001</v>
      </c>
      <c r="K14" s="168">
        <v>579.23609999999996</v>
      </c>
      <c r="L14" s="168">
        <v>455.08370000000002</v>
      </c>
      <c r="M14" s="168">
        <v>1383.7911999999999</v>
      </c>
    </row>
    <row r="15" spans="1:13" ht="18" customHeight="1" x14ac:dyDescent="0.25">
      <c r="A15" s="163" t="s">
        <v>61</v>
      </c>
      <c r="B15" s="163" t="s">
        <v>823</v>
      </c>
      <c r="C15" s="171">
        <v>-52.91</v>
      </c>
      <c r="D15" s="171">
        <v>-53.53</v>
      </c>
      <c r="E15" s="171">
        <v>-51.011600000000001</v>
      </c>
      <c r="F15" s="171">
        <v>-51.684600000000003</v>
      </c>
      <c r="G15" s="171">
        <v>-605.47900000000004</v>
      </c>
      <c r="H15" s="171">
        <v>-814.61519999999996</v>
      </c>
      <c r="I15" s="171">
        <v>175.61439999999999</v>
      </c>
      <c r="J15" s="171">
        <v>175.35669999999999</v>
      </c>
      <c r="K15" s="171">
        <v>583.34640000000002</v>
      </c>
      <c r="L15" s="171">
        <v>457.8032</v>
      </c>
      <c r="M15" s="171">
        <v>1392.1206999999999</v>
      </c>
    </row>
    <row r="16" spans="1:13" ht="18" customHeight="1" x14ac:dyDescent="0.25">
      <c r="A16" s="163" t="s">
        <v>61</v>
      </c>
      <c r="B16" s="163" t="s">
        <v>824</v>
      </c>
      <c r="C16" s="165">
        <v>-55.53</v>
      </c>
      <c r="D16" s="165">
        <v>-54.89</v>
      </c>
      <c r="E16" s="165">
        <v>-52.231999999999999</v>
      </c>
      <c r="F16" s="165">
        <v>-53.098999999999997</v>
      </c>
      <c r="G16" s="165">
        <v>-604.37689999999998</v>
      </c>
      <c r="H16" s="165">
        <v>-820.12789999999995</v>
      </c>
      <c r="I16" s="165">
        <v>177.97130000000001</v>
      </c>
      <c r="J16" s="165">
        <v>178.53559999999999</v>
      </c>
      <c r="K16" s="165">
        <v>594.71609999999998</v>
      </c>
      <c r="L16" s="165">
        <v>462.74369999999999</v>
      </c>
      <c r="M16" s="165">
        <v>1413.9666999999999</v>
      </c>
    </row>
    <row r="17" spans="1:13" ht="18" customHeight="1" x14ac:dyDescent="0.25">
      <c r="A17" s="163" t="s">
        <v>61</v>
      </c>
      <c r="B17" s="163" t="s">
        <v>825</v>
      </c>
      <c r="C17" s="168">
        <v>-58.64</v>
      </c>
      <c r="D17" s="168">
        <v>-59.27</v>
      </c>
      <c r="E17" s="168">
        <v>-56.627000000000002</v>
      </c>
      <c r="F17" s="168">
        <v>-58.537700000000001</v>
      </c>
      <c r="G17" s="168">
        <v>-601.43899999999996</v>
      </c>
      <c r="H17" s="168">
        <v>-834.51369999999997</v>
      </c>
      <c r="I17" s="168">
        <v>181.98410000000001</v>
      </c>
      <c r="J17" s="168">
        <v>180.0241</v>
      </c>
      <c r="K17" s="168">
        <v>593.27509999999995</v>
      </c>
      <c r="L17" s="168">
        <v>472.22030000000001</v>
      </c>
      <c r="M17" s="168">
        <v>1427.5036</v>
      </c>
    </row>
    <row r="18" spans="1:13" ht="18" customHeight="1" x14ac:dyDescent="0.25">
      <c r="A18" s="163" t="s">
        <v>61</v>
      </c>
      <c r="B18" s="163" t="s">
        <v>826</v>
      </c>
      <c r="C18" s="168">
        <v>-51.66</v>
      </c>
      <c r="D18" s="168">
        <v>-51.95</v>
      </c>
      <c r="E18" s="168">
        <v>-49.581400000000002</v>
      </c>
      <c r="F18" s="168">
        <v>-49.908000000000001</v>
      </c>
      <c r="G18" s="168">
        <v>-584.92449999999997</v>
      </c>
      <c r="H18" s="168">
        <v>-788.02390000000003</v>
      </c>
      <c r="I18" s="168">
        <v>179.655</v>
      </c>
      <c r="J18" s="168">
        <v>180.19720000000001</v>
      </c>
      <c r="K18" s="168">
        <v>592.17579999999998</v>
      </c>
      <c r="L18" s="168">
        <v>465.52910000000003</v>
      </c>
      <c r="M18" s="168">
        <v>1417.5571</v>
      </c>
    </row>
    <row r="19" spans="1:13" ht="18" customHeight="1" x14ac:dyDescent="0.25">
      <c r="A19" s="163" t="s">
        <v>61</v>
      </c>
      <c r="B19" s="163" t="s">
        <v>827</v>
      </c>
      <c r="C19" s="168">
        <v>-59.46</v>
      </c>
      <c r="D19" s="168">
        <v>-59.23</v>
      </c>
      <c r="E19" s="168">
        <v>-59.1297</v>
      </c>
      <c r="F19" s="168">
        <v>-58.164200000000001</v>
      </c>
      <c r="G19" s="168">
        <v>-595.16409999999996</v>
      </c>
      <c r="H19" s="168">
        <v>-831.14800000000002</v>
      </c>
      <c r="I19" s="168">
        <v>186.59139999999999</v>
      </c>
      <c r="J19" s="168">
        <v>186.2978</v>
      </c>
      <c r="K19" s="168">
        <v>603.36239999999998</v>
      </c>
      <c r="L19" s="168">
        <v>478.7097</v>
      </c>
      <c r="M19" s="168">
        <v>1454.9612999999999</v>
      </c>
    </row>
    <row r="20" spans="1:13" ht="18" customHeight="1" x14ac:dyDescent="0.25">
      <c r="A20" s="163" t="s">
        <v>61</v>
      </c>
      <c r="B20" s="163" t="s">
        <v>828</v>
      </c>
      <c r="C20" s="168">
        <v>-58.04</v>
      </c>
      <c r="D20" s="168">
        <v>-58.35</v>
      </c>
      <c r="E20" s="168">
        <v>-52.235500000000002</v>
      </c>
      <c r="F20" s="168">
        <v>-52.751300000000001</v>
      </c>
      <c r="G20" s="168">
        <v>-593.84190000000001</v>
      </c>
      <c r="H20" s="168">
        <v>-815.21870000000001</v>
      </c>
      <c r="I20" s="168">
        <v>174.6934</v>
      </c>
      <c r="J20" s="168">
        <v>173.03110000000001</v>
      </c>
      <c r="K20" s="168">
        <v>543.43979999999999</v>
      </c>
      <c r="L20" s="168">
        <v>437.82080000000002</v>
      </c>
      <c r="M20" s="168">
        <v>1328.9851000000001</v>
      </c>
    </row>
    <row r="21" spans="1:13" ht="18" customHeight="1" x14ac:dyDescent="0.25">
      <c r="A21" s="163" t="s">
        <v>61</v>
      </c>
      <c r="B21" s="163" t="s">
        <v>829</v>
      </c>
      <c r="C21" s="168">
        <v>-59.06</v>
      </c>
      <c r="D21" s="168">
        <v>-58.77</v>
      </c>
      <c r="E21" s="168">
        <v>-50.902099999999997</v>
      </c>
      <c r="F21" s="168">
        <v>-52.539700000000003</v>
      </c>
      <c r="G21" s="168">
        <v>-603.22090000000003</v>
      </c>
      <c r="H21" s="168">
        <v>-824.49270000000001</v>
      </c>
      <c r="I21" s="168">
        <v>158.93950000000001</v>
      </c>
      <c r="J21" s="168">
        <v>158.2747</v>
      </c>
      <c r="K21" s="168">
        <v>485.32029999999997</v>
      </c>
      <c r="L21" s="168">
        <v>377.1318</v>
      </c>
      <c r="M21" s="168">
        <v>1179.6663000000001</v>
      </c>
    </row>
    <row r="22" spans="1:13" ht="18" customHeight="1" x14ac:dyDescent="0.25">
      <c r="A22" s="163" t="s">
        <v>61</v>
      </c>
      <c r="B22" s="163" t="s">
        <v>830</v>
      </c>
      <c r="C22" s="168">
        <v>-58.81</v>
      </c>
      <c r="D22" s="168">
        <v>-59.27</v>
      </c>
      <c r="E22" s="168">
        <v>-51.738500000000002</v>
      </c>
      <c r="F22" s="168">
        <v>-52.156700000000001</v>
      </c>
      <c r="G22" s="168">
        <v>-645.13959999999997</v>
      </c>
      <c r="H22" s="168">
        <v>-867.11479999999995</v>
      </c>
      <c r="I22" s="168">
        <v>131.5086</v>
      </c>
      <c r="J22" s="168">
        <v>130.75989999999999</v>
      </c>
      <c r="K22" s="168">
        <v>342.52910000000003</v>
      </c>
      <c r="L22" s="168">
        <v>258.7987</v>
      </c>
      <c r="M22" s="168">
        <v>863.59630000000004</v>
      </c>
    </row>
    <row r="23" spans="1:13" ht="18" customHeight="1" x14ac:dyDescent="0.25">
      <c r="A23" s="163" t="s">
        <v>61</v>
      </c>
      <c r="B23" s="163" t="s">
        <v>831</v>
      </c>
      <c r="C23" s="171">
        <v>-49.62</v>
      </c>
      <c r="D23" s="171">
        <v>-49.53</v>
      </c>
      <c r="E23" s="171">
        <v>-46.369900000000001</v>
      </c>
      <c r="F23" s="171">
        <v>-47.310600000000001</v>
      </c>
      <c r="G23" s="171">
        <v>-606.3519</v>
      </c>
      <c r="H23" s="171">
        <v>-799.18240000000003</v>
      </c>
      <c r="I23" s="171">
        <v>110.8002</v>
      </c>
      <c r="J23" s="171">
        <v>110.13509999999999</v>
      </c>
      <c r="K23" s="171">
        <v>240.2902</v>
      </c>
      <c r="L23" s="171">
        <v>166.69040000000001</v>
      </c>
      <c r="M23" s="171">
        <v>627.91589999999997</v>
      </c>
    </row>
    <row r="24" spans="1:13" ht="18" customHeight="1" x14ac:dyDescent="0.25">
      <c r="A24" s="163" t="s">
        <v>61</v>
      </c>
      <c r="B24" s="163" t="s">
        <v>832</v>
      </c>
      <c r="C24" s="165">
        <v>-46.22</v>
      </c>
      <c r="D24" s="165">
        <v>-46.49</v>
      </c>
      <c r="E24" s="165">
        <v>-45.743299999999998</v>
      </c>
      <c r="F24" s="165">
        <v>-47.055700000000002</v>
      </c>
      <c r="G24" s="165">
        <v>-594.524</v>
      </c>
      <c r="H24" s="165">
        <v>-780.03300000000002</v>
      </c>
      <c r="I24" s="165">
        <v>115.74679999999999</v>
      </c>
      <c r="J24" s="165">
        <v>114.9678</v>
      </c>
      <c r="K24" s="165">
        <v>259.11419999999998</v>
      </c>
      <c r="L24" s="165">
        <v>173.57329999999999</v>
      </c>
      <c r="M24" s="165">
        <v>663.40210000000002</v>
      </c>
    </row>
    <row r="25" spans="1:13" ht="18" customHeight="1" x14ac:dyDescent="0.25">
      <c r="A25" s="163" t="s">
        <v>61</v>
      </c>
      <c r="B25" s="163" t="s">
        <v>833</v>
      </c>
      <c r="C25" s="168">
        <v>-47.57</v>
      </c>
      <c r="D25" s="168">
        <v>-47.93</v>
      </c>
      <c r="E25" s="168">
        <v>-43.597700000000003</v>
      </c>
      <c r="F25" s="168">
        <v>-44.796500000000002</v>
      </c>
      <c r="G25" s="168">
        <v>-607.54520000000002</v>
      </c>
      <c r="H25" s="168">
        <v>-791.43939999999998</v>
      </c>
      <c r="I25" s="168">
        <v>118.50239999999999</v>
      </c>
      <c r="J25" s="168">
        <v>118.60939999999999</v>
      </c>
      <c r="K25" s="168">
        <v>238.67760000000001</v>
      </c>
      <c r="L25" s="168">
        <v>187.63339999999999</v>
      </c>
      <c r="M25" s="168">
        <v>663.42280000000005</v>
      </c>
    </row>
    <row r="26" spans="1:13" ht="18" customHeight="1" x14ac:dyDescent="0.25">
      <c r="A26" s="163" t="s">
        <v>61</v>
      </c>
      <c r="B26" s="163" t="s">
        <v>834</v>
      </c>
      <c r="C26" s="168">
        <v>-50.79</v>
      </c>
      <c r="D26" s="168">
        <v>-50.46</v>
      </c>
      <c r="E26" s="168">
        <v>-53.383800000000001</v>
      </c>
      <c r="F26" s="168">
        <v>-53.317799999999998</v>
      </c>
      <c r="G26" s="168">
        <v>-610.88879999999995</v>
      </c>
      <c r="H26" s="168">
        <v>-818.84040000000005</v>
      </c>
      <c r="I26" s="168">
        <v>167.41120000000001</v>
      </c>
      <c r="J26" s="168">
        <v>167.32419999999999</v>
      </c>
      <c r="K26" s="168">
        <v>186.73259999999999</v>
      </c>
      <c r="L26" s="168">
        <v>147.56559999999999</v>
      </c>
      <c r="M26" s="168">
        <v>669.03359999999998</v>
      </c>
    </row>
    <row r="27" spans="1:13" ht="18" customHeight="1" x14ac:dyDescent="0.25">
      <c r="A27" s="163" t="s">
        <v>61</v>
      </c>
      <c r="B27" s="163" t="s">
        <v>835</v>
      </c>
      <c r="C27" s="168">
        <v>-43.06</v>
      </c>
      <c r="D27" s="168">
        <v>-43.34</v>
      </c>
      <c r="E27" s="168">
        <v>-36.2819</v>
      </c>
      <c r="F27" s="168">
        <v>-37.478700000000003</v>
      </c>
      <c r="G27" s="168">
        <v>-568.62649999999996</v>
      </c>
      <c r="H27" s="168">
        <v>-728.78710000000001</v>
      </c>
      <c r="I27" s="168">
        <v>166.76769999999999</v>
      </c>
      <c r="J27" s="168">
        <v>167.53380000000001</v>
      </c>
      <c r="K27" s="168">
        <v>188.94210000000001</v>
      </c>
      <c r="L27" s="168">
        <v>154.19300000000001</v>
      </c>
      <c r="M27" s="168">
        <v>677.4366</v>
      </c>
    </row>
    <row r="28" spans="1:13" ht="18" customHeight="1" x14ac:dyDescent="0.25">
      <c r="A28" s="163" t="s">
        <v>61</v>
      </c>
      <c r="B28" s="163" t="s">
        <v>836</v>
      </c>
      <c r="C28" s="168">
        <v>-48.99</v>
      </c>
      <c r="D28" s="168">
        <v>-49.13</v>
      </c>
      <c r="E28" s="168">
        <v>-41.598100000000002</v>
      </c>
      <c r="F28" s="168">
        <v>-41.763599999999997</v>
      </c>
      <c r="G28" s="168">
        <v>-605.07510000000002</v>
      </c>
      <c r="H28" s="168">
        <v>-786.55679999999995</v>
      </c>
      <c r="I28" s="168">
        <v>166.23660000000001</v>
      </c>
      <c r="J28" s="168">
        <v>166.3451</v>
      </c>
      <c r="K28" s="168">
        <v>191.40600000000001</v>
      </c>
      <c r="L28" s="168">
        <v>146.03489999999999</v>
      </c>
      <c r="M28" s="168">
        <v>670.02260000000001</v>
      </c>
    </row>
    <row r="29" spans="1:13" ht="18" customHeight="1" x14ac:dyDescent="0.25">
      <c r="A29" s="163" t="s">
        <v>61</v>
      </c>
      <c r="B29" s="163" t="s">
        <v>837</v>
      </c>
      <c r="C29" s="168">
        <v>-46.86</v>
      </c>
      <c r="D29" s="168">
        <v>-46.31</v>
      </c>
      <c r="E29" s="168">
        <v>-38.268300000000004</v>
      </c>
      <c r="F29" s="168">
        <v>-38.4803</v>
      </c>
      <c r="G29" s="168">
        <v>-611.57470000000001</v>
      </c>
      <c r="H29" s="168">
        <v>-781.49329999999998</v>
      </c>
      <c r="I29" s="168">
        <v>169.50739999999999</v>
      </c>
      <c r="J29" s="168">
        <v>167.68279999999999</v>
      </c>
      <c r="K29" s="168">
        <v>193.39160000000001</v>
      </c>
      <c r="L29" s="168">
        <v>157.9742</v>
      </c>
      <c r="M29" s="168">
        <v>688.55600000000004</v>
      </c>
    </row>
    <row r="30" spans="1:13" ht="18" customHeight="1" x14ac:dyDescent="0.25">
      <c r="A30" s="163" t="s">
        <v>61</v>
      </c>
      <c r="B30" s="163" t="s">
        <v>838</v>
      </c>
      <c r="C30" s="168">
        <v>-44.54</v>
      </c>
      <c r="D30" s="168">
        <v>-44.85</v>
      </c>
      <c r="E30" s="168">
        <v>-36.634099999999997</v>
      </c>
      <c r="F30" s="168">
        <v>-36.724800000000002</v>
      </c>
      <c r="G30" s="168">
        <v>-586.202</v>
      </c>
      <c r="H30" s="168">
        <v>-748.95090000000005</v>
      </c>
      <c r="I30" s="168">
        <v>170.7714</v>
      </c>
      <c r="J30" s="168">
        <v>167.7937</v>
      </c>
      <c r="K30" s="168">
        <v>192.25210000000001</v>
      </c>
      <c r="L30" s="168">
        <v>155.01769999999999</v>
      </c>
      <c r="M30" s="168">
        <v>685.83489999999995</v>
      </c>
    </row>
    <row r="31" spans="1:13" ht="18" customHeight="1" x14ac:dyDescent="0.25">
      <c r="A31" s="163" t="s">
        <v>61</v>
      </c>
      <c r="B31" s="163" t="s">
        <v>839</v>
      </c>
      <c r="C31" s="171">
        <v>-44.48</v>
      </c>
      <c r="D31" s="171">
        <v>-44.09</v>
      </c>
      <c r="E31" s="171">
        <v>-35.665700000000001</v>
      </c>
      <c r="F31" s="171">
        <v>-36.549500000000002</v>
      </c>
      <c r="G31" s="171">
        <v>-588.02679999999998</v>
      </c>
      <c r="H31" s="171">
        <v>-748.81200000000001</v>
      </c>
      <c r="I31" s="171">
        <v>164.6781</v>
      </c>
      <c r="J31" s="171">
        <v>165.67009999999999</v>
      </c>
      <c r="K31" s="171">
        <v>187.42330000000001</v>
      </c>
      <c r="L31" s="171">
        <v>142.5042</v>
      </c>
      <c r="M31" s="171">
        <v>660.27570000000003</v>
      </c>
    </row>
    <row r="32" spans="1:13" ht="18" customHeight="1" x14ac:dyDescent="0.25">
      <c r="A32" s="163" t="s">
        <v>61</v>
      </c>
      <c r="B32" s="163" t="s">
        <v>840</v>
      </c>
      <c r="C32" s="165">
        <v>-42.36</v>
      </c>
      <c r="D32" s="165">
        <v>-42.21</v>
      </c>
      <c r="E32" s="165">
        <v>-39.371699999999997</v>
      </c>
      <c r="F32" s="165">
        <v>-39.5334</v>
      </c>
      <c r="G32" s="165">
        <v>-558.90899999999999</v>
      </c>
      <c r="H32" s="165">
        <v>-722.38409999999999</v>
      </c>
      <c r="I32" s="165">
        <v>159.12389999999999</v>
      </c>
      <c r="J32" s="165">
        <v>159.06319999999999</v>
      </c>
      <c r="K32" s="165">
        <v>167.73089999999999</v>
      </c>
      <c r="L32" s="165">
        <v>128.59450000000001</v>
      </c>
      <c r="M32" s="165">
        <v>614.51250000000005</v>
      </c>
    </row>
    <row r="33" spans="1:13" ht="18" customHeight="1" x14ac:dyDescent="0.25">
      <c r="A33" s="163" t="s">
        <v>61</v>
      </c>
      <c r="B33" s="163" t="s">
        <v>841</v>
      </c>
      <c r="C33" s="168">
        <v>-40.729999999999997</v>
      </c>
      <c r="D33" s="168">
        <v>-41.11</v>
      </c>
      <c r="E33" s="168">
        <v>-33.582500000000003</v>
      </c>
      <c r="F33" s="168">
        <v>-34.131100000000004</v>
      </c>
      <c r="G33" s="168">
        <v>-555.82129999999995</v>
      </c>
      <c r="H33" s="168">
        <v>-705.37490000000003</v>
      </c>
      <c r="I33" s="168">
        <v>156.29859999999999</v>
      </c>
      <c r="J33" s="168">
        <v>155.93950000000001</v>
      </c>
      <c r="K33" s="168">
        <v>163.60069999999999</v>
      </c>
      <c r="L33" s="168">
        <v>125.8338</v>
      </c>
      <c r="M33" s="168">
        <v>601.67259999999999</v>
      </c>
    </row>
    <row r="34" spans="1:13" ht="18" customHeight="1" x14ac:dyDescent="0.25">
      <c r="A34" s="163" t="s">
        <v>61</v>
      </c>
      <c r="B34" s="163" t="s">
        <v>842</v>
      </c>
      <c r="C34" s="168">
        <v>-40.1</v>
      </c>
      <c r="D34" s="168">
        <v>-39.83</v>
      </c>
      <c r="E34" s="168">
        <v>-30.7925</v>
      </c>
      <c r="F34" s="168">
        <v>-31.029599999999999</v>
      </c>
      <c r="G34" s="168">
        <v>-545.68050000000005</v>
      </c>
      <c r="H34" s="168">
        <v>-687.43259999999998</v>
      </c>
      <c r="I34" s="168">
        <v>153.2542</v>
      </c>
      <c r="J34" s="168">
        <v>153.01429999999999</v>
      </c>
      <c r="K34" s="168">
        <v>158.61340000000001</v>
      </c>
      <c r="L34" s="168">
        <v>116.6767</v>
      </c>
      <c r="M34" s="168">
        <v>581.55859999999996</v>
      </c>
    </row>
    <row r="35" spans="1:13" ht="18" customHeight="1" x14ac:dyDescent="0.25">
      <c r="A35" s="163" t="s">
        <v>61</v>
      </c>
      <c r="B35" s="163" t="s">
        <v>843</v>
      </c>
      <c r="C35" s="168">
        <v>-43.01</v>
      </c>
      <c r="D35" s="168">
        <v>-43.79</v>
      </c>
      <c r="E35" s="168">
        <v>-35.584699999999998</v>
      </c>
      <c r="F35" s="168">
        <v>-35.981200000000001</v>
      </c>
      <c r="G35" s="168">
        <v>-571.5498</v>
      </c>
      <c r="H35" s="168">
        <v>-729.91570000000002</v>
      </c>
      <c r="I35" s="168">
        <v>160.67349999999999</v>
      </c>
      <c r="J35" s="168">
        <v>159.95089999999999</v>
      </c>
      <c r="K35" s="168">
        <v>170.149</v>
      </c>
      <c r="L35" s="168">
        <v>129.99770000000001</v>
      </c>
      <c r="M35" s="168">
        <v>620.77110000000005</v>
      </c>
    </row>
    <row r="36" spans="1:13" ht="18" customHeight="1" x14ac:dyDescent="0.25">
      <c r="A36" s="163" t="s">
        <v>61</v>
      </c>
      <c r="B36" s="163" t="s">
        <v>844</v>
      </c>
      <c r="C36" s="168">
        <v>-36.479999999999997</v>
      </c>
      <c r="D36" s="168">
        <v>-37</v>
      </c>
      <c r="E36" s="168">
        <v>-29.527999999999999</v>
      </c>
      <c r="F36" s="168">
        <v>-29.6371</v>
      </c>
      <c r="G36" s="168">
        <v>-506.87360000000001</v>
      </c>
      <c r="H36" s="168">
        <v>-639.51869999999997</v>
      </c>
      <c r="I36" s="168">
        <v>146.37180000000001</v>
      </c>
      <c r="J36" s="168">
        <v>144.67670000000001</v>
      </c>
      <c r="K36" s="168">
        <v>141.959</v>
      </c>
      <c r="L36" s="168">
        <v>95.582099999999997</v>
      </c>
      <c r="M36" s="168">
        <v>528.58960000000002</v>
      </c>
    </row>
    <row r="37" spans="1:13" ht="18" customHeight="1" x14ac:dyDescent="0.25">
      <c r="A37" s="163" t="s">
        <v>61</v>
      </c>
      <c r="B37" s="163" t="s">
        <v>845</v>
      </c>
      <c r="C37" s="168">
        <v>-48.93</v>
      </c>
      <c r="D37" s="168">
        <v>-49.22</v>
      </c>
      <c r="E37" s="168">
        <v>-45.421700000000001</v>
      </c>
      <c r="F37" s="168">
        <v>-45.222499999999997</v>
      </c>
      <c r="G37" s="168">
        <v>-613.46839999999997</v>
      </c>
      <c r="H37" s="168">
        <v>-802.26260000000002</v>
      </c>
      <c r="I37" s="168">
        <v>140.48910000000001</v>
      </c>
      <c r="J37" s="168">
        <v>138.9615</v>
      </c>
      <c r="K37" s="168">
        <v>121.18340000000001</v>
      </c>
      <c r="L37" s="168">
        <v>72.945499999999996</v>
      </c>
      <c r="M37" s="168">
        <v>473.5795</v>
      </c>
    </row>
    <row r="38" spans="1:13" ht="18" customHeight="1" x14ac:dyDescent="0.25">
      <c r="A38" s="163" t="s">
        <v>61</v>
      </c>
      <c r="B38" s="163" t="s">
        <v>846</v>
      </c>
      <c r="C38" s="168">
        <v>-53.06</v>
      </c>
      <c r="D38" s="168">
        <v>-51.95</v>
      </c>
      <c r="E38" s="168">
        <v>-45.925800000000002</v>
      </c>
      <c r="F38" s="168">
        <v>-48.207000000000001</v>
      </c>
      <c r="G38" s="168">
        <v>-619.79459999999995</v>
      </c>
      <c r="H38" s="168">
        <v>-818.93740000000003</v>
      </c>
      <c r="I38" s="168">
        <v>145.3058</v>
      </c>
      <c r="J38" s="168">
        <v>145.8331</v>
      </c>
      <c r="K38" s="168">
        <v>137.7825</v>
      </c>
      <c r="L38" s="168">
        <v>95.232100000000003</v>
      </c>
      <c r="M38" s="168">
        <v>524.15350000000001</v>
      </c>
    </row>
    <row r="39" spans="1:13" ht="18" customHeight="1" x14ac:dyDescent="0.25">
      <c r="A39" s="163" t="s">
        <v>61</v>
      </c>
      <c r="B39" s="163" t="s">
        <v>847</v>
      </c>
      <c r="C39" s="171">
        <v>-51.32</v>
      </c>
      <c r="D39" s="171">
        <v>-51.66</v>
      </c>
      <c r="E39" s="171">
        <v>-48.586199999999998</v>
      </c>
      <c r="F39" s="171">
        <v>-49.072800000000001</v>
      </c>
      <c r="G39" s="171">
        <v>-604.70209999999997</v>
      </c>
      <c r="H39" s="171">
        <v>-805.34109999999998</v>
      </c>
      <c r="I39" s="171">
        <v>153.57140000000001</v>
      </c>
      <c r="J39" s="171">
        <v>152.2807</v>
      </c>
      <c r="K39" s="171">
        <v>165.34979999999999</v>
      </c>
      <c r="L39" s="171">
        <v>135.7467</v>
      </c>
      <c r="M39" s="171">
        <v>606.94860000000006</v>
      </c>
    </row>
    <row r="40" spans="1:13" ht="18" customHeight="1" x14ac:dyDescent="0.25">
      <c r="A40" s="163" t="s">
        <v>61</v>
      </c>
      <c r="B40" s="163" t="s">
        <v>848</v>
      </c>
      <c r="C40" s="165">
        <v>-55.9</v>
      </c>
      <c r="D40" s="165">
        <v>-56.15</v>
      </c>
      <c r="E40" s="165">
        <v>-51.940600000000003</v>
      </c>
      <c r="F40" s="165">
        <v>-53.448300000000003</v>
      </c>
      <c r="G40" s="165">
        <v>-608.34659999999997</v>
      </c>
      <c r="H40" s="165">
        <v>-825.78549999999996</v>
      </c>
      <c r="I40" s="165">
        <v>197.57749999999999</v>
      </c>
      <c r="J40" s="165">
        <v>193.90389999999999</v>
      </c>
      <c r="K40" s="165">
        <v>266.15769999999998</v>
      </c>
      <c r="L40" s="165">
        <v>298.29489999999998</v>
      </c>
      <c r="M40" s="165">
        <v>955.93399999999997</v>
      </c>
    </row>
    <row r="41" spans="1:13" ht="18" customHeight="1" x14ac:dyDescent="0.25">
      <c r="A41" s="163" t="s">
        <v>61</v>
      </c>
      <c r="B41" s="163" t="s">
        <v>849</v>
      </c>
      <c r="C41" s="168">
        <v>-63.79</v>
      </c>
      <c r="D41" s="168">
        <v>-63.97</v>
      </c>
      <c r="E41" s="168">
        <v>-50.950499999999998</v>
      </c>
      <c r="F41" s="168">
        <v>-50.7866</v>
      </c>
      <c r="G41" s="168">
        <v>-599.66390000000001</v>
      </c>
      <c r="H41" s="168">
        <v>-829.16099999999994</v>
      </c>
      <c r="I41" s="168">
        <v>227.8039</v>
      </c>
      <c r="J41" s="168">
        <v>228.8374</v>
      </c>
      <c r="K41" s="168">
        <v>324.98059999999998</v>
      </c>
      <c r="L41" s="168">
        <v>411.11939999999998</v>
      </c>
      <c r="M41" s="168">
        <v>1192.7412999999999</v>
      </c>
    </row>
    <row r="42" spans="1:13" ht="18" customHeight="1" x14ac:dyDescent="0.25">
      <c r="A42" s="163" t="s">
        <v>61</v>
      </c>
      <c r="B42" s="163" t="s">
        <v>850</v>
      </c>
      <c r="C42" s="168">
        <v>-62.95</v>
      </c>
      <c r="D42" s="168">
        <v>-62.95</v>
      </c>
      <c r="E42" s="168">
        <v>-43.910499999999999</v>
      </c>
      <c r="F42" s="168">
        <v>-44.074199999999998</v>
      </c>
      <c r="G42" s="168">
        <v>-564.31759999999997</v>
      </c>
      <c r="H42" s="168">
        <v>-778.20230000000004</v>
      </c>
      <c r="I42" s="168">
        <v>115.2029</v>
      </c>
      <c r="J42" s="168">
        <v>331.00510000000003</v>
      </c>
      <c r="K42" s="168">
        <v>501.85730000000001</v>
      </c>
      <c r="L42" s="168">
        <v>406.36290000000002</v>
      </c>
      <c r="M42" s="168">
        <v>1354.4282000000001</v>
      </c>
    </row>
    <row r="43" spans="1:13" ht="18" customHeight="1" x14ac:dyDescent="0.25">
      <c r="A43" s="163" t="s">
        <v>61</v>
      </c>
      <c r="B43" s="163" t="s">
        <v>851</v>
      </c>
      <c r="C43" s="168">
        <v>-71.94</v>
      </c>
      <c r="D43" s="168">
        <v>-72.2</v>
      </c>
      <c r="E43" s="168">
        <v>-52.619399999999999</v>
      </c>
      <c r="F43" s="168">
        <v>-52.316299999999998</v>
      </c>
      <c r="G43" s="168">
        <v>-588.59410000000003</v>
      </c>
      <c r="H43" s="168">
        <v>-837.66980000000001</v>
      </c>
      <c r="I43" s="168">
        <v>190.83189999999999</v>
      </c>
      <c r="J43" s="168">
        <v>190.21629999999999</v>
      </c>
      <c r="K43" s="168">
        <v>602.91740000000004</v>
      </c>
      <c r="L43" s="168">
        <v>474.99950000000001</v>
      </c>
      <c r="M43" s="168">
        <v>1458.9650999999999</v>
      </c>
    </row>
    <row r="44" spans="1:13" ht="18" customHeight="1" x14ac:dyDescent="0.25">
      <c r="A44" s="163" t="s">
        <v>61</v>
      </c>
      <c r="B44" s="163" t="s">
        <v>852</v>
      </c>
      <c r="C44" s="168">
        <v>-74.86</v>
      </c>
      <c r="D44" s="168">
        <v>-75.209999999999994</v>
      </c>
      <c r="E44" s="168">
        <v>-55.672199999999997</v>
      </c>
      <c r="F44" s="168">
        <v>-55.677999999999997</v>
      </c>
      <c r="G44" s="168">
        <v>-586.52509999999995</v>
      </c>
      <c r="H44" s="168">
        <v>-847.94529999999997</v>
      </c>
      <c r="I44" s="168">
        <v>187.28720000000001</v>
      </c>
      <c r="J44" s="168">
        <v>187.20679999999999</v>
      </c>
      <c r="K44" s="168">
        <v>581.07389999999998</v>
      </c>
      <c r="L44" s="168">
        <v>461.17329999999998</v>
      </c>
      <c r="M44" s="168">
        <v>1416.7411999999999</v>
      </c>
    </row>
    <row r="45" spans="1:13" ht="18" customHeight="1" x14ac:dyDescent="0.25">
      <c r="A45" s="163" t="s">
        <v>61</v>
      </c>
      <c r="B45" s="163" t="s">
        <v>853</v>
      </c>
      <c r="C45" s="168">
        <v>-74.069999999999993</v>
      </c>
      <c r="D45" s="168">
        <v>-74.099999999999994</v>
      </c>
      <c r="E45" s="168">
        <v>-58.8005</v>
      </c>
      <c r="F45" s="168">
        <v>-59.445</v>
      </c>
      <c r="G45" s="168">
        <v>-601.40679999999998</v>
      </c>
      <c r="H45" s="168">
        <v>-867.82230000000004</v>
      </c>
      <c r="I45" s="168">
        <v>192.51400000000001</v>
      </c>
      <c r="J45" s="168">
        <v>192.51220000000001</v>
      </c>
      <c r="K45" s="168">
        <v>608.09569999999997</v>
      </c>
      <c r="L45" s="168">
        <v>482.8184</v>
      </c>
      <c r="M45" s="168">
        <v>1475.9403</v>
      </c>
    </row>
    <row r="46" spans="1:13" ht="18" customHeight="1" x14ac:dyDescent="0.25">
      <c r="A46" s="163" t="s">
        <v>61</v>
      </c>
      <c r="B46" s="163" t="s">
        <v>854</v>
      </c>
      <c r="C46" s="168">
        <v>-74.27</v>
      </c>
      <c r="D46" s="168">
        <v>-74.48</v>
      </c>
      <c r="E46" s="168">
        <v>-60.566000000000003</v>
      </c>
      <c r="F46" s="168">
        <v>-60.514499999999998</v>
      </c>
      <c r="G46" s="168">
        <v>-594.48689999999999</v>
      </c>
      <c r="H46" s="168">
        <v>-864.31740000000002</v>
      </c>
      <c r="I46" s="168">
        <v>192.66380000000001</v>
      </c>
      <c r="J46" s="168">
        <v>191.23169999999999</v>
      </c>
      <c r="K46" s="168">
        <v>607.55439999999999</v>
      </c>
      <c r="L46" s="168">
        <v>479.3349</v>
      </c>
      <c r="M46" s="168">
        <v>1470.7847999999999</v>
      </c>
    </row>
    <row r="47" spans="1:13" ht="18" customHeight="1" x14ac:dyDescent="0.25">
      <c r="A47" s="163" t="s">
        <v>61</v>
      </c>
      <c r="B47" s="163" t="s">
        <v>855</v>
      </c>
      <c r="C47" s="171">
        <v>-88.16</v>
      </c>
      <c r="D47" s="171">
        <v>-88.72</v>
      </c>
      <c r="E47" s="171">
        <v>-65.104900000000001</v>
      </c>
      <c r="F47" s="171">
        <v>-65.678700000000006</v>
      </c>
      <c r="G47" s="171">
        <v>-642.64840000000004</v>
      </c>
      <c r="H47" s="171">
        <v>-950.31200000000001</v>
      </c>
      <c r="I47" s="171">
        <v>188.66550000000001</v>
      </c>
      <c r="J47" s="171">
        <v>189.74639999999999</v>
      </c>
      <c r="K47" s="171">
        <v>597.11890000000005</v>
      </c>
      <c r="L47" s="171">
        <v>469.68700000000001</v>
      </c>
      <c r="M47" s="171">
        <v>1445.2177999999999</v>
      </c>
    </row>
    <row r="48" spans="1:13" ht="18" customHeight="1" x14ac:dyDescent="0.25">
      <c r="A48" s="163" t="s">
        <v>61</v>
      </c>
      <c r="B48" s="163" t="s">
        <v>856</v>
      </c>
      <c r="C48" s="165">
        <v>-83.87</v>
      </c>
      <c r="D48" s="165">
        <v>-85.03</v>
      </c>
      <c r="E48" s="165">
        <v>-60.828699999999998</v>
      </c>
      <c r="F48" s="165">
        <v>-60.753900000000002</v>
      </c>
      <c r="G48" s="165">
        <v>-601.23670000000004</v>
      </c>
      <c r="H48" s="165">
        <v>-891.71929999999998</v>
      </c>
      <c r="I48" s="165">
        <v>195.54259999999999</v>
      </c>
      <c r="J48" s="165">
        <v>194.96940000000001</v>
      </c>
      <c r="K48" s="165">
        <v>619.79809999999998</v>
      </c>
      <c r="L48" s="165">
        <v>486.017</v>
      </c>
      <c r="M48" s="165">
        <v>1496.3271</v>
      </c>
    </row>
    <row r="49" spans="1:13" ht="18" customHeight="1" x14ac:dyDescent="0.25">
      <c r="A49" s="163" t="s">
        <v>61</v>
      </c>
      <c r="B49" s="163" t="s">
        <v>857</v>
      </c>
      <c r="C49" s="168">
        <v>-84.42</v>
      </c>
      <c r="D49" s="168">
        <v>-85.01</v>
      </c>
      <c r="E49" s="168">
        <v>-58.405299999999997</v>
      </c>
      <c r="F49" s="168">
        <v>-57.368099999999998</v>
      </c>
      <c r="G49" s="168">
        <v>-602.14089999999999</v>
      </c>
      <c r="H49" s="168">
        <v>-887.34429999999998</v>
      </c>
      <c r="I49" s="168">
        <v>195.05869999999999</v>
      </c>
      <c r="J49" s="168">
        <v>196.56360000000001</v>
      </c>
      <c r="K49" s="168">
        <v>624.55510000000004</v>
      </c>
      <c r="L49" s="168">
        <v>494.29360000000003</v>
      </c>
      <c r="M49" s="168">
        <v>1510.471</v>
      </c>
    </row>
    <row r="50" spans="1:13" ht="18" customHeight="1" x14ac:dyDescent="0.25">
      <c r="A50" s="163" t="s">
        <v>61</v>
      </c>
      <c r="B50" s="163" t="s">
        <v>858</v>
      </c>
      <c r="C50" s="168">
        <v>-81.36</v>
      </c>
      <c r="D50" s="168">
        <v>-81.84</v>
      </c>
      <c r="E50" s="168">
        <v>-52.800699999999999</v>
      </c>
      <c r="F50" s="168">
        <v>-53.546799999999998</v>
      </c>
      <c r="G50" s="168">
        <v>-589.06920000000002</v>
      </c>
      <c r="H50" s="168">
        <v>-858.61670000000004</v>
      </c>
      <c r="I50" s="168">
        <v>172.49930000000001</v>
      </c>
      <c r="J50" s="168">
        <v>171.25970000000001</v>
      </c>
      <c r="K50" s="168">
        <v>517.54319999999996</v>
      </c>
      <c r="L50" s="168">
        <v>392.14350000000002</v>
      </c>
      <c r="M50" s="168">
        <v>1253.4457</v>
      </c>
    </row>
    <row r="51" spans="1:13" ht="18" customHeight="1" x14ac:dyDescent="0.25">
      <c r="A51" s="163" t="s">
        <v>61</v>
      </c>
      <c r="B51" s="163" t="s">
        <v>859</v>
      </c>
      <c r="C51" s="168">
        <v>-83.54</v>
      </c>
      <c r="D51" s="168">
        <v>-83.61</v>
      </c>
      <c r="E51" s="168">
        <v>-54.506599999999999</v>
      </c>
      <c r="F51" s="168">
        <v>-54.528300000000002</v>
      </c>
      <c r="G51" s="168">
        <v>-586.23270000000002</v>
      </c>
      <c r="H51" s="168">
        <v>-862.41759999999999</v>
      </c>
      <c r="I51" s="168">
        <v>174.48759999999999</v>
      </c>
      <c r="J51" s="168">
        <v>176.57910000000001</v>
      </c>
      <c r="K51" s="168">
        <v>528.99490000000003</v>
      </c>
      <c r="L51" s="168">
        <v>399.05720000000002</v>
      </c>
      <c r="M51" s="168">
        <v>1279.1188</v>
      </c>
    </row>
    <row r="52" spans="1:13" ht="18" customHeight="1" x14ac:dyDescent="0.25">
      <c r="A52" s="163" t="s">
        <v>61</v>
      </c>
      <c r="B52" s="163" t="s">
        <v>860</v>
      </c>
      <c r="C52" s="168">
        <v>-73.849999999999994</v>
      </c>
      <c r="D52" s="168">
        <v>-73.73</v>
      </c>
      <c r="E52" s="168">
        <v>-47.503100000000003</v>
      </c>
      <c r="F52" s="168">
        <v>-48.177199999999999</v>
      </c>
      <c r="G52" s="168">
        <v>-551.61199999999997</v>
      </c>
      <c r="H52" s="168">
        <v>-794.8723</v>
      </c>
      <c r="I52" s="168">
        <v>180.90899999999999</v>
      </c>
      <c r="J52" s="168">
        <v>181.52719999999999</v>
      </c>
      <c r="K52" s="168">
        <v>565.20249999999999</v>
      </c>
      <c r="L52" s="168">
        <v>431.47370000000001</v>
      </c>
      <c r="M52" s="168">
        <v>1359.1124</v>
      </c>
    </row>
    <row r="53" spans="1:13" ht="18" customHeight="1" x14ac:dyDescent="0.25">
      <c r="A53" s="163" t="s">
        <v>61</v>
      </c>
      <c r="B53" s="163" t="s">
        <v>861</v>
      </c>
      <c r="C53" s="168">
        <v>-79.2</v>
      </c>
      <c r="D53" s="168">
        <v>-80.650000000000006</v>
      </c>
      <c r="E53" s="168">
        <v>-53.458100000000002</v>
      </c>
      <c r="F53" s="168">
        <v>-54.208100000000002</v>
      </c>
      <c r="G53" s="168">
        <v>-576.97619999999995</v>
      </c>
      <c r="H53" s="168">
        <v>-844.49239999999998</v>
      </c>
      <c r="I53" s="168">
        <v>185.03460000000001</v>
      </c>
      <c r="J53" s="168">
        <v>182.8835</v>
      </c>
      <c r="K53" s="168">
        <v>577.62750000000005</v>
      </c>
      <c r="L53" s="168">
        <v>449.62430000000001</v>
      </c>
      <c r="M53" s="168">
        <v>1395.1699000000001</v>
      </c>
    </row>
    <row r="54" spans="1:13" ht="18" customHeight="1" x14ac:dyDescent="0.25">
      <c r="A54" s="163" t="s">
        <v>61</v>
      </c>
      <c r="B54" s="163" t="s">
        <v>862</v>
      </c>
      <c r="C54" s="168">
        <v>-71.72</v>
      </c>
      <c r="D54" s="168">
        <v>-71.47</v>
      </c>
      <c r="E54" s="168">
        <v>-49.365400000000001</v>
      </c>
      <c r="F54" s="168">
        <v>-50.914299999999997</v>
      </c>
      <c r="G54" s="168">
        <v>-542.23749999999995</v>
      </c>
      <c r="H54" s="168">
        <v>-785.70719999999994</v>
      </c>
      <c r="I54" s="168">
        <v>191.10740000000001</v>
      </c>
      <c r="J54" s="168">
        <v>190.6833</v>
      </c>
      <c r="K54" s="168">
        <v>606.49379999999996</v>
      </c>
      <c r="L54" s="168">
        <v>480.98079999999999</v>
      </c>
      <c r="M54" s="168">
        <v>1469.2653</v>
      </c>
    </row>
    <row r="55" spans="1:13" ht="18" customHeight="1" x14ac:dyDescent="0.25">
      <c r="A55" s="163" t="s">
        <v>863</v>
      </c>
      <c r="B55" s="163" t="s">
        <v>62</v>
      </c>
      <c r="C55" s="171">
        <v>-66.39</v>
      </c>
      <c r="D55" s="171">
        <v>-66.760000000000005</v>
      </c>
      <c r="E55" s="171">
        <v>-45.9328</v>
      </c>
      <c r="F55" s="171">
        <v>-46.081299999999999</v>
      </c>
      <c r="G55" s="171">
        <v>-539.44740000000002</v>
      </c>
      <c r="H55" s="171">
        <v>-764.61149999999998</v>
      </c>
      <c r="I55" s="171">
        <v>189.07570000000001</v>
      </c>
      <c r="J55" s="171">
        <v>189.0744</v>
      </c>
      <c r="K55" s="171">
        <v>600.09640000000002</v>
      </c>
      <c r="L55" s="171">
        <v>480.01209999999998</v>
      </c>
      <c r="M55" s="171">
        <v>1458.2585999999999</v>
      </c>
    </row>
    <row r="56" spans="1:13" x14ac:dyDescent="0.25">
      <c r="A56" s="240" t="s">
        <v>875</v>
      </c>
      <c r="B56" s="240"/>
      <c r="C56" s="173">
        <v>-36.479999999999997</v>
      </c>
      <c r="D56" s="173">
        <v>-37</v>
      </c>
      <c r="E56" s="173">
        <v>-29.527999999999999</v>
      </c>
      <c r="F56" s="173">
        <v>-29.6371</v>
      </c>
      <c r="G56" s="173">
        <v>-506.87360000000001</v>
      </c>
      <c r="H56" s="173"/>
      <c r="I56" s="173">
        <v>227.8039</v>
      </c>
      <c r="J56" s="173">
        <v>331.00510000000003</v>
      </c>
      <c r="K56" s="173">
        <v>624.55510000000004</v>
      </c>
      <c r="L56" s="173">
        <v>494.29360000000003</v>
      </c>
      <c r="M56" s="173"/>
    </row>
    <row r="57" spans="1:13" x14ac:dyDescent="0.25">
      <c r="A57" s="240" t="s">
        <v>876</v>
      </c>
      <c r="B57" s="240"/>
      <c r="C57" s="173">
        <v>-88.16</v>
      </c>
      <c r="D57" s="173">
        <v>-88.72</v>
      </c>
      <c r="E57" s="173">
        <v>-65.104900000000001</v>
      </c>
      <c r="F57" s="173">
        <v>-65.678700000000006</v>
      </c>
      <c r="G57" s="173">
        <v>-645.13959999999997</v>
      </c>
      <c r="H57" s="173"/>
      <c r="I57" s="173">
        <v>110.8002</v>
      </c>
      <c r="J57" s="173">
        <v>110.13509999999999</v>
      </c>
      <c r="K57" s="173">
        <v>121.18340000000001</v>
      </c>
      <c r="L57" s="173">
        <v>72.945499999999996</v>
      </c>
      <c r="M57" s="173"/>
    </row>
    <row r="58" spans="1:13" x14ac:dyDescent="0.25">
      <c r="A58" s="240" t="s">
        <v>877</v>
      </c>
      <c r="B58" s="240"/>
      <c r="C58" s="173">
        <v>-57.306041666666665</v>
      </c>
      <c r="D58" s="173">
        <v>-57.504166666666663</v>
      </c>
      <c r="E58" s="173">
        <v>-47.226210416666667</v>
      </c>
      <c r="F58" s="173">
        <v>-47.770991666666667</v>
      </c>
      <c r="G58" s="173">
        <v>-582.42604583333332</v>
      </c>
      <c r="H58" s="173"/>
      <c r="I58" s="173">
        <v>169.9323</v>
      </c>
      <c r="J58" s="173">
        <v>173.96271250000001</v>
      </c>
      <c r="K58" s="173">
        <v>422.01479791666668</v>
      </c>
      <c r="L58" s="173">
        <v>334.85209166666664</v>
      </c>
      <c r="M58" s="173"/>
    </row>
    <row r="59" spans="1:13" ht="27" customHeight="1" x14ac:dyDescent="0.25">
      <c r="A59" s="240" t="s">
        <v>3</v>
      </c>
      <c r="B59" s="240"/>
      <c r="C59" s="241" t="s">
        <v>2447</v>
      </c>
      <c r="D59" s="241"/>
      <c r="E59" s="241" t="s">
        <v>48</v>
      </c>
      <c r="F59" s="241"/>
      <c r="G59" s="241" t="s">
        <v>42</v>
      </c>
      <c r="H59" s="241" t="s">
        <v>972</v>
      </c>
      <c r="I59" s="241" t="s">
        <v>42</v>
      </c>
      <c r="J59" s="241"/>
      <c r="K59" s="241"/>
      <c r="L59" s="241" t="s">
        <v>191</v>
      </c>
      <c r="M59" s="241" t="s">
        <v>972</v>
      </c>
    </row>
  </sheetData>
  <mergeCells count="17">
    <mergeCell ref="M59"/>
    <mergeCell ref="E59:F59"/>
    <mergeCell ref="G59"/>
    <mergeCell ref="H59"/>
    <mergeCell ref="I59:K59"/>
    <mergeCell ref="L59"/>
    <mergeCell ref="A56:B56"/>
    <mergeCell ref="A57:B57"/>
    <mergeCell ref="A58:B58"/>
    <mergeCell ref="A59:B59"/>
    <mergeCell ref="C59:D59"/>
    <mergeCell ref="B3:G3"/>
    <mergeCell ref="A5:B5"/>
    <mergeCell ref="A6:B6"/>
    <mergeCell ref="C6:H6"/>
    <mergeCell ref="I6:M6"/>
    <mergeCell ref="A4:M4"/>
  </mergeCells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F66"/>
  <sheetViews>
    <sheetView showGridLines="0" zoomScale="70" workbookViewId="0">
      <pane xSplit="2" ySplit="9" topLeftCell="C10" activePane="bottomRight" state="frozen"/>
      <selection pane="topRight" activeCell="C1" sqref="C1"/>
      <selection pane="bottomLeft" activeCell="A10" sqref="A10"/>
      <selection pane="bottomRight"/>
    </sheetView>
  </sheetViews>
  <sheetFormatPr baseColWidth="10" defaultColWidth="9.140625" defaultRowHeight="15" x14ac:dyDescent="0.25"/>
  <cols>
    <col min="1" max="1" width="15" customWidth="1"/>
    <col min="2" max="2" width="10" customWidth="1"/>
    <col min="3" max="32" width="20" customWidth="1"/>
  </cols>
  <sheetData>
    <row r="1" spans="1:3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ht="69" customHeight="1" x14ac:dyDescent="0.25">
      <c r="A3" s="1"/>
      <c r="B3" s="203" t="s">
        <v>0</v>
      </c>
      <c r="C3" s="204"/>
      <c r="D3" s="204"/>
      <c r="E3" s="204"/>
      <c r="F3" s="204"/>
      <c r="G3" s="204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ht="30" customHeight="1" x14ac:dyDescent="0.25">
      <c r="A4" s="242" t="s">
        <v>2765</v>
      </c>
      <c r="B4" s="243"/>
      <c r="C4" s="243"/>
      <c r="D4" s="243"/>
      <c r="E4" s="243"/>
      <c r="F4" s="243"/>
      <c r="G4" s="243"/>
      <c r="H4" s="243"/>
      <c r="I4" s="243"/>
      <c r="J4" s="243"/>
      <c r="K4" s="243"/>
      <c r="L4" s="243"/>
      <c r="M4" s="243"/>
      <c r="N4" s="243"/>
      <c r="O4" s="243"/>
      <c r="P4" s="243"/>
      <c r="Q4" s="243"/>
      <c r="R4" s="243"/>
      <c r="S4" s="243"/>
      <c r="T4" s="243"/>
      <c r="U4" s="243"/>
      <c r="V4" s="243"/>
      <c r="W4" s="243"/>
      <c r="X4" s="243"/>
      <c r="Y4" s="243"/>
      <c r="Z4" s="243"/>
      <c r="AA4" s="243"/>
      <c r="AB4" s="243"/>
      <c r="AC4" s="243"/>
      <c r="AD4" s="243"/>
      <c r="AE4" s="243"/>
      <c r="AF4" s="243"/>
    </row>
    <row r="5" spans="1:32" ht="20.100000000000001" hidden="1" customHeight="1" x14ac:dyDescent="0.25">
      <c r="A5" s="240" t="s">
        <v>1806</v>
      </c>
      <c r="B5" s="240"/>
      <c r="C5" s="177">
        <v>43593</v>
      </c>
      <c r="D5" s="177">
        <v>43595</v>
      </c>
      <c r="E5" s="177">
        <v>43591</v>
      </c>
      <c r="F5" s="177">
        <v>43597</v>
      </c>
      <c r="G5" s="177">
        <v>60107</v>
      </c>
      <c r="H5" s="177">
        <v>43599</v>
      </c>
      <c r="I5" s="177">
        <v>43546</v>
      </c>
      <c r="J5" s="177">
        <v>43601</v>
      </c>
      <c r="K5" s="177">
        <v>43544</v>
      </c>
      <c r="L5" s="177">
        <v>43603</v>
      </c>
      <c r="M5" s="177">
        <v>43580</v>
      </c>
      <c r="N5" s="177">
        <v>43540</v>
      </c>
      <c r="O5" s="11">
        <v>43535</v>
      </c>
      <c r="P5" s="11">
        <v>60108</v>
      </c>
      <c r="Q5" s="11">
        <v>42877</v>
      </c>
      <c r="R5" s="11">
        <v>60109</v>
      </c>
      <c r="S5" s="11">
        <v>43516</v>
      </c>
      <c r="T5" s="11">
        <v>43614</v>
      </c>
      <c r="U5" s="11">
        <v>43585</v>
      </c>
      <c r="V5" s="11">
        <v>43742</v>
      </c>
      <c r="W5" s="11">
        <v>43584</v>
      </c>
      <c r="X5" s="178">
        <v>43507</v>
      </c>
      <c r="Y5" s="178">
        <v>43590</v>
      </c>
      <c r="Z5" s="178">
        <v>43494</v>
      </c>
      <c r="AA5" s="178">
        <v>43743</v>
      </c>
      <c r="AB5" s="178">
        <v>60110</v>
      </c>
      <c r="AC5" s="178">
        <v>60111</v>
      </c>
      <c r="AD5" s="178">
        <v>43573</v>
      </c>
      <c r="AE5" s="178">
        <v>43506</v>
      </c>
      <c r="AF5" s="178">
        <v>43513</v>
      </c>
    </row>
    <row r="6" spans="1:32" ht="15" hidden="1" customHeight="1" x14ac:dyDescent="0.25">
      <c r="A6" s="240" t="s">
        <v>1807</v>
      </c>
      <c r="B6" s="240"/>
      <c r="C6" s="177" t="s">
        <v>2766</v>
      </c>
      <c r="D6" s="177" t="s">
        <v>2767</v>
      </c>
      <c r="E6" s="177" t="s">
        <v>2768</v>
      </c>
      <c r="F6" s="177" t="s">
        <v>2769</v>
      </c>
      <c r="G6" s="177" t="s">
        <v>2770</v>
      </c>
      <c r="H6" s="177" t="s">
        <v>2771</v>
      </c>
      <c r="I6" s="177" t="s">
        <v>2772</v>
      </c>
      <c r="J6" s="177" t="s">
        <v>2773</v>
      </c>
      <c r="K6" s="177" t="s">
        <v>2774</v>
      </c>
      <c r="L6" s="177" t="s">
        <v>2775</v>
      </c>
      <c r="M6" s="177" t="s">
        <v>2776</v>
      </c>
      <c r="N6" s="177" t="s">
        <v>2777</v>
      </c>
      <c r="O6" s="11" t="s">
        <v>2778</v>
      </c>
      <c r="P6" s="11" t="s">
        <v>2779</v>
      </c>
      <c r="Q6" s="11" t="s">
        <v>2780</v>
      </c>
      <c r="R6" s="11" t="s">
        <v>2781</v>
      </c>
      <c r="S6" s="11" t="s">
        <v>2782</v>
      </c>
      <c r="T6" s="11" t="s">
        <v>2783</v>
      </c>
      <c r="U6" s="11" t="s">
        <v>2784</v>
      </c>
      <c r="V6" s="11" t="s">
        <v>2785</v>
      </c>
      <c r="W6" s="11" t="s">
        <v>2786</v>
      </c>
      <c r="X6" s="178" t="s">
        <v>2787</v>
      </c>
      <c r="Y6" s="178" t="s">
        <v>2788</v>
      </c>
      <c r="Z6" s="178" t="s">
        <v>2789</v>
      </c>
      <c r="AA6" s="178" t="s">
        <v>2790</v>
      </c>
      <c r="AB6" s="178" t="s">
        <v>2791</v>
      </c>
      <c r="AC6" s="178" t="s">
        <v>2792</v>
      </c>
      <c r="AD6" s="178" t="s">
        <v>2793</v>
      </c>
      <c r="AE6" s="178" t="s">
        <v>2794</v>
      </c>
      <c r="AF6" s="178" t="s">
        <v>2795</v>
      </c>
    </row>
    <row r="7" spans="1:32" ht="27" customHeight="1" x14ac:dyDescent="0.25">
      <c r="A7" s="240" t="s">
        <v>26</v>
      </c>
      <c r="B7" s="240"/>
      <c r="C7" s="244" t="s">
        <v>2796</v>
      </c>
      <c r="D7" s="244" t="s">
        <v>2797</v>
      </c>
      <c r="E7" s="244" t="s">
        <v>2798</v>
      </c>
      <c r="F7" s="244" t="s">
        <v>536</v>
      </c>
      <c r="G7" s="244" t="s">
        <v>2799</v>
      </c>
      <c r="H7" s="244" t="s">
        <v>542</v>
      </c>
      <c r="I7" s="244" t="s">
        <v>199</v>
      </c>
      <c r="J7" s="244" t="s">
        <v>554</v>
      </c>
      <c r="K7" s="244" t="s">
        <v>192</v>
      </c>
      <c r="L7" s="244" t="s">
        <v>581</v>
      </c>
      <c r="M7" s="244" t="s">
        <v>347</v>
      </c>
      <c r="N7" s="244" t="s">
        <v>298</v>
      </c>
      <c r="O7" s="239" t="s">
        <v>507</v>
      </c>
      <c r="P7" s="239" t="s">
        <v>504</v>
      </c>
      <c r="Q7" s="239" t="s">
        <v>423</v>
      </c>
      <c r="R7" s="239" t="s">
        <v>2800</v>
      </c>
      <c r="S7" s="239" t="s">
        <v>268</v>
      </c>
      <c r="T7" s="239" t="s">
        <v>2801</v>
      </c>
      <c r="U7" s="239" t="s">
        <v>300</v>
      </c>
      <c r="V7" s="239" t="s">
        <v>2802</v>
      </c>
      <c r="W7" s="239" t="s">
        <v>2803</v>
      </c>
      <c r="X7" s="245" t="s">
        <v>2804</v>
      </c>
      <c r="Y7" s="245" t="s">
        <v>2805</v>
      </c>
      <c r="Z7" s="245" t="s">
        <v>2806</v>
      </c>
      <c r="AA7" s="245" t="s">
        <v>2807</v>
      </c>
      <c r="AB7" s="245" t="s">
        <v>2808</v>
      </c>
      <c r="AC7" s="245" t="s">
        <v>417</v>
      </c>
      <c r="AD7" s="245" t="s">
        <v>300</v>
      </c>
      <c r="AE7" s="245" t="s">
        <v>344</v>
      </c>
      <c r="AF7" s="245" t="s">
        <v>2802</v>
      </c>
    </row>
    <row r="8" spans="1:32" x14ac:dyDescent="0.25">
      <c r="A8" s="240" t="s">
        <v>2809</v>
      </c>
      <c r="B8" s="240"/>
      <c r="C8" s="177" t="s">
        <v>2810</v>
      </c>
      <c r="D8" s="177" t="s">
        <v>2810</v>
      </c>
      <c r="E8" s="177" t="s">
        <v>2810</v>
      </c>
      <c r="F8" s="177" t="s">
        <v>2810</v>
      </c>
      <c r="G8" s="177" t="s">
        <v>2810</v>
      </c>
      <c r="H8" s="177" t="s">
        <v>2810</v>
      </c>
      <c r="I8" s="177" t="s">
        <v>2810</v>
      </c>
      <c r="J8" s="177" t="s">
        <v>2810</v>
      </c>
      <c r="K8" s="177" t="s">
        <v>2810</v>
      </c>
      <c r="L8" s="177" t="s">
        <v>2810</v>
      </c>
      <c r="M8" s="177" t="s">
        <v>2810</v>
      </c>
      <c r="N8" s="177" t="s">
        <v>2810</v>
      </c>
      <c r="O8" s="11" t="s">
        <v>2811</v>
      </c>
      <c r="P8" s="11" t="s">
        <v>2811</v>
      </c>
      <c r="Q8" s="11" t="s">
        <v>2811</v>
      </c>
      <c r="R8" s="11" t="s">
        <v>2811</v>
      </c>
      <c r="S8" s="11" t="s">
        <v>2811</v>
      </c>
      <c r="T8" s="11" t="s">
        <v>2811</v>
      </c>
      <c r="U8" s="11" t="s">
        <v>2811</v>
      </c>
      <c r="V8" s="11" t="s">
        <v>2811</v>
      </c>
      <c r="W8" s="11" t="s">
        <v>2811</v>
      </c>
      <c r="X8" s="178" t="s">
        <v>2812</v>
      </c>
      <c r="Y8" s="178" t="s">
        <v>2812</v>
      </c>
      <c r="Z8" s="178" t="s">
        <v>2812</v>
      </c>
      <c r="AA8" s="178" t="s">
        <v>2812</v>
      </c>
      <c r="AB8" s="178" t="s">
        <v>2812</v>
      </c>
      <c r="AC8" s="178" t="s">
        <v>2812</v>
      </c>
      <c r="AD8" s="178" t="s">
        <v>2812</v>
      </c>
      <c r="AE8" s="178" t="s">
        <v>2812</v>
      </c>
      <c r="AF8" s="178" t="s">
        <v>2812</v>
      </c>
    </row>
    <row r="9" spans="1:32" ht="27" customHeight="1" x14ac:dyDescent="0.25">
      <c r="A9" s="159" t="s">
        <v>57</v>
      </c>
      <c r="B9" s="159" t="s">
        <v>593</v>
      </c>
      <c r="C9" s="177" t="s">
        <v>2813</v>
      </c>
      <c r="D9" s="177" t="s">
        <v>2813</v>
      </c>
      <c r="E9" s="177" t="s">
        <v>2813</v>
      </c>
      <c r="F9" s="177" t="s">
        <v>2813</v>
      </c>
      <c r="G9" s="177" t="s">
        <v>2813</v>
      </c>
      <c r="H9" s="177" t="s">
        <v>2813</v>
      </c>
      <c r="I9" s="177" t="s">
        <v>2813</v>
      </c>
      <c r="J9" s="177" t="s">
        <v>2813</v>
      </c>
      <c r="K9" s="177" t="s">
        <v>2813</v>
      </c>
      <c r="L9" s="177" t="s">
        <v>2813</v>
      </c>
      <c r="M9" s="177" t="s">
        <v>2813</v>
      </c>
      <c r="N9" s="177" t="s">
        <v>2813</v>
      </c>
      <c r="O9" s="11" t="s">
        <v>2813</v>
      </c>
      <c r="P9" s="11" t="s">
        <v>2813</v>
      </c>
      <c r="Q9" s="11" t="s">
        <v>2813</v>
      </c>
      <c r="R9" s="11" t="s">
        <v>2813</v>
      </c>
      <c r="S9" s="11" t="s">
        <v>2813</v>
      </c>
      <c r="T9" s="11" t="s">
        <v>2813</v>
      </c>
      <c r="U9" s="11" t="s">
        <v>2813</v>
      </c>
      <c r="V9" s="11" t="s">
        <v>2813</v>
      </c>
      <c r="W9" s="11" t="s">
        <v>2813</v>
      </c>
      <c r="X9" s="178" t="s">
        <v>2813</v>
      </c>
      <c r="Y9" s="178" t="s">
        <v>2813</v>
      </c>
      <c r="Z9" s="178" t="s">
        <v>2813</v>
      </c>
      <c r="AA9" s="178" t="s">
        <v>2813</v>
      </c>
      <c r="AB9" s="178" t="s">
        <v>2813</v>
      </c>
      <c r="AC9" s="178" t="s">
        <v>2813</v>
      </c>
      <c r="AD9" s="178" t="s">
        <v>2813</v>
      </c>
      <c r="AE9" s="178" t="s">
        <v>2813</v>
      </c>
      <c r="AF9" s="178" t="s">
        <v>2813</v>
      </c>
    </row>
    <row r="10" spans="1:32" ht="18" customHeight="1" x14ac:dyDescent="0.25">
      <c r="A10" s="163" t="s">
        <v>61</v>
      </c>
      <c r="B10" s="163" t="s">
        <v>816</v>
      </c>
      <c r="C10" s="165">
        <v>501.9599</v>
      </c>
      <c r="D10" s="165">
        <v>501.80500000000001</v>
      </c>
      <c r="E10" s="164">
        <v>493.9941</v>
      </c>
      <c r="F10" s="165">
        <v>502.52159999999998</v>
      </c>
      <c r="G10" s="165">
        <v>502.4855</v>
      </c>
      <c r="H10" s="165">
        <v>500.74250000000001</v>
      </c>
      <c r="I10" s="164">
        <v>512.62789999999995</v>
      </c>
      <c r="J10" s="165">
        <v>498.3227</v>
      </c>
      <c r="K10" s="165">
        <v>498.2749</v>
      </c>
      <c r="L10" s="165">
        <v>482.48669999999998</v>
      </c>
      <c r="M10" s="165">
        <v>505.2509</v>
      </c>
      <c r="N10" s="165">
        <v>490.28930000000003</v>
      </c>
      <c r="O10" s="165">
        <v>223.72319999999999</v>
      </c>
      <c r="P10" s="165">
        <v>224.72630000000001</v>
      </c>
      <c r="Q10" s="165">
        <v>227.11859999999999</v>
      </c>
      <c r="R10" s="165">
        <v>221.3509</v>
      </c>
      <c r="S10" s="165">
        <v>218.1765</v>
      </c>
      <c r="T10" s="165">
        <v>221.197</v>
      </c>
      <c r="U10" s="165">
        <v>223.5</v>
      </c>
      <c r="V10" s="164">
        <v>0</v>
      </c>
      <c r="W10" s="165">
        <v>225.1</v>
      </c>
      <c r="X10" s="164">
        <v>143.7413</v>
      </c>
      <c r="Y10" s="165">
        <v>140.3997</v>
      </c>
      <c r="Z10" s="165">
        <v>139.59809999999999</v>
      </c>
      <c r="AA10" s="165">
        <v>139.6063</v>
      </c>
      <c r="AB10" s="165">
        <v>136.97880000000001</v>
      </c>
      <c r="AC10" s="164">
        <v>0</v>
      </c>
      <c r="AD10" s="165">
        <v>141.73670000000001</v>
      </c>
      <c r="AE10" s="165">
        <v>128.8793</v>
      </c>
      <c r="AF10" s="165">
        <v>144.12790000000001</v>
      </c>
    </row>
    <row r="11" spans="1:32" ht="18" customHeight="1" x14ac:dyDescent="0.25">
      <c r="A11" s="163" t="s">
        <v>61</v>
      </c>
      <c r="B11" s="163" t="s">
        <v>817</v>
      </c>
      <c r="C11" s="168">
        <v>502.32709999999997</v>
      </c>
      <c r="D11" s="168">
        <v>503.22300000000001</v>
      </c>
      <c r="E11" s="167">
        <v>493.9941</v>
      </c>
      <c r="F11" s="168">
        <v>503.92500000000001</v>
      </c>
      <c r="G11" s="168">
        <v>504.56689999999998</v>
      </c>
      <c r="H11" s="168">
        <v>502.67660000000001</v>
      </c>
      <c r="I11" s="167">
        <v>512.62789999999995</v>
      </c>
      <c r="J11" s="168">
        <v>501.01850000000002</v>
      </c>
      <c r="K11" s="168">
        <v>499.57170000000002</v>
      </c>
      <c r="L11" s="168">
        <v>483.76830000000001</v>
      </c>
      <c r="M11" s="168">
        <v>505.80040000000002</v>
      </c>
      <c r="N11" s="168">
        <v>491.3802</v>
      </c>
      <c r="O11" s="168">
        <v>223.86799999999999</v>
      </c>
      <c r="P11" s="168">
        <v>225.57689999999999</v>
      </c>
      <c r="Q11" s="168">
        <v>227.66739999999999</v>
      </c>
      <c r="R11" s="168">
        <v>221.95760000000001</v>
      </c>
      <c r="S11" s="168">
        <v>218.71539999999999</v>
      </c>
      <c r="T11" s="168">
        <v>221.25409999999999</v>
      </c>
      <c r="U11" s="168">
        <v>223.6</v>
      </c>
      <c r="V11" s="167">
        <v>0</v>
      </c>
      <c r="W11" s="168">
        <v>225.2</v>
      </c>
      <c r="X11" s="167">
        <v>142.92179999999999</v>
      </c>
      <c r="Y11" s="168">
        <v>140.1902</v>
      </c>
      <c r="Z11" s="168">
        <v>139.80500000000001</v>
      </c>
      <c r="AA11" s="168">
        <v>141.0171</v>
      </c>
      <c r="AB11" s="168">
        <v>137.72399999999999</v>
      </c>
      <c r="AC11" s="167">
        <v>0</v>
      </c>
      <c r="AD11" s="168">
        <v>141.54640000000001</v>
      </c>
      <c r="AE11" s="168">
        <v>128.91929999999999</v>
      </c>
      <c r="AF11" s="168">
        <v>142.9434</v>
      </c>
    </row>
    <row r="12" spans="1:32" ht="18" customHeight="1" x14ac:dyDescent="0.25">
      <c r="A12" s="163" t="s">
        <v>61</v>
      </c>
      <c r="B12" s="163" t="s">
        <v>818</v>
      </c>
      <c r="C12" s="168">
        <v>499.44200000000001</v>
      </c>
      <c r="D12" s="168">
        <v>500.22949999999997</v>
      </c>
      <c r="E12" s="167">
        <v>493.9941</v>
      </c>
      <c r="F12" s="168">
        <v>502.99959999999999</v>
      </c>
      <c r="G12" s="168">
        <v>503.75760000000002</v>
      </c>
      <c r="H12" s="168">
        <v>502.62689999999998</v>
      </c>
      <c r="I12" s="167">
        <v>512.62789999999995</v>
      </c>
      <c r="J12" s="168">
        <v>499.92910000000001</v>
      </c>
      <c r="K12" s="168">
        <v>499.40199999999999</v>
      </c>
      <c r="L12" s="168">
        <v>483.37299999999999</v>
      </c>
      <c r="M12" s="168">
        <v>504.40219999999999</v>
      </c>
      <c r="N12" s="168">
        <v>489.86649999999997</v>
      </c>
      <c r="O12" s="168">
        <v>222.84440000000001</v>
      </c>
      <c r="P12" s="168">
        <v>224.3202</v>
      </c>
      <c r="Q12" s="168">
        <v>225.77160000000001</v>
      </c>
      <c r="R12" s="168">
        <v>221.61429999999999</v>
      </c>
      <c r="S12" s="168">
        <v>218.51609999999999</v>
      </c>
      <c r="T12" s="168">
        <v>221.5085</v>
      </c>
      <c r="U12" s="168">
        <v>223.5</v>
      </c>
      <c r="V12" s="167">
        <v>0</v>
      </c>
      <c r="W12" s="168">
        <v>225</v>
      </c>
      <c r="X12" s="167">
        <v>140.25319999999999</v>
      </c>
      <c r="Y12" s="168">
        <v>140.20599999999999</v>
      </c>
      <c r="Z12" s="168">
        <v>139.7961</v>
      </c>
      <c r="AA12" s="168">
        <v>140.96080000000001</v>
      </c>
      <c r="AB12" s="168">
        <v>137.73779999999999</v>
      </c>
      <c r="AC12" s="167">
        <v>0</v>
      </c>
      <c r="AD12" s="168">
        <v>141.6635</v>
      </c>
      <c r="AE12" s="168">
        <v>127.76309999999999</v>
      </c>
      <c r="AF12" s="168">
        <v>142.923</v>
      </c>
    </row>
    <row r="13" spans="1:32" ht="18" customHeight="1" x14ac:dyDescent="0.25">
      <c r="A13" s="163" t="s">
        <v>61</v>
      </c>
      <c r="B13" s="163" t="s">
        <v>819</v>
      </c>
      <c r="C13" s="168">
        <v>499.70429999999999</v>
      </c>
      <c r="D13" s="168">
        <v>501.1223</v>
      </c>
      <c r="E13" s="167">
        <v>493.9941</v>
      </c>
      <c r="F13" s="168">
        <v>503.6884</v>
      </c>
      <c r="G13" s="168">
        <v>504.15499999999997</v>
      </c>
      <c r="H13" s="168">
        <v>502.10969999999998</v>
      </c>
      <c r="I13" s="167">
        <v>512.62789999999995</v>
      </c>
      <c r="J13" s="168">
        <v>500.26769999999999</v>
      </c>
      <c r="K13" s="168">
        <v>498.90219999999999</v>
      </c>
      <c r="L13" s="168">
        <v>483.56700000000001</v>
      </c>
      <c r="M13" s="168">
        <v>506.33030000000002</v>
      </c>
      <c r="N13" s="168">
        <v>491.5367</v>
      </c>
      <c r="O13" s="168">
        <v>223.0788</v>
      </c>
      <c r="P13" s="168">
        <v>224.6977</v>
      </c>
      <c r="Q13" s="168">
        <v>226.2578</v>
      </c>
      <c r="R13" s="168">
        <v>221.9332</v>
      </c>
      <c r="S13" s="168">
        <v>218.69329999999999</v>
      </c>
      <c r="T13" s="168">
        <v>221.67740000000001</v>
      </c>
      <c r="U13" s="168">
        <v>224.1</v>
      </c>
      <c r="V13" s="167">
        <v>0</v>
      </c>
      <c r="W13" s="168">
        <v>226.1</v>
      </c>
      <c r="X13" s="167">
        <v>140.25319999999999</v>
      </c>
      <c r="Y13" s="168">
        <v>141.01820000000001</v>
      </c>
      <c r="Z13" s="168">
        <v>139.97730000000001</v>
      </c>
      <c r="AA13" s="168">
        <v>140.8758</v>
      </c>
      <c r="AB13" s="168">
        <v>137.6688</v>
      </c>
      <c r="AC13" s="167">
        <v>0</v>
      </c>
      <c r="AD13" s="168">
        <v>142.2636</v>
      </c>
      <c r="AE13" s="168">
        <v>127.5136</v>
      </c>
      <c r="AF13" s="168">
        <v>143.27019999999999</v>
      </c>
    </row>
    <row r="14" spans="1:32" ht="18" customHeight="1" x14ac:dyDescent="0.25">
      <c r="A14" s="163" t="s">
        <v>61</v>
      </c>
      <c r="B14" s="163" t="s">
        <v>820</v>
      </c>
      <c r="C14" s="168">
        <v>500.01900000000001</v>
      </c>
      <c r="D14" s="168">
        <v>501.96260000000001</v>
      </c>
      <c r="E14" s="167">
        <v>493.9941</v>
      </c>
      <c r="F14" s="168">
        <v>504.83789999999999</v>
      </c>
      <c r="G14" s="168">
        <v>505.351</v>
      </c>
      <c r="H14" s="168">
        <v>503.20479999999998</v>
      </c>
      <c r="I14" s="167">
        <v>512.62789999999995</v>
      </c>
      <c r="J14" s="168">
        <v>500.96749999999997</v>
      </c>
      <c r="K14" s="168">
        <v>499.48090000000002</v>
      </c>
      <c r="L14" s="168">
        <v>483.42160000000001</v>
      </c>
      <c r="M14" s="168">
        <v>506.01100000000002</v>
      </c>
      <c r="N14" s="168">
        <v>491.86860000000001</v>
      </c>
      <c r="O14" s="168">
        <v>223.20249999999999</v>
      </c>
      <c r="P14" s="168">
        <v>225.24799999999999</v>
      </c>
      <c r="Q14" s="168">
        <v>226.45480000000001</v>
      </c>
      <c r="R14" s="168">
        <v>222.24529999999999</v>
      </c>
      <c r="S14" s="168">
        <v>218.72280000000001</v>
      </c>
      <c r="T14" s="168">
        <v>221.63929999999999</v>
      </c>
      <c r="U14" s="168">
        <v>224.1</v>
      </c>
      <c r="V14" s="167">
        <v>0</v>
      </c>
      <c r="W14" s="168">
        <v>226.2</v>
      </c>
      <c r="X14" s="167">
        <v>140.25319999999999</v>
      </c>
      <c r="Y14" s="168">
        <v>141.12129999999999</v>
      </c>
      <c r="Z14" s="168">
        <v>139.9442</v>
      </c>
      <c r="AA14" s="168">
        <v>141.06530000000001</v>
      </c>
      <c r="AB14" s="168">
        <v>137.7792</v>
      </c>
      <c r="AC14" s="167">
        <v>0</v>
      </c>
      <c r="AD14" s="168">
        <v>142.19040000000001</v>
      </c>
      <c r="AE14" s="168">
        <v>128.15610000000001</v>
      </c>
      <c r="AF14" s="168">
        <v>142.9434</v>
      </c>
    </row>
    <row r="15" spans="1:32" ht="18" customHeight="1" x14ac:dyDescent="0.25">
      <c r="A15" s="163" t="s">
        <v>61</v>
      </c>
      <c r="B15" s="163" t="s">
        <v>821</v>
      </c>
      <c r="C15" s="168">
        <v>499.86169999999998</v>
      </c>
      <c r="D15" s="168">
        <v>501.54239999999999</v>
      </c>
      <c r="E15" s="167">
        <v>493.9941</v>
      </c>
      <c r="F15" s="168">
        <v>504.98939999999999</v>
      </c>
      <c r="G15" s="168">
        <v>505.31349999999998</v>
      </c>
      <c r="H15" s="168">
        <v>503.21890000000002</v>
      </c>
      <c r="I15" s="167">
        <v>512.62789999999995</v>
      </c>
      <c r="J15" s="168">
        <v>500.7373</v>
      </c>
      <c r="K15" s="168">
        <v>499.40339999999998</v>
      </c>
      <c r="L15" s="168">
        <v>483.51459999999997</v>
      </c>
      <c r="M15" s="168">
        <v>505.721</v>
      </c>
      <c r="N15" s="168">
        <v>491.27499999999998</v>
      </c>
      <c r="O15" s="168">
        <v>223.3433</v>
      </c>
      <c r="P15" s="168">
        <v>224.92769999999999</v>
      </c>
      <c r="Q15" s="168">
        <v>226.54920000000001</v>
      </c>
      <c r="R15" s="168">
        <v>222.05</v>
      </c>
      <c r="S15" s="168">
        <v>219.0033</v>
      </c>
      <c r="T15" s="168">
        <v>221.70480000000001</v>
      </c>
      <c r="U15" s="168">
        <v>224.1</v>
      </c>
      <c r="V15" s="167">
        <v>0</v>
      </c>
      <c r="W15" s="168">
        <v>226.1</v>
      </c>
      <c r="X15" s="167">
        <v>140.25319999999999</v>
      </c>
      <c r="Y15" s="168">
        <v>140.79060000000001</v>
      </c>
      <c r="Z15" s="168">
        <v>139.84889999999999</v>
      </c>
      <c r="AA15" s="168">
        <v>141.17150000000001</v>
      </c>
      <c r="AB15" s="168">
        <v>137.84819999999999</v>
      </c>
      <c r="AC15" s="167">
        <v>0</v>
      </c>
      <c r="AD15" s="168">
        <v>141.89769999999999</v>
      </c>
      <c r="AE15" s="168">
        <v>127.7422</v>
      </c>
      <c r="AF15" s="168">
        <v>143.27019999999999</v>
      </c>
    </row>
    <row r="16" spans="1:32" ht="18" customHeight="1" x14ac:dyDescent="0.25">
      <c r="A16" s="163" t="s">
        <v>61</v>
      </c>
      <c r="B16" s="163" t="s">
        <v>822</v>
      </c>
      <c r="C16" s="168">
        <v>498.13060000000002</v>
      </c>
      <c r="D16" s="168">
        <v>495.97559999999999</v>
      </c>
      <c r="E16" s="167">
        <v>493.9941</v>
      </c>
      <c r="F16" s="168">
        <v>502.57940000000002</v>
      </c>
      <c r="G16" s="168">
        <v>502.9008</v>
      </c>
      <c r="H16" s="168">
        <v>501.24079999999998</v>
      </c>
      <c r="I16" s="167">
        <v>512.62789999999995</v>
      </c>
      <c r="J16" s="168">
        <v>500.58699999999999</v>
      </c>
      <c r="K16" s="168">
        <v>499.3134</v>
      </c>
      <c r="L16" s="168">
        <v>484.13729999999998</v>
      </c>
      <c r="M16" s="168">
        <v>505.99829999999997</v>
      </c>
      <c r="N16" s="168">
        <v>492.3297</v>
      </c>
      <c r="O16" s="168">
        <v>221.58799999999999</v>
      </c>
      <c r="P16" s="168">
        <v>221.09870000000001</v>
      </c>
      <c r="Q16" s="168">
        <v>225.17590000000001</v>
      </c>
      <c r="R16" s="168">
        <v>221.49260000000001</v>
      </c>
      <c r="S16" s="168">
        <v>218.553</v>
      </c>
      <c r="T16" s="168">
        <v>221.76900000000001</v>
      </c>
      <c r="U16" s="168">
        <v>224.1</v>
      </c>
      <c r="V16" s="167">
        <v>0</v>
      </c>
      <c r="W16" s="168">
        <v>226.4</v>
      </c>
      <c r="X16" s="167">
        <v>140.25319999999999</v>
      </c>
      <c r="Y16" s="168">
        <v>141.41820000000001</v>
      </c>
      <c r="Z16" s="168">
        <v>139.874</v>
      </c>
      <c r="AA16" s="168">
        <v>141.05269999999999</v>
      </c>
      <c r="AB16" s="168">
        <v>137.6688</v>
      </c>
      <c r="AC16" s="167">
        <v>0</v>
      </c>
      <c r="AD16" s="168">
        <v>142.4539</v>
      </c>
      <c r="AE16" s="168">
        <v>126.98650000000001</v>
      </c>
      <c r="AF16" s="168">
        <v>142.9434</v>
      </c>
    </row>
    <row r="17" spans="1:32" ht="18" customHeight="1" x14ac:dyDescent="0.25">
      <c r="A17" s="163" t="s">
        <v>61</v>
      </c>
      <c r="B17" s="163" t="s">
        <v>823</v>
      </c>
      <c r="C17" s="171">
        <v>497.92070000000001</v>
      </c>
      <c r="D17" s="171">
        <v>496.0806</v>
      </c>
      <c r="E17" s="170">
        <v>493.9941</v>
      </c>
      <c r="F17" s="171">
        <v>502.89170000000001</v>
      </c>
      <c r="G17" s="171">
        <v>503.88010000000003</v>
      </c>
      <c r="H17" s="171">
        <v>501.85419999999999</v>
      </c>
      <c r="I17" s="170">
        <v>512.62789999999995</v>
      </c>
      <c r="J17" s="171">
        <v>500.74810000000002</v>
      </c>
      <c r="K17" s="171">
        <v>498.91079999999999</v>
      </c>
      <c r="L17" s="171">
        <v>483.2414</v>
      </c>
      <c r="M17" s="171">
        <v>506.06319999999999</v>
      </c>
      <c r="N17" s="171">
        <v>490.81670000000003</v>
      </c>
      <c r="O17" s="171">
        <v>221.4633</v>
      </c>
      <c r="P17" s="171">
        <v>223.30529999999999</v>
      </c>
      <c r="Q17" s="171">
        <v>226.18639999999999</v>
      </c>
      <c r="R17" s="171">
        <v>222.25720000000001</v>
      </c>
      <c r="S17" s="171">
        <v>219.01070000000001</v>
      </c>
      <c r="T17" s="171">
        <v>221.5652</v>
      </c>
      <c r="U17" s="171">
        <v>223.5</v>
      </c>
      <c r="V17" s="170">
        <v>0</v>
      </c>
      <c r="W17" s="171">
        <v>225.6</v>
      </c>
      <c r="X17" s="170">
        <v>140.25319999999999</v>
      </c>
      <c r="Y17" s="171">
        <v>140.8083</v>
      </c>
      <c r="Z17" s="171">
        <v>139.64619999999999</v>
      </c>
      <c r="AA17" s="171">
        <v>140.7037</v>
      </c>
      <c r="AB17" s="171">
        <v>137.7654</v>
      </c>
      <c r="AC17" s="170">
        <v>0</v>
      </c>
      <c r="AD17" s="171">
        <v>141.92699999999999</v>
      </c>
      <c r="AE17" s="171">
        <v>128.2921</v>
      </c>
      <c r="AF17" s="171">
        <v>142.9434</v>
      </c>
    </row>
    <row r="18" spans="1:32" ht="18" customHeight="1" x14ac:dyDescent="0.25">
      <c r="A18" s="163" t="s">
        <v>61</v>
      </c>
      <c r="B18" s="163" t="s">
        <v>824</v>
      </c>
      <c r="C18" s="165">
        <v>497.23880000000003</v>
      </c>
      <c r="D18" s="165">
        <v>495.81799999999998</v>
      </c>
      <c r="E18" s="164">
        <v>493.9941</v>
      </c>
      <c r="F18" s="165">
        <v>502.99369999999999</v>
      </c>
      <c r="G18" s="165">
        <v>503.52820000000003</v>
      </c>
      <c r="H18" s="165">
        <v>501.62810000000002</v>
      </c>
      <c r="I18" s="164">
        <v>512.62789999999995</v>
      </c>
      <c r="J18" s="165">
        <v>500.44940000000003</v>
      </c>
      <c r="K18" s="165">
        <v>498.08690000000001</v>
      </c>
      <c r="L18" s="165">
        <v>482.83019999999999</v>
      </c>
      <c r="M18" s="165">
        <v>504.67750000000001</v>
      </c>
      <c r="N18" s="165">
        <v>490.0163</v>
      </c>
      <c r="O18" s="165">
        <v>221.9213</v>
      </c>
      <c r="P18" s="165">
        <v>223.02950000000001</v>
      </c>
      <c r="Q18" s="165">
        <v>226.05600000000001</v>
      </c>
      <c r="R18" s="165">
        <v>222.20939999999999</v>
      </c>
      <c r="S18" s="165">
        <v>218.83349999999999</v>
      </c>
      <c r="T18" s="165">
        <v>221.48349999999999</v>
      </c>
      <c r="U18" s="165">
        <v>222.8</v>
      </c>
      <c r="V18" s="164">
        <v>0</v>
      </c>
      <c r="W18" s="165">
        <v>225.5</v>
      </c>
      <c r="X18" s="164">
        <v>140.25319999999999</v>
      </c>
      <c r="Y18" s="165">
        <v>140.40090000000001</v>
      </c>
      <c r="Z18" s="165">
        <v>139.62389999999999</v>
      </c>
      <c r="AA18" s="165">
        <v>140.33930000000001</v>
      </c>
      <c r="AB18" s="165">
        <v>137.37899999999999</v>
      </c>
      <c r="AC18" s="164">
        <v>0</v>
      </c>
      <c r="AD18" s="165">
        <v>141.5318</v>
      </c>
      <c r="AE18" s="165">
        <v>127.9704</v>
      </c>
      <c r="AF18" s="165">
        <v>142.535</v>
      </c>
    </row>
    <row r="19" spans="1:32" ht="18" customHeight="1" x14ac:dyDescent="0.25">
      <c r="A19" s="163" t="s">
        <v>61</v>
      </c>
      <c r="B19" s="163" t="s">
        <v>825</v>
      </c>
      <c r="C19" s="168">
        <v>497.81580000000002</v>
      </c>
      <c r="D19" s="168">
        <v>493.71730000000002</v>
      </c>
      <c r="E19" s="167">
        <v>493.9941</v>
      </c>
      <c r="F19" s="168">
        <v>502.99369999999999</v>
      </c>
      <c r="G19" s="168">
        <v>503.88249999999999</v>
      </c>
      <c r="H19" s="168">
        <v>502.52769999999998</v>
      </c>
      <c r="I19" s="167">
        <v>512.62789999999995</v>
      </c>
      <c r="J19" s="168">
        <v>500.13299999999998</v>
      </c>
      <c r="K19" s="168">
        <v>497.71010000000001</v>
      </c>
      <c r="L19" s="168">
        <v>483.27690000000001</v>
      </c>
      <c r="M19" s="168">
        <v>504.30369999999999</v>
      </c>
      <c r="N19" s="168">
        <v>489.57440000000003</v>
      </c>
      <c r="O19" s="168">
        <v>221.64</v>
      </c>
      <c r="P19" s="168">
        <v>224.46889999999999</v>
      </c>
      <c r="Q19" s="168">
        <v>226.46799999999999</v>
      </c>
      <c r="R19" s="168">
        <v>222.31399999999999</v>
      </c>
      <c r="S19" s="168">
        <v>219.18790000000001</v>
      </c>
      <c r="T19" s="168">
        <v>221.065</v>
      </c>
      <c r="U19" s="168">
        <v>222.8</v>
      </c>
      <c r="V19" s="167">
        <v>0</v>
      </c>
      <c r="W19" s="168">
        <v>224.8</v>
      </c>
      <c r="X19" s="167">
        <v>140.25319999999999</v>
      </c>
      <c r="Y19" s="168">
        <v>140.13829999999999</v>
      </c>
      <c r="Z19" s="168">
        <v>139.65719999999999</v>
      </c>
      <c r="AA19" s="168">
        <v>140.64699999999999</v>
      </c>
      <c r="AB19" s="168">
        <v>137.517</v>
      </c>
      <c r="AC19" s="167">
        <v>0</v>
      </c>
      <c r="AD19" s="168">
        <v>141.2243</v>
      </c>
      <c r="AE19" s="168">
        <v>128.85310000000001</v>
      </c>
      <c r="AF19" s="168">
        <v>142.535</v>
      </c>
    </row>
    <row r="20" spans="1:32" ht="18" customHeight="1" x14ac:dyDescent="0.25">
      <c r="A20" s="163" t="s">
        <v>61</v>
      </c>
      <c r="B20" s="163" t="s">
        <v>826</v>
      </c>
      <c r="C20" s="168">
        <v>498.28789999999998</v>
      </c>
      <c r="D20" s="168">
        <v>499.07409999999999</v>
      </c>
      <c r="E20" s="167">
        <v>493.9941</v>
      </c>
      <c r="F20" s="168">
        <v>502.80119999999999</v>
      </c>
      <c r="G20" s="168">
        <v>503.2518</v>
      </c>
      <c r="H20" s="168">
        <v>502.15519999999998</v>
      </c>
      <c r="I20" s="167">
        <v>512.62789999999995</v>
      </c>
      <c r="J20" s="168">
        <v>499.12090000000001</v>
      </c>
      <c r="K20" s="168">
        <v>497.96690000000001</v>
      </c>
      <c r="L20" s="168">
        <v>481.70620000000002</v>
      </c>
      <c r="M20" s="168">
        <v>504.22430000000003</v>
      </c>
      <c r="N20" s="168">
        <v>490.2115</v>
      </c>
      <c r="O20" s="168">
        <v>221.9221</v>
      </c>
      <c r="P20" s="168">
        <v>224.28579999999999</v>
      </c>
      <c r="Q20" s="168">
        <v>225.87549999999999</v>
      </c>
      <c r="R20" s="168">
        <v>221.9699</v>
      </c>
      <c r="S20" s="168">
        <v>218.4127</v>
      </c>
      <c r="T20" s="168">
        <v>221.214</v>
      </c>
      <c r="U20" s="168">
        <v>223.5</v>
      </c>
      <c r="V20" s="167">
        <v>0</v>
      </c>
      <c r="W20" s="168">
        <v>224.8</v>
      </c>
      <c r="X20" s="167">
        <v>140.25319999999999</v>
      </c>
      <c r="Y20" s="168">
        <v>140.05070000000001</v>
      </c>
      <c r="Z20" s="168">
        <v>139.4331</v>
      </c>
      <c r="AA20" s="168">
        <v>140.52440000000001</v>
      </c>
      <c r="AB20" s="168">
        <v>137.4342</v>
      </c>
      <c r="AC20" s="167">
        <v>0</v>
      </c>
      <c r="AD20" s="168">
        <v>141.26830000000001</v>
      </c>
      <c r="AE20" s="168">
        <v>128.92269999999999</v>
      </c>
      <c r="AF20" s="168">
        <v>142.55539999999999</v>
      </c>
    </row>
    <row r="21" spans="1:32" ht="18" customHeight="1" x14ac:dyDescent="0.25">
      <c r="A21" s="163" t="s">
        <v>61</v>
      </c>
      <c r="B21" s="163" t="s">
        <v>827</v>
      </c>
      <c r="C21" s="168">
        <v>497.13389999999998</v>
      </c>
      <c r="D21" s="168">
        <v>494.8202</v>
      </c>
      <c r="E21" s="167">
        <v>493.9941</v>
      </c>
      <c r="F21" s="168">
        <v>501.74759999999998</v>
      </c>
      <c r="G21" s="168">
        <v>502.28859999999997</v>
      </c>
      <c r="H21" s="168">
        <v>501.7353</v>
      </c>
      <c r="I21" s="167">
        <v>512.62789999999995</v>
      </c>
      <c r="J21" s="168">
        <v>497.79309999999998</v>
      </c>
      <c r="K21" s="168">
        <v>497.18329999999997</v>
      </c>
      <c r="L21" s="168">
        <v>481.13900000000001</v>
      </c>
      <c r="M21" s="168">
        <v>503.64920000000001</v>
      </c>
      <c r="N21" s="168">
        <v>489.57839999999999</v>
      </c>
      <c r="O21" s="168">
        <v>221.30330000000001</v>
      </c>
      <c r="P21" s="168">
        <v>223.42679999999999</v>
      </c>
      <c r="Q21" s="168">
        <v>225.4864</v>
      </c>
      <c r="R21" s="168">
        <v>221.53530000000001</v>
      </c>
      <c r="S21" s="168">
        <v>218.50129999999999</v>
      </c>
      <c r="T21" s="168">
        <v>221.04150000000001</v>
      </c>
      <c r="U21" s="168">
        <v>222.8</v>
      </c>
      <c r="V21" s="167">
        <v>0</v>
      </c>
      <c r="W21" s="168">
        <v>224.6</v>
      </c>
      <c r="X21" s="167">
        <v>140.25319999999999</v>
      </c>
      <c r="Y21" s="168">
        <v>140.18719999999999</v>
      </c>
      <c r="Z21" s="168">
        <v>139.29589999999999</v>
      </c>
      <c r="AA21" s="168">
        <v>140.86940000000001</v>
      </c>
      <c r="AB21" s="168">
        <v>137.172</v>
      </c>
      <c r="AC21" s="167">
        <v>0</v>
      </c>
      <c r="AD21" s="168">
        <v>141.239</v>
      </c>
      <c r="AE21" s="168">
        <v>129.15110000000001</v>
      </c>
      <c r="AF21" s="168">
        <v>142.41239999999999</v>
      </c>
    </row>
    <row r="22" spans="1:32" ht="18" customHeight="1" x14ac:dyDescent="0.25">
      <c r="A22" s="163" t="s">
        <v>61</v>
      </c>
      <c r="B22" s="163" t="s">
        <v>828</v>
      </c>
      <c r="C22" s="168">
        <v>497.76339999999999</v>
      </c>
      <c r="D22" s="168">
        <v>496.55329999999998</v>
      </c>
      <c r="E22" s="167">
        <v>493.9941</v>
      </c>
      <c r="F22" s="168">
        <v>502.29129999999998</v>
      </c>
      <c r="G22" s="168">
        <v>503.33839999999998</v>
      </c>
      <c r="H22" s="168">
        <v>502.16469999999998</v>
      </c>
      <c r="I22" s="167">
        <v>512.62789999999995</v>
      </c>
      <c r="J22" s="168">
        <v>500.16309999999999</v>
      </c>
      <c r="K22" s="168">
        <v>499.17320000000001</v>
      </c>
      <c r="L22" s="168">
        <v>484.68830000000003</v>
      </c>
      <c r="M22" s="168">
        <v>505.62970000000001</v>
      </c>
      <c r="N22" s="168">
        <v>491.334</v>
      </c>
      <c r="O22" s="168">
        <v>221.73</v>
      </c>
      <c r="P22" s="168">
        <v>222.66399999999999</v>
      </c>
      <c r="Q22" s="168">
        <v>224.7784</v>
      </c>
      <c r="R22" s="168">
        <v>221.77690000000001</v>
      </c>
      <c r="S22" s="168">
        <v>218.53819999999999</v>
      </c>
      <c r="T22" s="168">
        <v>221.7688</v>
      </c>
      <c r="U22" s="168">
        <v>224.1</v>
      </c>
      <c r="V22" s="167">
        <v>0</v>
      </c>
      <c r="W22" s="168">
        <v>225.8</v>
      </c>
      <c r="X22" s="167">
        <v>140.25319999999999</v>
      </c>
      <c r="Y22" s="168">
        <v>140.71690000000001</v>
      </c>
      <c r="Z22" s="168">
        <v>139.5145</v>
      </c>
      <c r="AA22" s="168">
        <v>141.67609999999999</v>
      </c>
      <c r="AB22" s="168">
        <v>137.86199999999999</v>
      </c>
      <c r="AC22" s="167">
        <v>0</v>
      </c>
      <c r="AD22" s="168">
        <v>142.00020000000001</v>
      </c>
      <c r="AE22" s="168">
        <v>129.80510000000001</v>
      </c>
      <c r="AF22" s="168">
        <v>142.55539999999999</v>
      </c>
    </row>
    <row r="23" spans="1:32" ht="18" customHeight="1" x14ac:dyDescent="0.25">
      <c r="A23" s="163" t="s">
        <v>61</v>
      </c>
      <c r="B23" s="163" t="s">
        <v>829</v>
      </c>
      <c r="C23" s="168">
        <v>497.34370000000001</v>
      </c>
      <c r="D23" s="168">
        <v>496.23820000000001</v>
      </c>
      <c r="E23" s="167">
        <v>493.9941</v>
      </c>
      <c r="F23" s="168">
        <v>504.03879999999998</v>
      </c>
      <c r="G23" s="168">
        <v>505.32830000000001</v>
      </c>
      <c r="H23" s="168">
        <v>502.97660000000002</v>
      </c>
      <c r="I23" s="167">
        <v>512.62789999999995</v>
      </c>
      <c r="J23" s="168">
        <v>504.65320000000003</v>
      </c>
      <c r="K23" s="168">
        <v>502.85149999999999</v>
      </c>
      <c r="L23" s="168">
        <v>488.2998</v>
      </c>
      <c r="M23" s="168">
        <v>509.05759999999998</v>
      </c>
      <c r="N23" s="168">
        <v>495.26420000000002</v>
      </c>
      <c r="O23" s="168">
        <v>222.91919999999999</v>
      </c>
      <c r="P23" s="168">
        <v>222.83879999999999</v>
      </c>
      <c r="Q23" s="168">
        <v>224.52680000000001</v>
      </c>
      <c r="R23" s="168">
        <v>222.4188</v>
      </c>
      <c r="S23" s="168">
        <v>219.1584</v>
      </c>
      <c r="T23" s="168">
        <v>222.25229999999999</v>
      </c>
      <c r="U23" s="168">
        <v>225.4</v>
      </c>
      <c r="V23" s="167">
        <v>0</v>
      </c>
      <c r="W23" s="168">
        <v>227.2</v>
      </c>
      <c r="X23" s="167">
        <v>140.25319999999999</v>
      </c>
      <c r="Y23" s="168">
        <v>140.50489999999999</v>
      </c>
      <c r="Z23" s="168">
        <v>139.85220000000001</v>
      </c>
      <c r="AA23" s="168">
        <v>142.4649</v>
      </c>
      <c r="AB23" s="168">
        <v>138.06899999999999</v>
      </c>
      <c r="AC23" s="167">
        <v>0</v>
      </c>
      <c r="AD23" s="168">
        <v>141.4</v>
      </c>
      <c r="AE23" s="168">
        <v>130.1515</v>
      </c>
      <c r="AF23" s="168">
        <v>143.65819999999999</v>
      </c>
    </row>
    <row r="24" spans="1:32" ht="18" customHeight="1" x14ac:dyDescent="0.25">
      <c r="A24" s="163" t="s">
        <v>61</v>
      </c>
      <c r="B24" s="163" t="s">
        <v>830</v>
      </c>
      <c r="C24" s="168">
        <v>501.59269999999998</v>
      </c>
      <c r="D24" s="168">
        <v>503.0129</v>
      </c>
      <c r="E24" s="167">
        <v>493.9941</v>
      </c>
      <c r="F24" s="168">
        <v>504.28879999999998</v>
      </c>
      <c r="G24" s="168">
        <v>505.38709999999998</v>
      </c>
      <c r="H24" s="168">
        <v>503.40730000000002</v>
      </c>
      <c r="I24" s="167">
        <v>512.62789999999995</v>
      </c>
      <c r="J24" s="168">
        <v>506.5127</v>
      </c>
      <c r="K24" s="168">
        <v>508.0899</v>
      </c>
      <c r="L24" s="168">
        <v>491.8603</v>
      </c>
      <c r="M24" s="168">
        <v>512.97379999999998</v>
      </c>
      <c r="N24" s="168">
        <v>498.71350000000001</v>
      </c>
      <c r="O24" s="168">
        <v>222.54169999999999</v>
      </c>
      <c r="P24" s="168">
        <v>224.93790000000001</v>
      </c>
      <c r="Q24" s="168">
        <v>225.69200000000001</v>
      </c>
      <c r="R24" s="168">
        <v>221.71209999999999</v>
      </c>
      <c r="S24" s="168">
        <v>218.7449</v>
      </c>
      <c r="T24" s="168">
        <v>222.62190000000001</v>
      </c>
      <c r="U24" s="168">
        <v>226</v>
      </c>
      <c r="V24" s="167">
        <v>0</v>
      </c>
      <c r="W24" s="168">
        <v>228.1</v>
      </c>
      <c r="X24" s="167">
        <v>140.25319999999999</v>
      </c>
      <c r="Y24" s="168">
        <v>141.2431</v>
      </c>
      <c r="Z24" s="168">
        <v>140.10939999999999</v>
      </c>
      <c r="AA24" s="168">
        <v>141.8964</v>
      </c>
      <c r="AB24" s="168">
        <v>137.93100000000001</v>
      </c>
      <c r="AC24" s="167">
        <v>0</v>
      </c>
      <c r="AD24" s="168">
        <v>141.9709</v>
      </c>
      <c r="AE24" s="168">
        <v>128.9742</v>
      </c>
      <c r="AF24" s="168">
        <v>142.9434</v>
      </c>
    </row>
    <row r="25" spans="1:32" ht="18" customHeight="1" x14ac:dyDescent="0.25">
      <c r="A25" s="163" t="s">
        <v>61</v>
      </c>
      <c r="B25" s="163" t="s">
        <v>831</v>
      </c>
      <c r="C25" s="171">
        <v>502.22219999999999</v>
      </c>
      <c r="D25" s="171">
        <v>504.74599999999998</v>
      </c>
      <c r="E25" s="170">
        <v>493.9941</v>
      </c>
      <c r="F25" s="171">
        <v>502.36680000000001</v>
      </c>
      <c r="G25" s="171">
        <v>503.44069999999999</v>
      </c>
      <c r="H25" s="171">
        <v>502.04450000000003</v>
      </c>
      <c r="I25" s="170">
        <v>512.62789999999995</v>
      </c>
      <c r="J25" s="171">
        <v>503.87180000000001</v>
      </c>
      <c r="K25" s="171">
        <v>504.9941</v>
      </c>
      <c r="L25" s="171">
        <v>490.39190000000002</v>
      </c>
      <c r="M25" s="171">
        <v>511.47370000000001</v>
      </c>
      <c r="N25" s="171">
        <v>496.9391</v>
      </c>
      <c r="O25" s="171">
        <v>222.8382</v>
      </c>
      <c r="P25" s="171">
        <v>225.90889999999999</v>
      </c>
      <c r="Q25" s="171">
        <v>224.10589999999999</v>
      </c>
      <c r="R25" s="171">
        <v>220.7953</v>
      </c>
      <c r="S25" s="171">
        <v>217.79249999999999</v>
      </c>
      <c r="T25" s="171">
        <v>222.1223</v>
      </c>
      <c r="U25" s="171">
        <v>226.1</v>
      </c>
      <c r="V25" s="170">
        <v>0</v>
      </c>
      <c r="W25" s="171">
        <v>227.3</v>
      </c>
      <c r="X25" s="170">
        <v>140.25319999999999</v>
      </c>
      <c r="Y25" s="171">
        <v>141.04730000000001</v>
      </c>
      <c r="Z25" s="171">
        <v>139.81280000000001</v>
      </c>
      <c r="AA25" s="171">
        <v>141.1326</v>
      </c>
      <c r="AB25" s="171">
        <v>137.36519999999999</v>
      </c>
      <c r="AC25" s="170">
        <v>0</v>
      </c>
      <c r="AD25" s="171">
        <v>141.3854</v>
      </c>
      <c r="AE25" s="171">
        <v>128.5617</v>
      </c>
      <c r="AF25" s="171">
        <v>142.20820000000001</v>
      </c>
    </row>
    <row r="26" spans="1:32" ht="18" customHeight="1" x14ac:dyDescent="0.25">
      <c r="A26" s="163" t="s">
        <v>61</v>
      </c>
      <c r="B26" s="163" t="s">
        <v>832</v>
      </c>
      <c r="C26" s="165">
        <v>501.85500000000002</v>
      </c>
      <c r="D26" s="165">
        <v>503.6431</v>
      </c>
      <c r="E26" s="164">
        <v>493.9941</v>
      </c>
      <c r="F26" s="165">
        <v>501.59280000000001</v>
      </c>
      <c r="G26" s="165">
        <v>502.96710000000002</v>
      </c>
      <c r="H26" s="165">
        <v>503.25240000000002</v>
      </c>
      <c r="I26" s="164">
        <v>512.62789999999995</v>
      </c>
      <c r="J26" s="165">
        <v>504.82319999999999</v>
      </c>
      <c r="K26" s="165">
        <v>504.96039999999999</v>
      </c>
      <c r="L26" s="165">
        <v>488.98169999999999</v>
      </c>
      <c r="M26" s="165">
        <v>510.63409999999999</v>
      </c>
      <c r="N26" s="165">
        <v>496.87639999999999</v>
      </c>
      <c r="O26" s="165">
        <v>221.9008</v>
      </c>
      <c r="P26" s="165">
        <v>225.28890000000001</v>
      </c>
      <c r="Q26" s="165">
        <v>222.91720000000001</v>
      </c>
      <c r="R26" s="165">
        <v>221.38749999999999</v>
      </c>
      <c r="S26" s="165">
        <v>218.3167</v>
      </c>
      <c r="T26" s="165">
        <v>222.0162</v>
      </c>
      <c r="U26" s="165">
        <v>225.4</v>
      </c>
      <c r="V26" s="164">
        <v>0</v>
      </c>
      <c r="W26" s="165">
        <v>226.8</v>
      </c>
      <c r="X26" s="164">
        <v>140.25319999999999</v>
      </c>
      <c r="Y26" s="165">
        <v>140.4941</v>
      </c>
      <c r="Z26" s="165">
        <v>139.42179999999999</v>
      </c>
      <c r="AA26" s="165">
        <v>139.86150000000001</v>
      </c>
      <c r="AB26" s="165">
        <v>135.94380000000001</v>
      </c>
      <c r="AC26" s="164">
        <v>0</v>
      </c>
      <c r="AD26" s="165">
        <v>141.0341</v>
      </c>
      <c r="AE26" s="165">
        <v>128.2953</v>
      </c>
      <c r="AF26" s="165">
        <v>141.73849999999999</v>
      </c>
    </row>
    <row r="27" spans="1:32" ht="18" customHeight="1" x14ac:dyDescent="0.25">
      <c r="A27" s="163" t="s">
        <v>61</v>
      </c>
      <c r="B27" s="163" t="s">
        <v>833</v>
      </c>
      <c r="C27" s="168">
        <v>501.85500000000002</v>
      </c>
      <c r="D27" s="168">
        <v>504.79849999999999</v>
      </c>
      <c r="E27" s="167">
        <v>493.9941</v>
      </c>
      <c r="F27" s="168">
        <v>504.40879999999999</v>
      </c>
      <c r="G27" s="168">
        <v>506.774</v>
      </c>
      <c r="H27" s="168">
        <v>509.6096</v>
      </c>
      <c r="I27" s="167">
        <v>512.62789999999995</v>
      </c>
      <c r="J27" s="168">
        <v>503.92689999999999</v>
      </c>
      <c r="K27" s="168">
        <v>506.27859999999998</v>
      </c>
      <c r="L27" s="168">
        <v>481.22</v>
      </c>
      <c r="M27" s="168">
        <v>512.56460000000004</v>
      </c>
      <c r="N27" s="168">
        <v>498.67649999999998</v>
      </c>
      <c r="O27" s="168">
        <v>220.83330000000001</v>
      </c>
      <c r="P27" s="168">
        <v>225.23830000000001</v>
      </c>
      <c r="Q27" s="168">
        <v>222.5016</v>
      </c>
      <c r="R27" s="168">
        <v>221.57480000000001</v>
      </c>
      <c r="S27" s="168">
        <v>218.60470000000001</v>
      </c>
      <c r="T27" s="168">
        <v>220.52269999999999</v>
      </c>
      <c r="U27" s="168">
        <v>224.8</v>
      </c>
      <c r="V27" s="167">
        <v>0</v>
      </c>
      <c r="W27" s="168">
        <v>226.6</v>
      </c>
      <c r="X27" s="167">
        <v>140.25319999999999</v>
      </c>
      <c r="Y27" s="168">
        <v>140.00649999999999</v>
      </c>
      <c r="Z27" s="168">
        <v>138.3621</v>
      </c>
      <c r="AA27" s="168">
        <v>139.02109999999999</v>
      </c>
      <c r="AB27" s="168">
        <v>135.309</v>
      </c>
      <c r="AC27" s="167">
        <v>0</v>
      </c>
      <c r="AD27" s="168">
        <v>140.69739999999999</v>
      </c>
      <c r="AE27" s="168">
        <v>128.1155</v>
      </c>
      <c r="AF27" s="168">
        <v>140.94200000000001</v>
      </c>
    </row>
    <row r="28" spans="1:32" ht="18" customHeight="1" x14ac:dyDescent="0.25">
      <c r="A28" s="163" t="s">
        <v>61</v>
      </c>
      <c r="B28" s="163" t="s">
        <v>834</v>
      </c>
      <c r="C28" s="168">
        <v>501.01569999999998</v>
      </c>
      <c r="D28" s="168">
        <v>501.91</v>
      </c>
      <c r="E28" s="167">
        <v>493.9941</v>
      </c>
      <c r="F28" s="168">
        <v>503.32600000000002</v>
      </c>
      <c r="G28" s="168">
        <v>505.73899999999998</v>
      </c>
      <c r="H28" s="168">
        <v>508.97699999999998</v>
      </c>
      <c r="I28" s="167">
        <v>512.62789999999995</v>
      </c>
      <c r="J28" s="168">
        <v>503.84980000000002</v>
      </c>
      <c r="K28" s="168">
        <v>506.68079999999998</v>
      </c>
      <c r="L28" s="168">
        <v>482.18830000000003</v>
      </c>
      <c r="M28" s="168">
        <v>513.18510000000003</v>
      </c>
      <c r="N28" s="168">
        <v>499.07859999999999</v>
      </c>
      <c r="O28" s="168">
        <v>220.31809999999999</v>
      </c>
      <c r="P28" s="168">
        <v>224.2012</v>
      </c>
      <c r="Q28" s="168">
        <v>221.94759999999999</v>
      </c>
      <c r="R28" s="168">
        <v>220.69399999999999</v>
      </c>
      <c r="S28" s="168">
        <v>217.82210000000001</v>
      </c>
      <c r="T28" s="168">
        <v>220.58670000000001</v>
      </c>
      <c r="U28" s="168">
        <v>225.4</v>
      </c>
      <c r="V28" s="167">
        <v>0</v>
      </c>
      <c r="W28" s="168">
        <v>226.6</v>
      </c>
      <c r="X28" s="167">
        <v>140.25319999999999</v>
      </c>
      <c r="Y28" s="168">
        <v>140.16040000000001</v>
      </c>
      <c r="Z28" s="168">
        <v>138.33840000000001</v>
      </c>
      <c r="AA28" s="168">
        <v>138.52879999999999</v>
      </c>
      <c r="AB28" s="168">
        <v>135.6816</v>
      </c>
      <c r="AC28" s="167">
        <v>0</v>
      </c>
      <c r="AD28" s="168">
        <v>140.99019999999999</v>
      </c>
      <c r="AE28" s="168">
        <v>127.8818</v>
      </c>
      <c r="AF28" s="168">
        <v>140.554</v>
      </c>
    </row>
    <row r="29" spans="1:32" ht="18" customHeight="1" x14ac:dyDescent="0.25">
      <c r="A29" s="163" t="s">
        <v>61</v>
      </c>
      <c r="B29" s="163" t="s">
        <v>835</v>
      </c>
      <c r="C29" s="168">
        <v>501.5403</v>
      </c>
      <c r="D29" s="168">
        <v>504.32589999999999</v>
      </c>
      <c r="E29" s="167">
        <v>493.9941</v>
      </c>
      <c r="F29" s="168">
        <v>503.0215</v>
      </c>
      <c r="G29" s="168">
        <v>504.99340000000001</v>
      </c>
      <c r="H29" s="168">
        <v>507.98419999999999</v>
      </c>
      <c r="I29" s="167">
        <v>512.62789999999995</v>
      </c>
      <c r="J29" s="168">
        <v>503.0127</v>
      </c>
      <c r="K29" s="168">
        <v>504.92380000000003</v>
      </c>
      <c r="L29" s="168">
        <v>480.95519999999999</v>
      </c>
      <c r="M29" s="168">
        <v>512.44560000000001</v>
      </c>
      <c r="N29" s="168">
        <v>498.48399999999998</v>
      </c>
      <c r="O29" s="168">
        <v>221.29390000000001</v>
      </c>
      <c r="P29" s="168">
        <v>225.16419999999999</v>
      </c>
      <c r="Q29" s="168">
        <v>222.25040000000001</v>
      </c>
      <c r="R29" s="168">
        <v>220.18520000000001</v>
      </c>
      <c r="S29" s="168">
        <v>216.81059999999999</v>
      </c>
      <c r="T29" s="168">
        <v>220.67310000000001</v>
      </c>
      <c r="U29" s="168">
        <v>224.8</v>
      </c>
      <c r="V29" s="167">
        <v>0</v>
      </c>
      <c r="W29" s="168">
        <v>226.5</v>
      </c>
      <c r="X29" s="167">
        <v>140.25319999999999</v>
      </c>
      <c r="Y29" s="168">
        <v>139.88640000000001</v>
      </c>
      <c r="Z29" s="168">
        <v>138.15020000000001</v>
      </c>
      <c r="AA29" s="168">
        <v>138.1105</v>
      </c>
      <c r="AB29" s="168">
        <v>135.5712</v>
      </c>
      <c r="AC29" s="167">
        <v>0</v>
      </c>
      <c r="AD29" s="168">
        <v>140.72669999999999</v>
      </c>
      <c r="AE29" s="168">
        <v>127.6992</v>
      </c>
      <c r="AF29" s="168">
        <v>140.16589999999999</v>
      </c>
    </row>
    <row r="30" spans="1:32" ht="18" customHeight="1" x14ac:dyDescent="0.25">
      <c r="A30" s="163" t="s">
        <v>61</v>
      </c>
      <c r="B30" s="163" t="s">
        <v>836</v>
      </c>
      <c r="C30" s="168">
        <v>500.80579999999998</v>
      </c>
      <c r="D30" s="168">
        <v>501.5949</v>
      </c>
      <c r="E30" s="167">
        <v>493.9941</v>
      </c>
      <c r="F30" s="168">
        <v>500.85109999999997</v>
      </c>
      <c r="G30" s="168">
        <v>502.54169999999999</v>
      </c>
      <c r="H30" s="168">
        <v>507.01240000000001</v>
      </c>
      <c r="I30" s="167">
        <v>512.62789999999995</v>
      </c>
      <c r="J30" s="168">
        <v>501.88420000000002</v>
      </c>
      <c r="K30" s="168">
        <v>505.39550000000003</v>
      </c>
      <c r="L30" s="168">
        <v>481.0204</v>
      </c>
      <c r="M30" s="168">
        <v>512.89940000000001</v>
      </c>
      <c r="N30" s="168">
        <v>498.45190000000002</v>
      </c>
      <c r="O30" s="168">
        <v>221.75299999999999</v>
      </c>
      <c r="P30" s="168">
        <v>224.03970000000001</v>
      </c>
      <c r="Q30" s="168">
        <v>222.06139999999999</v>
      </c>
      <c r="R30" s="168">
        <v>219.33519999999999</v>
      </c>
      <c r="S30" s="168">
        <v>216.48580000000001</v>
      </c>
      <c r="T30" s="168">
        <v>220.4692</v>
      </c>
      <c r="U30" s="168">
        <v>225.4</v>
      </c>
      <c r="V30" s="167">
        <v>0</v>
      </c>
      <c r="W30" s="168">
        <v>226.5</v>
      </c>
      <c r="X30" s="167">
        <v>140.25319999999999</v>
      </c>
      <c r="Y30" s="168">
        <v>140.63229999999999</v>
      </c>
      <c r="Z30" s="168">
        <v>137.9348</v>
      </c>
      <c r="AA30" s="168">
        <v>138.7079</v>
      </c>
      <c r="AB30" s="168">
        <v>135.59880000000001</v>
      </c>
      <c r="AC30" s="167">
        <v>0</v>
      </c>
      <c r="AD30" s="168">
        <v>140.97550000000001</v>
      </c>
      <c r="AE30" s="168">
        <v>127.25709999999999</v>
      </c>
      <c r="AF30" s="168">
        <v>140.16589999999999</v>
      </c>
    </row>
    <row r="31" spans="1:32" ht="18" customHeight="1" x14ac:dyDescent="0.25">
      <c r="A31" s="163" t="s">
        <v>61</v>
      </c>
      <c r="B31" s="163" t="s">
        <v>837</v>
      </c>
      <c r="C31" s="168">
        <v>500.64850000000001</v>
      </c>
      <c r="D31" s="168">
        <v>501.91</v>
      </c>
      <c r="E31" s="167">
        <v>493.9941</v>
      </c>
      <c r="F31" s="168">
        <v>500.59309999999999</v>
      </c>
      <c r="G31" s="168">
        <v>502.3614</v>
      </c>
      <c r="H31" s="168">
        <v>506.62450000000001</v>
      </c>
      <c r="I31" s="167">
        <v>512.62789999999995</v>
      </c>
      <c r="J31" s="168">
        <v>502.15350000000001</v>
      </c>
      <c r="K31" s="168">
        <v>505.49869999999999</v>
      </c>
      <c r="L31" s="168">
        <v>481.16680000000002</v>
      </c>
      <c r="M31" s="168">
        <v>511.86619999999999</v>
      </c>
      <c r="N31" s="168">
        <v>498.2672</v>
      </c>
      <c r="O31" s="168">
        <v>221.49959999999999</v>
      </c>
      <c r="P31" s="168">
        <v>224.4982</v>
      </c>
      <c r="Q31" s="168">
        <v>222.10329999999999</v>
      </c>
      <c r="R31" s="168">
        <v>219.274</v>
      </c>
      <c r="S31" s="168">
        <v>216.1019</v>
      </c>
      <c r="T31" s="168">
        <v>220.32660000000001</v>
      </c>
      <c r="U31" s="168">
        <v>224.8</v>
      </c>
      <c r="V31" s="167">
        <v>0</v>
      </c>
      <c r="W31" s="168">
        <v>225.3</v>
      </c>
      <c r="X31" s="167">
        <v>140.25319999999999</v>
      </c>
      <c r="Y31" s="168">
        <v>140.38900000000001</v>
      </c>
      <c r="Z31" s="168">
        <v>137.85300000000001</v>
      </c>
      <c r="AA31" s="168">
        <v>138.1208</v>
      </c>
      <c r="AB31" s="168">
        <v>135.22620000000001</v>
      </c>
      <c r="AC31" s="167">
        <v>0</v>
      </c>
      <c r="AD31" s="168">
        <v>140.85839999999999</v>
      </c>
      <c r="AE31" s="168">
        <v>126.67010000000001</v>
      </c>
      <c r="AF31" s="168">
        <v>139.77789999999999</v>
      </c>
    </row>
    <row r="32" spans="1:32" ht="18" customHeight="1" x14ac:dyDescent="0.25">
      <c r="A32" s="163" t="s">
        <v>61</v>
      </c>
      <c r="B32" s="163" t="s">
        <v>838</v>
      </c>
      <c r="C32" s="168">
        <v>501.12060000000002</v>
      </c>
      <c r="D32" s="168">
        <v>503.32799999999997</v>
      </c>
      <c r="E32" s="167">
        <v>493.9941</v>
      </c>
      <c r="F32" s="168">
        <v>501.19540000000001</v>
      </c>
      <c r="G32" s="168">
        <v>503.05439999999999</v>
      </c>
      <c r="H32" s="168">
        <v>506.97489999999999</v>
      </c>
      <c r="I32" s="167">
        <v>512.62789999999995</v>
      </c>
      <c r="J32" s="168">
        <v>502.40219999999999</v>
      </c>
      <c r="K32" s="168">
        <v>506.11250000000001</v>
      </c>
      <c r="L32" s="168">
        <v>481.04419999999999</v>
      </c>
      <c r="M32" s="168">
        <v>512.76940000000002</v>
      </c>
      <c r="N32" s="168">
        <v>499.12610000000001</v>
      </c>
      <c r="O32" s="168">
        <v>220.8201</v>
      </c>
      <c r="P32" s="168">
        <v>224.6842</v>
      </c>
      <c r="Q32" s="168">
        <v>222.1534</v>
      </c>
      <c r="R32" s="168">
        <v>219.38579999999999</v>
      </c>
      <c r="S32" s="168">
        <v>216.1388</v>
      </c>
      <c r="T32" s="168">
        <v>220.30670000000001</v>
      </c>
      <c r="U32" s="168">
        <v>225.4</v>
      </c>
      <c r="V32" s="167">
        <v>0</v>
      </c>
      <c r="W32" s="168">
        <v>225.4</v>
      </c>
      <c r="X32" s="167">
        <v>140.25319999999999</v>
      </c>
      <c r="Y32" s="168">
        <v>140.4675</v>
      </c>
      <c r="Z32" s="168">
        <v>137.869</v>
      </c>
      <c r="AA32" s="168">
        <v>137.32159999999999</v>
      </c>
      <c r="AB32" s="168">
        <v>135.00540000000001</v>
      </c>
      <c r="AC32" s="167">
        <v>0</v>
      </c>
      <c r="AD32" s="168">
        <v>141.0341</v>
      </c>
      <c r="AE32" s="168">
        <v>127.1199</v>
      </c>
      <c r="AF32" s="168">
        <v>139.77789999999999</v>
      </c>
    </row>
    <row r="33" spans="1:32" ht="18" customHeight="1" x14ac:dyDescent="0.25">
      <c r="A33" s="163" t="s">
        <v>61</v>
      </c>
      <c r="B33" s="163" t="s">
        <v>839</v>
      </c>
      <c r="C33" s="171">
        <v>500.9633</v>
      </c>
      <c r="D33" s="171">
        <v>504.06330000000003</v>
      </c>
      <c r="E33" s="170">
        <v>493.9941</v>
      </c>
      <c r="F33" s="171">
        <v>501.52839999999998</v>
      </c>
      <c r="G33" s="171">
        <v>503.38869999999997</v>
      </c>
      <c r="H33" s="170">
        <v>506.97489999999999</v>
      </c>
      <c r="I33" s="170">
        <v>512.62789999999995</v>
      </c>
      <c r="J33" s="171">
        <v>502.30579999999998</v>
      </c>
      <c r="K33" s="171">
        <v>506.07339999999999</v>
      </c>
      <c r="L33" s="171">
        <v>481.9366</v>
      </c>
      <c r="M33" s="171">
        <v>513.60760000000005</v>
      </c>
      <c r="N33" s="171">
        <v>498.54640000000001</v>
      </c>
      <c r="O33" s="171">
        <v>220.41990000000001</v>
      </c>
      <c r="P33" s="171">
        <v>224.96879999999999</v>
      </c>
      <c r="Q33" s="171">
        <v>222.09469999999999</v>
      </c>
      <c r="R33" s="171">
        <v>219.6918</v>
      </c>
      <c r="S33" s="171">
        <v>216.62610000000001</v>
      </c>
      <c r="T33" s="171">
        <v>220.47399999999999</v>
      </c>
      <c r="U33" s="171">
        <v>225.4</v>
      </c>
      <c r="V33" s="170">
        <v>0</v>
      </c>
      <c r="W33" s="171">
        <v>226.1</v>
      </c>
      <c r="X33" s="170">
        <v>140.25319999999999</v>
      </c>
      <c r="Y33" s="171">
        <v>140.7587</v>
      </c>
      <c r="Z33" s="171">
        <v>137.96530000000001</v>
      </c>
      <c r="AA33" s="171">
        <v>138.3261</v>
      </c>
      <c r="AB33" s="171">
        <v>135.3228</v>
      </c>
      <c r="AC33" s="170">
        <v>0</v>
      </c>
      <c r="AD33" s="171">
        <v>141.25360000000001</v>
      </c>
      <c r="AE33" s="171">
        <v>127.5543</v>
      </c>
      <c r="AF33" s="171">
        <v>140.554</v>
      </c>
    </row>
    <row r="34" spans="1:32" ht="18" customHeight="1" x14ac:dyDescent="0.25">
      <c r="A34" s="163" t="s">
        <v>61</v>
      </c>
      <c r="B34" s="163" t="s">
        <v>840</v>
      </c>
      <c r="C34" s="165">
        <v>501.90750000000003</v>
      </c>
      <c r="D34" s="165">
        <v>506.42649999999998</v>
      </c>
      <c r="E34" s="164">
        <v>493.9941</v>
      </c>
      <c r="F34" s="165">
        <v>503.12740000000002</v>
      </c>
      <c r="G34" s="165">
        <v>504.93439999999998</v>
      </c>
      <c r="H34" s="165">
        <v>508.43290000000002</v>
      </c>
      <c r="I34" s="164">
        <v>512.62789999999995</v>
      </c>
      <c r="J34" s="165">
        <v>503.96589999999998</v>
      </c>
      <c r="K34" s="165">
        <v>506.36470000000003</v>
      </c>
      <c r="L34" s="165">
        <v>482.86739999999998</v>
      </c>
      <c r="M34" s="165">
        <v>512.7758</v>
      </c>
      <c r="N34" s="165">
        <v>499.15550000000002</v>
      </c>
      <c r="O34" s="165">
        <v>220.44569999999999</v>
      </c>
      <c r="P34" s="165">
        <v>225.8897</v>
      </c>
      <c r="Q34" s="165">
        <v>222.50200000000001</v>
      </c>
      <c r="R34" s="165">
        <v>220.2054</v>
      </c>
      <c r="S34" s="165">
        <v>216.85489999999999</v>
      </c>
      <c r="T34" s="165">
        <v>220.5043</v>
      </c>
      <c r="U34" s="165">
        <v>225.4</v>
      </c>
      <c r="V34" s="164">
        <v>0</v>
      </c>
      <c r="W34" s="165">
        <v>226.2</v>
      </c>
      <c r="X34" s="164">
        <v>140.25319999999999</v>
      </c>
      <c r="Y34" s="165">
        <v>140.48150000000001</v>
      </c>
      <c r="Z34" s="165">
        <v>138.03270000000001</v>
      </c>
      <c r="AA34" s="165">
        <v>139.4769</v>
      </c>
      <c r="AB34" s="165">
        <v>136.0266</v>
      </c>
      <c r="AC34" s="164">
        <v>0</v>
      </c>
      <c r="AD34" s="165">
        <v>141.2243</v>
      </c>
      <c r="AE34" s="165">
        <v>128.48060000000001</v>
      </c>
      <c r="AF34" s="165">
        <v>141.1054</v>
      </c>
    </row>
    <row r="35" spans="1:32" ht="18" customHeight="1" x14ac:dyDescent="0.25">
      <c r="A35" s="163" t="s">
        <v>61</v>
      </c>
      <c r="B35" s="163" t="s">
        <v>841</v>
      </c>
      <c r="C35" s="168">
        <v>502.58940000000001</v>
      </c>
      <c r="D35" s="168">
        <v>507.7921</v>
      </c>
      <c r="E35" s="167">
        <v>493.9941</v>
      </c>
      <c r="F35" s="168">
        <v>504.22739999999999</v>
      </c>
      <c r="G35" s="168">
        <v>505.78969999999998</v>
      </c>
      <c r="H35" s="168">
        <v>508.87509999999997</v>
      </c>
      <c r="I35" s="167">
        <v>512.62789999999995</v>
      </c>
      <c r="J35" s="168">
        <v>503.90300000000002</v>
      </c>
      <c r="K35" s="168">
        <v>506.21980000000002</v>
      </c>
      <c r="L35" s="168">
        <v>482.25659999999999</v>
      </c>
      <c r="M35" s="168">
        <v>512.86080000000004</v>
      </c>
      <c r="N35" s="168">
        <v>499.2679</v>
      </c>
      <c r="O35" s="168">
        <v>220.46549999999999</v>
      </c>
      <c r="P35" s="168">
        <v>227.07329999999999</v>
      </c>
      <c r="Q35" s="168">
        <v>223.1688</v>
      </c>
      <c r="R35" s="168">
        <v>220.66579999999999</v>
      </c>
      <c r="S35" s="168">
        <v>217.50460000000001</v>
      </c>
      <c r="T35" s="168">
        <v>220.5652</v>
      </c>
      <c r="U35" s="168">
        <v>225.4</v>
      </c>
      <c r="V35" s="167">
        <v>0</v>
      </c>
      <c r="W35" s="168">
        <v>226.1</v>
      </c>
      <c r="X35" s="167">
        <v>140.25319999999999</v>
      </c>
      <c r="Y35" s="168">
        <v>140.06630000000001</v>
      </c>
      <c r="Z35" s="168">
        <v>138.35120000000001</v>
      </c>
      <c r="AA35" s="168">
        <v>139.2071</v>
      </c>
      <c r="AB35" s="168">
        <v>136.45439999999999</v>
      </c>
      <c r="AC35" s="167">
        <v>0</v>
      </c>
      <c r="AD35" s="168">
        <v>141.16579999999999</v>
      </c>
      <c r="AE35" s="168">
        <v>129.12049999999999</v>
      </c>
      <c r="AF35" s="168">
        <v>140.9624</v>
      </c>
    </row>
    <row r="36" spans="1:32" ht="18" customHeight="1" x14ac:dyDescent="0.25">
      <c r="A36" s="163" t="s">
        <v>61</v>
      </c>
      <c r="B36" s="163" t="s">
        <v>842</v>
      </c>
      <c r="C36" s="168">
        <v>502.85169999999999</v>
      </c>
      <c r="D36" s="168">
        <v>508.47469999999998</v>
      </c>
      <c r="E36" s="167">
        <v>493.9941</v>
      </c>
      <c r="F36" s="168">
        <v>505.34960000000001</v>
      </c>
      <c r="G36" s="168">
        <v>506.78620000000001</v>
      </c>
      <c r="H36" s="168">
        <v>509.69889999999998</v>
      </c>
      <c r="I36" s="167">
        <v>512.62789999999995</v>
      </c>
      <c r="J36" s="168">
        <v>505.02800000000002</v>
      </c>
      <c r="K36" s="168">
        <v>506.57799999999997</v>
      </c>
      <c r="L36" s="168">
        <v>483.27170000000001</v>
      </c>
      <c r="M36" s="168">
        <v>513.60910000000001</v>
      </c>
      <c r="N36" s="168">
        <v>499.19900000000001</v>
      </c>
      <c r="O36" s="168">
        <v>220.85400000000001</v>
      </c>
      <c r="P36" s="168">
        <v>227.87280000000001</v>
      </c>
      <c r="Q36" s="168">
        <v>223.57239999999999</v>
      </c>
      <c r="R36" s="168">
        <v>221.4271</v>
      </c>
      <c r="S36" s="168">
        <v>217.44560000000001</v>
      </c>
      <c r="T36" s="168">
        <v>220.78720000000001</v>
      </c>
      <c r="U36" s="168">
        <v>226.1</v>
      </c>
      <c r="V36" s="167">
        <v>0</v>
      </c>
      <c r="W36" s="168">
        <v>226.5</v>
      </c>
      <c r="X36" s="167">
        <v>140.25319999999999</v>
      </c>
      <c r="Y36" s="168">
        <v>141.24930000000001</v>
      </c>
      <c r="Z36" s="168">
        <v>138.1788</v>
      </c>
      <c r="AA36" s="168">
        <v>139.4084</v>
      </c>
      <c r="AB36" s="168">
        <v>136.75800000000001</v>
      </c>
      <c r="AC36" s="167">
        <v>0</v>
      </c>
      <c r="AD36" s="168">
        <v>141.69280000000001</v>
      </c>
      <c r="AE36" s="168">
        <v>128.43279999999999</v>
      </c>
      <c r="AF36" s="168">
        <v>141.35040000000001</v>
      </c>
    </row>
    <row r="37" spans="1:32" ht="18" customHeight="1" x14ac:dyDescent="0.25">
      <c r="A37" s="163" t="s">
        <v>61</v>
      </c>
      <c r="B37" s="163" t="s">
        <v>843</v>
      </c>
      <c r="C37" s="168">
        <v>502.22219999999999</v>
      </c>
      <c r="D37" s="168">
        <v>506.47910000000002</v>
      </c>
      <c r="E37" s="167">
        <v>493.9941</v>
      </c>
      <c r="F37" s="168">
        <v>503.83670000000001</v>
      </c>
      <c r="G37" s="168">
        <v>505.26560000000001</v>
      </c>
      <c r="H37" s="168">
        <v>509.37450000000001</v>
      </c>
      <c r="I37" s="167">
        <v>512.62789999999995</v>
      </c>
      <c r="J37" s="168">
        <v>504.47620000000001</v>
      </c>
      <c r="K37" s="168">
        <v>506.20859999999999</v>
      </c>
      <c r="L37" s="168">
        <v>482.8999</v>
      </c>
      <c r="M37" s="168">
        <v>512.91319999999996</v>
      </c>
      <c r="N37" s="168">
        <v>498.98140000000001</v>
      </c>
      <c r="O37" s="168">
        <v>220.9091</v>
      </c>
      <c r="P37" s="168">
        <v>226.49279999999999</v>
      </c>
      <c r="Q37" s="168">
        <v>223.18629999999999</v>
      </c>
      <c r="R37" s="168">
        <v>220.85480000000001</v>
      </c>
      <c r="S37" s="168">
        <v>217.63749999999999</v>
      </c>
      <c r="T37" s="168">
        <v>220.7029</v>
      </c>
      <c r="U37" s="168">
        <v>225.4</v>
      </c>
      <c r="V37" s="167">
        <v>0</v>
      </c>
      <c r="W37" s="168">
        <v>226</v>
      </c>
      <c r="X37" s="167">
        <v>140.25319999999999</v>
      </c>
      <c r="Y37" s="168">
        <v>140.4298</v>
      </c>
      <c r="Z37" s="168">
        <v>138.3229</v>
      </c>
      <c r="AA37" s="168">
        <v>138.98490000000001</v>
      </c>
      <c r="AB37" s="168">
        <v>136.50960000000001</v>
      </c>
      <c r="AC37" s="167">
        <v>0</v>
      </c>
      <c r="AD37" s="168">
        <v>141.3415</v>
      </c>
      <c r="AE37" s="168">
        <v>127.6853</v>
      </c>
      <c r="AF37" s="168">
        <v>140.9624</v>
      </c>
    </row>
    <row r="38" spans="1:32" ht="18" customHeight="1" x14ac:dyDescent="0.25">
      <c r="A38" s="163" t="s">
        <v>61</v>
      </c>
      <c r="B38" s="163" t="s">
        <v>844</v>
      </c>
      <c r="C38" s="168">
        <v>503.9008</v>
      </c>
      <c r="D38" s="168">
        <v>510.94310000000002</v>
      </c>
      <c r="E38" s="167">
        <v>493.9941</v>
      </c>
      <c r="F38" s="168">
        <v>506.39190000000002</v>
      </c>
      <c r="G38" s="168">
        <v>507.72410000000002</v>
      </c>
      <c r="H38" s="168">
        <v>509.4864</v>
      </c>
      <c r="I38" s="167">
        <v>512.62789999999995</v>
      </c>
      <c r="J38" s="168">
        <v>506.3999</v>
      </c>
      <c r="K38" s="168">
        <v>506.48899999999998</v>
      </c>
      <c r="L38" s="168">
        <v>483.755</v>
      </c>
      <c r="M38" s="168">
        <v>513.67539999999997</v>
      </c>
      <c r="N38" s="168">
        <v>499.91669999999999</v>
      </c>
      <c r="O38" s="168">
        <v>220.76609999999999</v>
      </c>
      <c r="P38" s="168">
        <v>228.35120000000001</v>
      </c>
      <c r="Q38" s="168">
        <v>223.6866</v>
      </c>
      <c r="R38" s="168">
        <v>221.42</v>
      </c>
      <c r="S38" s="168">
        <v>217.87379999999999</v>
      </c>
      <c r="T38" s="168">
        <v>220.655</v>
      </c>
      <c r="U38" s="168">
        <v>225.4</v>
      </c>
      <c r="V38" s="167">
        <v>0</v>
      </c>
      <c r="W38" s="168">
        <v>226.4</v>
      </c>
      <c r="X38" s="167">
        <v>140.25319999999999</v>
      </c>
      <c r="Y38" s="168">
        <v>140.10210000000001</v>
      </c>
      <c r="Z38" s="168">
        <v>138.44370000000001</v>
      </c>
      <c r="AA38" s="168">
        <v>138.92259999999999</v>
      </c>
      <c r="AB38" s="168">
        <v>136.63380000000001</v>
      </c>
      <c r="AC38" s="167">
        <v>0</v>
      </c>
      <c r="AD38" s="167">
        <v>141.3415</v>
      </c>
      <c r="AE38" s="168">
        <v>127.7088</v>
      </c>
      <c r="AF38" s="168">
        <v>140.94200000000001</v>
      </c>
    </row>
    <row r="39" spans="1:32" ht="18" customHeight="1" x14ac:dyDescent="0.25">
      <c r="A39" s="163" t="s">
        <v>61</v>
      </c>
      <c r="B39" s="163" t="s">
        <v>845</v>
      </c>
      <c r="C39" s="168">
        <v>501.69760000000002</v>
      </c>
      <c r="D39" s="168">
        <v>503.7482</v>
      </c>
      <c r="E39" s="167">
        <v>493.9941</v>
      </c>
      <c r="F39" s="168">
        <v>503.54300000000001</v>
      </c>
      <c r="G39" s="168">
        <v>505.77859999999998</v>
      </c>
      <c r="H39" s="168">
        <v>508.90710000000001</v>
      </c>
      <c r="I39" s="167">
        <v>512.62789999999995</v>
      </c>
      <c r="J39" s="168">
        <v>506.38310000000001</v>
      </c>
      <c r="K39" s="168">
        <v>506.82780000000002</v>
      </c>
      <c r="L39" s="168">
        <v>484.81880000000001</v>
      </c>
      <c r="M39" s="168">
        <v>513.43539999999996</v>
      </c>
      <c r="N39" s="168">
        <v>499.76639999999998</v>
      </c>
      <c r="O39" s="168">
        <v>220.71789999999999</v>
      </c>
      <c r="P39" s="168">
        <v>225.4246</v>
      </c>
      <c r="Q39" s="168">
        <v>222.28739999999999</v>
      </c>
      <c r="R39" s="168">
        <v>221.09960000000001</v>
      </c>
      <c r="S39" s="168">
        <v>217.7852</v>
      </c>
      <c r="T39" s="168">
        <v>221.35650000000001</v>
      </c>
      <c r="U39" s="168">
        <v>226</v>
      </c>
      <c r="V39" s="167">
        <v>0</v>
      </c>
      <c r="W39" s="168">
        <v>226.6</v>
      </c>
      <c r="X39" s="167">
        <v>140.25319999999999</v>
      </c>
      <c r="Y39" s="168">
        <v>139.98929999999999</v>
      </c>
      <c r="Z39" s="168">
        <v>138.61179999999999</v>
      </c>
      <c r="AA39" s="168">
        <v>139.04669999999999</v>
      </c>
      <c r="AB39" s="168">
        <v>136.90979999999999</v>
      </c>
      <c r="AC39" s="167">
        <v>0</v>
      </c>
      <c r="AD39" s="167">
        <v>141.3415</v>
      </c>
      <c r="AE39" s="168">
        <v>126.72499999999999</v>
      </c>
      <c r="AF39" s="168">
        <v>140.16589999999999</v>
      </c>
    </row>
    <row r="40" spans="1:32" ht="18" customHeight="1" x14ac:dyDescent="0.25">
      <c r="A40" s="163" t="s">
        <v>61</v>
      </c>
      <c r="B40" s="163" t="s">
        <v>846</v>
      </c>
      <c r="C40" s="168">
        <v>503.16640000000001</v>
      </c>
      <c r="D40" s="168">
        <v>505.21870000000001</v>
      </c>
      <c r="E40" s="167">
        <v>493.9941</v>
      </c>
      <c r="F40" s="168">
        <v>503.17669999999998</v>
      </c>
      <c r="G40" s="168">
        <v>506.4332</v>
      </c>
      <c r="H40" s="168">
        <v>508.48840000000001</v>
      </c>
      <c r="I40" s="167">
        <v>512.62789999999995</v>
      </c>
      <c r="J40" s="168">
        <v>505.92149999999998</v>
      </c>
      <c r="K40" s="168">
        <v>506.08120000000002</v>
      </c>
      <c r="L40" s="168">
        <v>483.96429999999998</v>
      </c>
      <c r="M40" s="168">
        <v>512.88310000000001</v>
      </c>
      <c r="N40" s="168">
        <v>499.11200000000002</v>
      </c>
      <c r="O40" s="168">
        <v>221.1865</v>
      </c>
      <c r="P40" s="168">
        <v>224.7159</v>
      </c>
      <c r="Q40" s="168">
        <v>224.78890000000001</v>
      </c>
      <c r="R40" s="168">
        <v>221.1413</v>
      </c>
      <c r="S40" s="168">
        <v>217.608</v>
      </c>
      <c r="T40" s="168">
        <v>220.96109999999999</v>
      </c>
      <c r="U40" s="168">
        <v>225.4</v>
      </c>
      <c r="V40" s="167">
        <v>0</v>
      </c>
      <c r="W40" s="168">
        <v>226.4</v>
      </c>
      <c r="X40" s="167">
        <v>140.25319999999999</v>
      </c>
      <c r="Y40" s="168">
        <v>139.7079</v>
      </c>
      <c r="Z40" s="168">
        <v>138.55179999999999</v>
      </c>
      <c r="AA40" s="168">
        <v>139.30609999999999</v>
      </c>
      <c r="AB40" s="168">
        <v>136.97880000000001</v>
      </c>
      <c r="AC40" s="167">
        <v>0</v>
      </c>
      <c r="AD40" s="168">
        <v>140.96090000000001</v>
      </c>
      <c r="AE40" s="168">
        <v>126.74379999999999</v>
      </c>
      <c r="AF40" s="168">
        <v>140.16589999999999</v>
      </c>
    </row>
    <row r="41" spans="1:32" ht="18" customHeight="1" x14ac:dyDescent="0.25">
      <c r="A41" s="163" t="s">
        <v>61</v>
      </c>
      <c r="B41" s="163" t="s">
        <v>847</v>
      </c>
      <c r="C41" s="171">
        <v>503.06150000000002</v>
      </c>
      <c r="D41" s="171">
        <v>504.79849999999999</v>
      </c>
      <c r="E41" s="170">
        <v>493.9941</v>
      </c>
      <c r="F41" s="171">
        <v>504.34309999999999</v>
      </c>
      <c r="G41" s="171">
        <v>505.83440000000002</v>
      </c>
      <c r="H41" s="171">
        <v>509.91019999999997</v>
      </c>
      <c r="I41" s="170">
        <v>512.62789999999995</v>
      </c>
      <c r="J41" s="171">
        <v>504.7312</v>
      </c>
      <c r="K41" s="171">
        <v>506.54129999999998</v>
      </c>
      <c r="L41" s="171">
        <v>483.02960000000002</v>
      </c>
      <c r="M41" s="171">
        <v>512.80880000000002</v>
      </c>
      <c r="N41" s="171">
        <v>498.88760000000002</v>
      </c>
      <c r="O41" s="171">
        <v>221.73259999999999</v>
      </c>
      <c r="P41" s="171">
        <v>226.08969999999999</v>
      </c>
      <c r="Q41" s="171">
        <v>225.0093</v>
      </c>
      <c r="R41" s="171">
        <v>221.46459999999999</v>
      </c>
      <c r="S41" s="171">
        <v>218.32409999999999</v>
      </c>
      <c r="T41" s="171">
        <v>221.0652</v>
      </c>
      <c r="U41" s="171">
        <v>225.9</v>
      </c>
      <c r="V41" s="170">
        <v>0</v>
      </c>
      <c r="W41" s="171">
        <v>226.5</v>
      </c>
      <c r="X41" s="170">
        <v>140.25319999999999</v>
      </c>
      <c r="Y41" s="171">
        <v>139.92769999999999</v>
      </c>
      <c r="Z41" s="171">
        <v>138.46360000000001</v>
      </c>
      <c r="AA41" s="171">
        <v>139.57140000000001</v>
      </c>
      <c r="AB41" s="171">
        <v>136.66139999999999</v>
      </c>
      <c r="AC41" s="170">
        <v>0</v>
      </c>
      <c r="AD41" s="171">
        <v>141.078</v>
      </c>
      <c r="AE41" s="171">
        <v>126.7184</v>
      </c>
      <c r="AF41" s="171">
        <v>140.16589999999999</v>
      </c>
    </row>
    <row r="42" spans="1:32" ht="18" customHeight="1" x14ac:dyDescent="0.25">
      <c r="A42" s="163" t="s">
        <v>61</v>
      </c>
      <c r="B42" s="163" t="s">
        <v>848</v>
      </c>
      <c r="C42" s="165">
        <v>501.90750000000003</v>
      </c>
      <c r="D42" s="165">
        <v>505.58629999999999</v>
      </c>
      <c r="E42" s="164">
        <v>493.9941</v>
      </c>
      <c r="F42" s="165">
        <v>504.52710000000002</v>
      </c>
      <c r="G42" s="165">
        <v>506.5908</v>
      </c>
      <c r="H42" s="165">
        <v>509.2998</v>
      </c>
      <c r="I42" s="164">
        <v>512.62789999999995</v>
      </c>
      <c r="J42" s="165">
        <v>503.4393</v>
      </c>
      <c r="K42" s="165">
        <v>504.13490000000002</v>
      </c>
      <c r="L42" s="165">
        <v>480.1069</v>
      </c>
      <c r="M42" s="165">
        <v>510.46370000000002</v>
      </c>
      <c r="N42" s="165">
        <v>497.01389999999998</v>
      </c>
      <c r="O42" s="165">
        <v>221.97229999999999</v>
      </c>
      <c r="P42" s="165">
        <v>225.98750000000001</v>
      </c>
      <c r="Q42" s="165">
        <v>225.04159999999999</v>
      </c>
      <c r="R42" s="165">
        <v>221.68950000000001</v>
      </c>
      <c r="S42" s="165">
        <v>219.0181</v>
      </c>
      <c r="T42" s="165">
        <v>220.22479999999999</v>
      </c>
      <c r="U42" s="165">
        <v>225.4</v>
      </c>
      <c r="V42" s="164">
        <v>0</v>
      </c>
      <c r="W42" s="165">
        <v>226.3</v>
      </c>
      <c r="X42" s="164">
        <v>140.25319999999999</v>
      </c>
      <c r="Y42" s="165">
        <v>139.5772</v>
      </c>
      <c r="Z42" s="165">
        <v>138.2304</v>
      </c>
      <c r="AA42" s="165">
        <v>139.54519999999999</v>
      </c>
      <c r="AB42" s="165">
        <v>136.3578</v>
      </c>
      <c r="AC42" s="164">
        <v>0</v>
      </c>
      <c r="AD42" s="165">
        <v>140.87309999999999</v>
      </c>
      <c r="AE42" s="165">
        <v>127.25960000000001</v>
      </c>
      <c r="AF42" s="165">
        <v>140.1455</v>
      </c>
    </row>
    <row r="43" spans="1:32" ht="18" customHeight="1" x14ac:dyDescent="0.25">
      <c r="A43" s="163" t="s">
        <v>61</v>
      </c>
      <c r="B43" s="163" t="s">
        <v>849</v>
      </c>
      <c r="C43" s="168">
        <v>503.11399999999998</v>
      </c>
      <c r="D43" s="168">
        <v>507.00420000000003</v>
      </c>
      <c r="E43" s="167">
        <v>493.9941</v>
      </c>
      <c r="F43" s="168">
        <v>506.40969999999999</v>
      </c>
      <c r="G43" s="168">
        <v>507.75970000000001</v>
      </c>
      <c r="H43" s="168">
        <v>509.42380000000003</v>
      </c>
      <c r="I43" s="167">
        <v>512.62789999999995</v>
      </c>
      <c r="J43" s="168">
        <v>501.89499999999998</v>
      </c>
      <c r="K43" s="168">
        <v>500.80290000000002</v>
      </c>
      <c r="L43" s="168">
        <v>476.78559999999999</v>
      </c>
      <c r="M43" s="168">
        <v>508.79129999999998</v>
      </c>
      <c r="N43" s="168">
        <v>494.56740000000002</v>
      </c>
      <c r="O43" s="168">
        <v>222.5361</v>
      </c>
      <c r="P43" s="168">
        <v>226.7664</v>
      </c>
      <c r="Q43" s="168">
        <v>225.55500000000001</v>
      </c>
      <c r="R43" s="168">
        <v>222.1422</v>
      </c>
      <c r="S43" s="168">
        <v>219.94829999999999</v>
      </c>
      <c r="T43" s="168">
        <v>220.0941</v>
      </c>
      <c r="U43" s="168">
        <v>224.8</v>
      </c>
      <c r="V43" s="167">
        <v>0</v>
      </c>
      <c r="W43" s="168">
        <v>225.8</v>
      </c>
      <c r="X43" s="167">
        <v>140.25319999999999</v>
      </c>
      <c r="Y43" s="168">
        <v>139.37039999999999</v>
      </c>
      <c r="Z43" s="168">
        <v>137.91120000000001</v>
      </c>
      <c r="AA43" s="168">
        <v>137.8235</v>
      </c>
      <c r="AB43" s="168">
        <v>136.06800000000001</v>
      </c>
      <c r="AC43" s="167">
        <v>0</v>
      </c>
      <c r="AD43" s="168">
        <v>140.56569999999999</v>
      </c>
      <c r="AE43" s="168">
        <v>129.24529999999999</v>
      </c>
      <c r="AF43" s="168">
        <v>138.1849</v>
      </c>
    </row>
    <row r="44" spans="1:32" ht="18" customHeight="1" x14ac:dyDescent="0.25">
      <c r="A44" s="163" t="s">
        <v>61</v>
      </c>
      <c r="B44" s="163" t="s">
        <v>850</v>
      </c>
      <c r="C44" s="168">
        <v>504.42540000000002</v>
      </c>
      <c r="D44" s="168">
        <v>509.94529999999997</v>
      </c>
      <c r="E44" s="167">
        <v>493.9941</v>
      </c>
      <c r="F44" s="168">
        <v>506.07650000000001</v>
      </c>
      <c r="G44" s="168">
        <v>506.96449999999999</v>
      </c>
      <c r="H44" s="168">
        <v>509.41379999999998</v>
      </c>
      <c r="I44" s="167">
        <v>512.62789999999995</v>
      </c>
      <c r="J44" s="168">
        <v>501.83100000000002</v>
      </c>
      <c r="K44" s="168">
        <v>498.91180000000003</v>
      </c>
      <c r="L44" s="168">
        <v>486.80329999999998</v>
      </c>
      <c r="M44" s="168">
        <v>506.05720000000002</v>
      </c>
      <c r="N44" s="168">
        <v>491.23869999999999</v>
      </c>
      <c r="O44" s="168">
        <v>223.24850000000001</v>
      </c>
      <c r="P44" s="168">
        <v>228.6481</v>
      </c>
      <c r="Q44" s="168">
        <v>226.5967</v>
      </c>
      <c r="R44" s="168">
        <v>222.30879999999999</v>
      </c>
      <c r="S44" s="168">
        <v>219.1584</v>
      </c>
      <c r="T44" s="168">
        <v>220.53059999999999</v>
      </c>
      <c r="U44" s="168">
        <v>223.5</v>
      </c>
      <c r="V44" s="167">
        <v>0</v>
      </c>
      <c r="W44" s="168">
        <v>224.3</v>
      </c>
      <c r="X44" s="167">
        <v>140.25319999999999</v>
      </c>
      <c r="Y44" s="168">
        <v>140.297</v>
      </c>
      <c r="Z44" s="168">
        <v>138.08199999999999</v>
      </c>
      <c r="AA44" s="168">
        <v>138.58070000000001</v>
      </c>
      <c r="AB44" s="168">
        <v>135.8058</v>
      </c>
      <c r="AC44" s="167">
        <v>0</v>
      </c>
      <c r="AD44" s="168">
        <v>141.64879999999999</v>
      </c>
      <c r="AE44" s="168">
        <v>129.64099999999999</v>
      </c>
      <c r="AF44" s="168">
        <v>138.96100000000001</v>
      </c>
    </row>
    <row r="45" spans="1:32" ht="18" customHeight="1" x14ac:dyDescent="0.25">
      <c r="A45" s="163" t="s">
        <v>61</v>
      </c>
      <c r="B45" s="163" t="s">
        <v>851</v>
      </c>
      <c r="C45" s="168">
        <v>503.95330000000001</v>
      </c>
      <c r="D45" s="168">
        <v>507.16180000000003</v>
      </c>
      <c r="E45" s="167">
        <v>493.9941</v>
      </c>
      <c r="F45" s="168">
        <v>504.44639999999998</v>
      </c>
      <c r="G45" s="168">
        <v>505.9794</v>
      </c>
      <c r="H45" s="168">
        <v>507.4074</v>
      </c>
      <c r="I45" s="167">
        <v>512.62789999999995</v>
      </c>
      <c r="J45" s="168">
        <v>498.59620000000001</v>
      </c>
      <c r="K45" s="168">
        <v>494.72710000000001</v>
      </c>
      <c r="L45" s="168">
        <v>481.93630000000002</v>
      </c>
      <c r="M45" s="168">
        <v>502.58350000000002</v>
      </c>
      <c r="N45" s="168">
        <v>487.82569999999998</v>
      </c>
      <c r="O45" s="168">
        <v>223.59190000000001</v>
      </c>
      <c r="P45" s="168">
        <v>226.5804</v>
      </c>
      <c r="Q45" s="168">
        <v>226.39080000000001</v>
      </c>
      <c r="R45" s="168">
        <v>222.124</v>
      </c>
      <c r="S45" s="168">
        <v>219.12139999999999</v>
      </c>
      <c r="T45" s="168">
        <v>220.4143</v>
      </c>
      <c r="U45" s="168">
        <v>222.8</v>
      </c>
      <c r="V45" s="167">
        <v>0</v>
      </c>
      <c r="W45" s="168">
        <v>222.7</v>
      </c>
      <c r="X45" s="167">
        <v>140.25319999999999</v>
      </c>
      <c r="Y45" s="168">
        <v>139.41970000000001</v>
      </c>
      <c r="Z45" s="168">
        <v>137.53280000000001</v>
      </c>
      <c r="AA45" s="168">
        <v>138.82980000000001</v>
      </c>
      <c r="AB45" s="168">
        <v>135.4332</v>
      </c>
      <c r="AC45" s="167">
        <v>0</v>
      </c>
      <c r="AD45" s="168">
        <v>140.65350000000001</v>
      </c>
      <c r="AE45" s="168">
        <v>128.9658</v>
      </c>
      <c r="AF45" s="168">
        <v>138.96100000000001</v>
      </c>
    </row>
    <row r="46" spans="1:32" ht="18" customHeight="1" x14ac:dyDescent="0.25">
      <c r="A46" s="163" t="s">
        <v>61</v>
      </c>
      <c r="B46" s="163" t="s">
        <v>852</v>
      </c>
      <c r="C46" s="168">
        <v>503.16640000000001</v>
      </c>
      <c r="D46" s="168">
        <v>505.4812</v>
      </c>
      <c r="E46" s="167">
        <v>493.9941</v>
      </c>
      <c r="F46" s="168">
        <v>503.54809999999998</v>
      </c>
      <c r="G46" s="168">
        <v>505.44380000000001</v>
      </c>
      <c r="H46" s="168">
        <v>506.79570000000001</v>
      </c>
      <c r="I46" s="167">
        <v>512.62789999999995</v>
      </c>
      <c r="J46" s="168">
        <v>498.77800000000002</v>
      </c>
      <c r="K46" s="168">
        <v>496.99160000000001</v>
      </c>
      <c r="L46" s="168">
        <v>483.72609999999997</v>
      </c>
      <c r="M46" s="168">
        <v>503.8759</v>
      </c>
      <c r="N46" s="168">
        <v>489.7056</v>
      </c>
      <c r="O46" s="168">
        <v>222.82159999999999</v>
      </c>
      <c r="P46" s="168">
        <v>226.0694</v>
      </c>
      <c r="Q46" s="168">
        <v>225.37639999999999</v>
      </c>
      <c r="R46" s="168">
        <v>221.4331</v>
      </c>
      <c r="S46" s="168">
        <v>218.57509999999999</v>
      </c>
      <c r="T46" s="168">
        <v>220.4898</v>
      </c>
      <c r="U46" s="168">
        <v>223.5</v>
      </c>
      <c r="V46" s="167">
        <v>0</v>
      </c>
      <c r="W46" s="168">
        <v>223.7</v>
      </c>
      <c r="X46" s="167">
        <v>140.25319999999999</v>
      </c>
      <c r="Y46" s="168">
        <v>140.55539999999999</v>
      </c>
      <c r="Z46" s="168">
        <v>137.77500000000001</v>
      </c>
      <c r="AA46" s="168">
        <v>139.70740000000001</v>
      </c>
      <c r="AB46" s="168">
        <v>135.47460000000001</v>
      </c>
      <c r="AC46" s="167">
        <v>0</v>
      </c>
      <c r="AD46" s="168">
        <v>141.57570000000001</v>
      </c>
      <c r="AE46" s="168">
        <v>127.79170000000001</v>
      </c>
      <c r="AF46" s="168">
        <v>139.36940000000001</v>
      </c>
    </row>
    <row r="47" spans="1:32" ht="18" customHeight="1" x14ac:dyDescent="0.25">
      <c r="A47" s="163" t="s">
        <v>61</v>
      </c>
      <c r="B47" s="163" t="s">
        <v>853</v>
      </c>
      <c r="C47" s="168">
        <v>502.1173</v>
      </c>
      <c r="D47" s="168">
        <v>504.53590000000003</v>
      </c>
      <c r="E47" s="167">
        <v>493.9941</v>
      </c>
      <c r="F47" s="168">
        <v>503.39019999999999</v>
      </c>
      <c r="G47" s="168">
        <v>505.28710000000001</v>
      </c>
      <c r="H47" s="167">
        <v>506.79570000000001</v>
      </c>
      <c r="I47" s="167">
        <v>512.62789999999995</v>
      </c>
      <c r="J47" s="168">
        <v>498.40480000000002</v>
      </c>
      <c r="K47" s="168">
        <v>496.76280000000003</v>
      </c>
      <c r="L47" s="168">
        <v>482.58569999999997</v>
      </c>
      <c r="M47" s="168">
        <v>503.56040000000002</v>
      </c>
      <c r="N47" s="168">
        <v>490.34500000000003</v>
      </c>
      <c r="O47" s="168">
        <v>222.37100000000001</v>
      </c>
      <c r="P47" s="168">
        <v>225.56729999999999</v>
      </c>
      <c r="Q47" s="168">
        <v>224.9331</v>
      </c>
      <c r="R47" s="168">
        <v>221.4555</v>
      </c>
      <c r="S47" s="168">
        <v>218.73750000000001</v>
      </c>
      <c r="T47" s="168">
        <v>220.91640000000001</v>
      </c>
      <c r="U47" s="168">
        <v>223.5</v>
      </c>
      <c r="V47" s="167">
        <v>0</v>
      </c>
      <c r="W47" s="168">
        <v>224</v>
      </c>
      <c r="X47" s="167">
        <v>140.25319999999999</v>
      </c>
      <c r="Y47" s="168">
        <v>140.571</v>
      </c>
      <c r="Z47" s="168">
        <v>137.82230000000001</v>
      </c>
      <c r="AA47" s="168">
        <v>140.7878</v>
      </c>
      <c r="AB47" s="168">
        <v>135.25380000000001</v>
      </c>
      <c r="AC47" s="167">
        <v>0</v>
      </c>
      <c r="AD47" s="168">
        <v>141.73670000000001</v>
      </c>
      <c r="AE47" s="168">
        <v>128.26070000000001</v>
      </c>
      <c r="AF47" s="168">
        <v>141.33000000000001</v>
      </c>
    </row>
    <row r="48" spans="1:32" ht="18" customHeight="1" x14ac:dyDescent="0.25">
      <c r="A48" s="163" t="s">
        <v>61</v>
      </c>
      <c r="B48" s="163" t="s">
        <v>854</v>
      </c>
      <c r="C48" s="168">
        <v>502.37959999999998</v>
      </c>
      <c r="D48" s="168">
        <v>503.69569999999999</v>
      </c>
      <c r="E48" s="168">
        <v>504.60289999999998</v>
      </c>
      <c r="F48" s="168">
        <v>501.20080000000002</v>
      </c>
      <c r="G48" s="168">
        <v>503.39409999999998</v>
      </c>
      <c r="H48" s="168">
        <v>505.11290000000002</v>
      </c>
      <c r="I48" s="167">
        <v>512.62789999999995</v>
      </c>
      <c r="J48" s="168">
        <v>495.04410000000001</v>
      </c>
      <c r="K48" s="168">
        <v>495.71510000000001</v>
      </c>
      <c r="L48" s="168">
        <v>482.54689999999999</v>
      </c>
      <c r="M48" s="168">
        <v>503.96260000000001</v>
      </c>
      <c r="N48" s="168">
        <v>489.11219999999997</v>
      </c>
      <c r="O48" s="168">
        <v>222.50829999999999</v>
      </c>
      <c r="P48" s="168">
        <v>225.29560000000001</v>
      </c>
      <c r="Q48" s="168">
        <v>224.75749999999999</v>
      </c>
      <c r="R48" s="168">
        <v>220.9855</v>
      </c>
      <c r="S48" s="168">
        <v>217.9402</v>
      </c>
      <c r="T48" s="168">
        <v>220.59059999999999</v>
      </c>
      <c r="U48" s="168">
        <v>223.5</v>
      </c>
      <c r="V48" s="167">
        <v>0</v>
      </c>
      <c r="W48" s="168">
        <v>223.8</v>
      </c>
      <c r="X48" s="167">
        <v>140.25319999999999</v>
      </c>
      <c r="Y48" s="168">
        <v>140.97569999999999</v>
      </c>
      <c r="Z48" s="168">
        <v>138.01730000000001</v>
      </c>
      <c r="AA48" s="168">
        <v>140.4605</v>
      </c>
      <c r="AB48" s="168">
        <v>135.06059999999999</v>
      </c>
      <c r="AC48" s="167">
        <v>0</v>
      </c>
      <c r="AD48" s="168">
        <v>141.59030000000001</v>
      </c>
      <c r="AE48" s="168">
        <v>128.3877</v>
      </c>
      <c r="AF48" s="168">
        <v>140.61519999999999</v>
      </c>
    </row>
    <row r="49" spans="1:32" ht="18" customHeight="1" x14ac:dyDescent="0.25">
      <c r="A49" s="163" t="s">
        <v>61</v>
      </c>
      <c r="B49" s="163" t="s">
        <v>855</v>
      </c>
      <c r="C49" s="171">
        <v>501.3304</v>
      </c>
      <c r="D49" s="171">
        <v>500.12439999999998</v>
      </c>
      <c r="E49" s="171">
        <v>496.77760000000001</v>
      </c>
      <c r="F49" s="171">
        <v>499.37520000000001</v>
      </c>
      <c r="G49" s="171">
        <v>501.95580000000001</v>
      </c>
      <c r="H49" s="171">
        <v>504.38929999999999</v>
      </c>
      <c r="I49" s="170">
        <v>512.62789999999995</v>
      </c>
      <c r="J49" s="171">
        <v>495.16370000000001</v>
      </c>
      <c r="K49" s="171">
        <v>495.90890000000002</v>
      </c>
      <c r="L49" s="171">
        <v>481.94060000000002</v>
      </c>
      <c r="M49" s="171">
        <v>503.8134</v>
      </c>
      <c r="N49" s="171">
        <v>490.09890000000001</v>
      </c>
      <c r="O49" s="171">
        <v>221.9639</v>
      </c>
      <c r="P49" s="171">
        <v>223.54560000000001</v>
      </c>
      <c r="Q49" s="171">
        <v>224.32470000000001</v>
      </c>
      <c r="R49" s="171">
        <v>220.5316</v>
      </c>
      <c r="S49" s="171">
        <v>217.88849999999999</v>
      </c>
      <c r="T49" s="171">
        <v>220.3664</v>
      </c>
      <c r="U49" s="171">
        <v>223.5</v>
      </c>
      <c r="V49" s="170">
        <v>0</v>
      </c>
      <c r="W49" s="171">
        <v>224.2</v>
      </c>
      <c r="X49" s="170">
        <v>140.25319999999999</v>
      </c>
      <c r="Y49" s="171">
        <v>141.17349999999999</v>
      </c>
      <c r="Z49" s="171">
        <v>138.0472</v>
      </c>
      <c r="AA49" s="171">
        <v>140.13239999999999</v>
      </c>
      <c r="AB49" s="171">
        <v>135.0744</v>
      </c>
      <c r="AC49" s="170">
        <v>0</v>
      </c>
      <c r="AD49" s="171">
        <v>141.92699999999999</v>
      </c>
      <c r="AE49" s="171">
        <v>127.28270000000001</v>
      </c>
      <c r="AF49" s="171">
        <v>140.94200000000001</v>
      </c>
    </row>
    <row r="50" spans="1:32" ht="18" customHeight="1" x14ac:dyDescent="0.25">
      <c r="A50" s="163" t="s">
        <v>61</v>
      </c>
      <c r="B50" s="163" t="s">
        <v>856</v>
      </c>
      <c r="C50" s="165">
        <v>501.9599</v>
      </c>
      <c r="D50" s="165">
        <v>501.38479999999998</v>
      </c>
      <c r="E50" s="165">
        <v>498.93090000000001</v>
      </c>
      <c r="F50" s="165">
        <v>501.05650000000003</v>
      </c>
      <c r="G50" s="165">
        <v>502.55410000000001</v>
      </c>
      <c r="H50" s="165">
        <v>505.15980000000002</v>
      </c>
      <c r="I50" s="164">
        <v>512.62789999999995</v>
      </c>
      <c r="J50" s="165">
        <v>493.94110000000001</v>
      </c>
      <c r="K50" s="165">
        <v>494.40449999999998</v>
      </c>
      <c r="L50" s="165">
        <v>480.6266</v>
      </c>
      <c r="M50" s="165">
        <v>500.6121</v>
      </c>
      <c r="N50" s="165">
        <v>487.87020000000001</v>
      </c>
      <c r="O50" s="165">
        <v>222.88339999999999</v>
      </c>
      <c r="P50" s="165">
        <v>224.48580000000001</v>
      </c>
      <c r="Q50" s="165">
        <v>224.91849999999999</v>
      </c>
      <c r="R50" s="165">
        <v>220.4862</v>
      </c>
      <c r="S50" s="165">
        <v>217.85900000000001</v>
      </c>
      <c r="T50" s="165">
        <v>220.37860000000001</v>
      </c>
      <c r="U50" s="165">
        <v>222.9</v>
      </c>
      <c r="V50" s="164">
        <v>0</v>
      </c>
      <c r="W50" s="165">
        <v>223.2</v>
      </c>
      <c r="X50" s="164">
        <v>140.25319999999999</v>
      </c>
      <c r="Y50" s="165">
        <v>140.3408</v>
      </c>
      <c r="Z50" s="165">
        <v>137.91040000000001</v>
      </c>
      <c r="AA50" s="165">
        <v>140.25720000000001</v>
      </c>
      <c r="AB50" s="165">
        <v>135.12960000000001</v>
      </c>
      <c r="AC50" s="164">
        <v>0</v>
      </c>
      <c r="AD50" s="165">
        <v>141.12190000000001</v>
      </c>
      <c r="AE50" s="165">
        <v>126.5057</v>
      </c>
      <c r="AF50" s="165">
        <v>141.35040000000001</v>
      </c>
    </row>
    <row r="51" spans="1:32" ht="18" customHeight="1" x14ac:dyDescent="0.25">
      <c r="A51" s="163" t="s">
        <v>61</v>
      </c>
      <c r="B51" s="163" t="s">
        <v>857</v>
      </c>
      <c r="C51" s="168">
        <v>503.4812</v>
      </c>
      <c r="D51" s="168">
        <v>505.37619999999998</v>
      </c>
      <c r="E51" s="168">
        <v>500.8741</v>
      </c>
      <c r="F51" s="168">
        <v>501.46319999999997</v>
      </c>
      <c r="G51" s="168">
        <v>502.88799999999998</v>
      </c>
      <c r="H51" s="168">
        <v>504.9898</v>
      </c>
      <c r="I51" s="167">
        <v>512.62789999999995</v>
      </c>
      <c r="J51" s="168">
        <v>493.73439999999999</v>
      </c>
      <c r="K51" s="168">
        <v>493.58710000000002</v>
      </c>
      <c r="L51" s="168">
        <v>480.16480000000001</v>
      </c>
      <c r="M51" s="168">
        <v>500.33580000000001</v>
      </c>
      <c r="N51" s="168">
        <v>486.28969999999998</v>
      </c>
      <c r="O51" s="168">
        <v>222.715</v>
      </c>
      <c r="P51" s="168">
        <v>225.34209999999999</v>
      </c>
      <c r="Q51" s="168">
        <v>225.3262</v>
      </c>
      <c r="R51" s="168">
        <v>221.01900000000001</v>
      </c>
      <c r="S51" s="168">
        <v>218.22810000000001</v>
      </c>
      <c r="T51" s="168">
        <v>220.04179999999999</v>
      </c>
      <c r="U51" s="168">
        <v>220.9</v>
      </c>
      <c r="V51" s="167">
        <v>0</v>
      </c>
      <c r="W51" s="168">
        <v>222.3</v>
      </c>
      <c r="X51" s="167">
        <v>140.25319999999999</v>
      </c>
      <c r="Y51" s="168">
        <v>139.04660000000001</v>
      </c>
      <c r="Z51" s="168">
        <v>138.19380000000001</v>
      </c>
      <c r="AA51" s="168">
        <v>140.05359999999999</v>
      </c>
      <c r="AB51" s="168">
        <v>135.309</v>
      </c>
      <c r="AC51" s="167">
        <v>0</v>
      </c>
      <c r="AD51" s="168">
        <v>140.1412</v>
      </c>
      <c r="AE51" s="168">
        <v>126.49299999999999</v>
      </c>
      <c r="AF51" s="168">
        <v>141.63640000000001</v>
      </c>
    </row>
    <row r="52" spans="1:32" ht="18" customHeight="1" x14ac:dyDescent="0.25">
      <c r="A52" s="163" t="s">
        <v>61</v>
      </c>
      <c r="B52" s="163" t="s">
        <v>858</v>
      </c>
      <c r="C52" s="168">
        <v>504.32049999999998</v>
      </c>
      <c r="D52" s="168">
        <v>508.78980000000001</v>
      </c>
      <c r="E52" s="168">
        <v>507.22890000000001</v>
      </c>
      <c r="F52" s="168">
        <v>505.08269999999999</v>
      </c>
      <c r="G52" s="168">
        <v>506.8929</v>
      </c>
      <c r="H52" s="168">
        <v>507.82490000000001</v>
      </c>
      <c r="I52" s="167">
        <v>512.62789999999995</v>
      </c>
      <c r="J52" s="168">
        <v>500.41759999999999</v>
      </c>
      <c r="K52" s="168">
        <v>498.71420000000001</v>
      </c>
      <c r="L52" s="168">
        <v>486.92720000000003</v>
      </c>
      <c r="M52" s="168">
        <v>506.20979999999997</v>
      </c>
      <c r="N52" s="168">
        <v>492.17239999999998</v>
      </c>
      <c r="O52" s="168">
        <v>223.13849999999999</v>
      </c>
      <c r="P52" s="168">
        <v>227.69210000000001</v>
      </c>
      <c r="Q52" s="168">
        <v>227.11429999999999</v>
      </c>
      <c r="R52" s="168">
        <v>222.45650000000001</v>
      </c>
      <c r="S52" s="168">
        <v>219.9188</v>
      </c>
      <c r="T52" s="168">
        <v>221.22970000000001</v>
      </c>
      <c r="U52" s="168">
        <v>224.1</v>
      </c>
      <c r="V52" s="167">
        <v>0</v>
      </c>
      <c r="W52" s="168">
        <v>225.2</v>
      </c>
      <c r="X52" s="167">
        <v>140.25319999999999</v>
      </c>
      <c r="Y52" s="168">
        <v>140.8141</v>
      </c>
      <c r="Z52" s="168">
        <v>138.96119999999999</v>
      </c>
      <c r="AA52" s="168">
        <v>141.327</v>
      </c>
      <c r="AB52" s="168">
        <v>136.31639999999999</v>
      </c>
      <c r="AC52" s="167">
        <v>0</v>
      </c>
      <c r="AD52" s="168">
        <v>142.1319</v>
      </c>
      <c r="AE52" s="168">
        <v>126.26309999999999</v>
      </c>
      <c r="AF52" s="168">
        <v>142.14689999999999</v>
      </c>
    </row>
    <row r="53" spans="1:32" ht="18" customHeight="1" x14ac:dyDescent="0.25">
      <c r="A53" s="163" t="s">
        <v>61</v>
      </c>
      <c r="B53" s="163" t="s">
        <v>859</v>
      </c>
      <c r="C53" s="168">
        <v>505.2122</v>
      </c>
      <c r="D53" s="168">
        <v>507.00420000000003</v>
      </c>
      <c r="E53" s="168">
        <v>510.59019999999998</v>
      </c>
      <c r="F53" s="168">
        <v>505.78160000000003</v>
      </c>
      <c r="G53" s="168">
        <v>506.99979999999999</v>
      </c>
      <c r="H53" s="168">
        <v>507.73289999999997</v>
      </c>
      <c r="I53" s="167">
        <v>512.62789999999995</v>
      </c>
      <c r="J53" s="168">
        <v>500.4144</v>
      </c>
      <c r="K53" s="168">
        <v>498.26510000000002</v>
      </c>
      <c r="L53" s="168">
        <v>486.10759999999999</v>
      </c>
      <c r="M53" s="168">
        <v>505.54860000000002</v>
      </c>
      <c r="N53" s="168">
        <v>491.70670000000001</v>
      </c>
      <c r="O53" s="168">
        <v>223.40629999999999</v>
      </c>
      <c r="P53" s="168">
        <v>226.32490000000001</v>
      </c>
      <c r="Q53" s="168">
        <v>226.83269999999999</v>
      </c>
      <c r="R53" s="168">
        <v>222.58160000000001</v>
      </c>
      <c r="S53" s="168">
        <v>220.07380000000001</v>
      </c>
      <c r="T53" s="168">
        <v>220.9571</v>
      </c>
      <c r="U53" s="168">
        <v>223.5</v>
      </c>
      <c r="V53" s="167">
        <v>0</v>
      </c>
      <c r="W53" s="168">
        <v>225</v>
      </c>
      <c r="X53" s="167">
        <v>140.25319999999999</v>
      </c>
      <c r="Y53" s="168">
        <v>140.5608</v>
      </c>
      <c r="Z53" s="168">
        <v>138.9272</v>
      </c>
      <c r="AA53" s="168">
        <v>139.5745</v>
      </c>
      <c r="AB53" s="168">
        <v>135.98519999999999</v>
      </c>
      <c r="AC53" s="167">
        <v>0</v>
      </c>
      <c r="AD53" s="168">
        <v>141.9562</v>
      </c>
      <c r="AE53" s="168">
        <v>126.3156</v>
      </c>
      <c r="AF53" s="168">
        <v>141.33000000000001</v>
      </c>
    </row>
    <row r="54" spans="1:32" ht="18" customHeight="1" x14ac:dyDescent="0.25">
      <c r="A54" s="163" t="s">
        <v>61</v>
      </c>
      <c r="B54" s="163" t="s">
        <v>860</v>
      </c>
      <c r="C54" s="168">
        <v>505.9991</v>
      </c>
      <c r="D54" s="168">
        <v>512.99120000000005</v>
      </c>
      <c r="E54" s="168">
        <v>512.90089999999998</v>
      </c>
      <c r="F54" s="168">
        <v>507.42559999999997</v>
      </c>
      <c r="G54" s="168">
        <v>508.37009999999998</v>
      </c>
      <c r="H54" s="168">
        <v>509.4409</v>
      </c>
      <c r="I54" s="167">
        <v>512.62789999999995</v>
      </c>
      <c r="J54" s="168">
        <v>498.63420000000002</v>
      </c>
      <c r="K54" s="168">
        <v>497.58199999999999</v>
      </c>
      <c r="L54" s="168">
        <v>484.60399999999998</v>
      </c>
      <c r="M54" s="168">
        <v>505.96679999999998</v>
      </c>
      <c r="N54" s="168">
        <v>490.79739999999998</v>
      </c>
      <c r="O54" s="168">
        <v>223.63040000000001</v>
      </c>
      <c r="P54" s="168">
        <v>229.81</v>
      </c>
      <c r="Q54" s="168">
        <v>228.48740000000001</v>
      </c>
      <c r="R54" s="168">
        <v>223.16560000000001</v>
      </c>
      <c r="S54" s="168">
        <v>220.3544</v>
      </c>
      <c r="T54" s="168">
        <v>220.95099999999999</v>
      </c>
      <c r="U54" s="168">
        <v>223.5</v>
      </c>
      <c r="V54" s="167">
        <v>0</v>
      </c>
      <c r="W54" s="168">
        <v>224.8</v>
      </c>
      <c r="X54" s="167">
        <v>140.25319999999999</v>
      </c>
      <c r="Y54" s="168">
        <v>140.43729999999999</v>
      </c>
      <c r="Z54" s="168">
        <v>139.05269999999999</v>
      </c>
      <c r="AA54" s="168">
        <v>140.1497</v>
      </c>
      <c r="AB54" s="168">
        <v>136.4958</v>
      </c>
      <c r="AC54" s="167">
        <v>0</v>
      </c>
      <c r="AD54" s="168">
        <v>141.72200000000001</v>
      </c>
      <c r="AE54" s="168">
        <v>127.17100000000001</v>
      </c>
      <c r="AF54" s="168">
        <v>141.73849999999999</v>
      </c>
    </row>
    <row r="55" spans="1:32" ht="18" customHeight="1" x14ac:dyDescent="0.25">
      <c r="A55" s="163" t="s">
        <v>61</v>
      </c>
      <c r="B55" s="163" t="s">
        <v>861</v>
      </c>
      <c r="C55" s="168">
        <v>504.63529999999997</v>
      </c>
      <c r="D55" s="168">
        <v>511.10059999999999</v>
      </c>
      <c r="E55" s="168">
        <v>508.01670000000001</v>
      </c>
      <c r="F55" s="168">
        <v>508.51600000000002</v>
      </c>
      <c r="G55" s="168">
        <v>509.2</v>
      </c>
      <c r="H55" s="168">
        <v>509.2747</v>
      </c>
      <c r="I55" s="167">
        <v>512.62789999999995</v>
      </c>
      <c r="J55" s="168">
        <v>498.55180000000001</v>
      </c>
      <c r="K55" s="168">
        <v>496.83620000000002</v>
      </c>
      <c r="L55" s="168">
        <v>483.38729999999998</v>
      </c>
      <c r="M55" s="168">
        <v>503.90640000000002</v>
      </c>
      <c r="N55" s="168">
        <v>489.55810000000002</v>
      </c>
      <c r="O55" s="168">
        <v>223.6943</v>
      </c>
      <c r="P55" s="168">
        <v>225.20590000000001</v>
      </c>
      <c r="Q55" s="168">
        <v>226.53980000000001</v>
      </c>
      <c r="R55" s="168">
        <v>222.39089999999999</v>
      </c>
      <c r="S55" s="168">
        <v>220.57589999999999</v>
      </c>
      <c r="T55" s="168">
        <v>220.76390000000001</v>
      </c>
      <c r="U55" s="168">
        <v>222.9</v>
      </c>
      <c r="V55" s="167">
        <v>0</v>
      </c>
      <c r="W55" s="168">
        <v>224.2</v>
      </c>
      <c r="X55" s="167">
        <v>140.25319999999999</v>
      </c>
      <c r="Y55" s="168">
        <v>139.83320000000001</v>
      </c>
      <c r="Z55" s="168">
        <v>139.05520000000001</v>
      </c>
      <c r="AA55" s="168">
        <v>139.2895</v>
      </c>
      <c r="AB55" s="168">
        <v>136.7166</v>
      </c>
      <c r="AC55" s="167">
        <v>0</v>
      </c>
      <c r="AD55" s="168">
        <v>141.25360000000001</v>
      </c>
      <c r="AE55" s="168">
        <v>127.44</v>
      </c>
      <c r="AF55" s="168">
        <v>141.69759999999999</v>
      </c>
    </row>
    <row r="56" spans="1:32" ht="18" customHeight="1" x14ac:dyDescent="0.25">
      <c r="A56" s="163" t="s">
        <v>61</v>
      </c>
      <c r="B56" s="163" t="s">
        <v>862</v>
      </c>
      <c r="C56" s="168">
        <v>506.15640000000002</v>
      </c>
      <c r="D56" s="168">
        <v>510.05020000000002</v>
      </c>
      <c r="E56" s="168">
        <v>514.26649999999995</v>
      </c>
      <c r="F56" s="168">
        <v>507.74630000000002</v>
      </c>
      <c r="G56" s="168">
        <v>508.05290000000002</v>
      </c>
      <c r="H56" s="168">
        <v>507.45620000000002</v>
      </c>
      <c r="I56" s="167">
        <v>512.62789999999995</v>
      </c>
      <c r="J56" s="168">
        <v>497.06130000000002</v>
      </c>
      <c r="K56" s="168">
        <v>495.077</v>
      </c>
      <c r="L56" s="168">
        <v>482.02159999999998</v>
      </c>
      <c r="M56" s="168">
        <v>502.05939999999998</v>
      </c>
      <c r="N56" s="168">
        <v>488.44060000000002</v>
      </c>
      <c r="O56" s="168">
        <v>223.7414</v>
      </c>
      <c r="P56" s="168">
        <v>225.86779999999999</v>
      </c>
      <c r="Q56" s="168">
        <v>226.71889999999999</v>
      </c>
      <c r="R56" s="168">
        <v>222.20349999999999</v>
      </c>
      <c r="S56" s="168">
        <v>220.5685</v>
      </c>
      <c r="T56" s="168">
        <v>220.5882</v>
      </c>
      <c r="U56" s="168">
        <v>222.2</v>
      </c>
      <c r="V56" s="167">
        <v>0</v>
      </c>
      <c r="W56" s="168">
        <v>223.6</v>
      </c>
      <c r="X56" s="167">
        <v>140.25319999999999</v>
      </c>
      <c r="Y56" s="168">
        <v>139.3201</v>
      </c>
      <c r="Z56" s="168">
        <v>138.9323</v>
      </c>
      <c r="AA56" s="168">
        <v>139.6626</v>
      </c>
      <c r="AB56" s="168">
        <v>137.1858</v>
      </c>
      <c r="AC56" s="167">
        <v>0</v>
      </c>
      <c r="AD56" s="168">
        <v>140.81450000000001</v>
      </c>
      <c r="AE56" s="168">
        <v>128.22409999999999</v>
      </c>
      <c r="AF56" s="168">
        <v>141.35040000000001</v>
      </c>
    </row>
    <row r="57" spans="1:32" ht="18" customHeight="1" x14ac:dyDescent="0.25">
      <c r="A57" s="163" t="s">
        <v>863</v>
      </c>
      <c r="B57" s="163" t="s">
        <v>62</v>
      </c>
      <c r="C57" s="171">
        <v>506.4187</v>
      </c>
      <c r="D57" s="171">
        <v>514.40920000000006</v>
      </c>
      <c r="E57" s="171">
        <v>514.26649999999995</v>
      </c>
      <c r="F57" s="171">
        <v>509.6891</v>
      </c>
      <c r="G57" s="171">
        <v>509.40039999999999</v>
      </c>
      <c r="H57" s="171">
        <v>508.6481</v>
      </c>
      <c r="I57" s="170">
        <v>512.62789999999995</v>
      </c>
      <c r="J57" s="171">
        <v>497.8356</v>
      </c>
      <c r="K57" s="171">
        <v>494.03039999999999</v>
      </c>
      <c r="L57" s="171">
        <v>482.57400000000001</v>
      </c>
      <c r="M57" s="171">
        <v>502.12639999999999</v>
      </c>
      <c r="N57" s="171">
        <v>487.43770000000001</v>
      </c>
      <c r="O57" s="171">
        <v>224.25569999999999</v>
      </c>
      <c r="P57" s="171">
        <v>227.91139999999999</v>
      </c>
      <c r="Q57" s="171">
        <v>227.7285</v>
      </c>
      <c r="R57" s="171">
        <v>223.00229999999999</v>
      </c>
      <c r="S57" s="171">
        <v>221.06309999999999</v>
      </c>
      <c r="T57" s="171">
        <v>220.76669999999999</v>
      </c>
      <c r="U57" s="171">
        <v>222.2</v>
      </c>
      <c r="V57" s="170">
        <v>0</v>
      </c>
      <c r="W57" s="171">
        <v>223.6</v>
      </c>
      <c r="X57" s="170">
        <v>141.42830000000001</v>
      </c>
      <c r="Y57" s="171">
        <v>139.4829</v>
      </c>
      <c r="Z57" s="171">
        <v>139.10560000000001</v>
      </c>
      <c r="AA57" s="171">
        <v>139.83260000000001</v>
      </c>
      <c r="AB57" s="171">
        <v>136.9512</v>
      </c>
      <c r="AC57" s="170">
        <v>0</v>
      </c>
      <c r="AD57" s="171">
        <v>140.6096</v>
      </c>
      <c r="AE57" s="171">
        <v>128.65719999999999</v>
      </c>
      <c r="AF57" s="171">
        <v>141.73849999999999</v>
      </c>
    </row>
    <row r="58" spans="1:32" x14ac:dyDescent="0.25">
      <c r="A58" s="240" t="s">
        <v>875</v>
      </c>
      <c r="B58" s="240"/>
      <c r="C58" s="173">
        <v>506.4187</v>
      </c>
      <c r="D58" s="173">
        <v>514.40920000000006</v>
      </c>
      <c r="E58" s="173">
        <v>514.26649999999995</v>
      </c>
      <c r="F58" s="173">
        <v>509.6891</v>
      </c>
      <c r="G58" s="173">
        <v>509.40039999999999</v>
      </c>
      <c r="H58" s="173">
        <v>509.91019999999997</v>
      </c>
      <c r="I58" s="173">
        <v>512.62789999999995</v>
      </c>
      <c r="J58" s="173">
        <v>506.5127</v>
      </c>
      <c r="K58" s="173">
        <v>508.0899</v>
      </c>
      <c r="L58" s="173">
        <v>491.8603</v>
      </c>
      <c r="M58" s="173">
        <v>513.67539999999997</v>
      </c>
      <c r="N58" s="173">
        <v>499.91669999999999</v>
      </c>
      <c r="O58" s="173">
        <v>224.25569999999999</v>
      </c>
      <c r="P58" s="173">
        <v>229.81</v>
      </c>
      <c r="Q58" s="173">
        <v>228.48740000000001</v>
      </c>
      <c r="R58" s="173">
        <v>223.16560000000001</v>
      </c>
      <c r="S58" s="173">
        <v>221.06309999999999</v>
      </c>
      <c r="T58" s="173">
        <v>222.62190000000001</v>
      </c>
      <c r="U58" s="173">
        <v>226.1</v>
      </c>
      <c r="V58" s="173">
        <v>0</v>
      </c>
      <c r="W58" s="173">
        <v>228.1</v>
      </c>
      <c r="X58" s="173">
        <v>143.7413</v>
      </c>
      <c r="Y58" s="173">
        <v>141.41820000000001</v>
      </c>
      <c r="Z58" s="173">
        <v>140.10939999999999</v>
      </c>
      <c r="AA58" s="173">
        <v>142.4649</v>
      </c>
      <c r="AB58" s="173">
        <v>138.06899999999999</v>
      </c>
      <c r="AC58" s="173">
        <v>0</v>
      </c>
      <c r="AD58" s="173">
        <v>142.4539</v>
      </c>
      <c r="AE58" s="173">
        <v>130.1515</v>
      </c>
      <c r="AF58" s="173">
        <v>144.12790000000001</v>
      </c>
    </row>
    <row r="59" spans="1:32" x14ac:dyDescent="0.25">
      <c r="A59" s="240" t="s">
        <v>876</v>
      </c>
      <c r="B59" s="240"/>
      <c r="C59" s="173">
        <v>497.13389999999998</v>
      </c>
      <c r="D59" s="173">
        <v>493.71730000000002</v>
      </c>
      <c r="E59" s="173">
        <v>493.9941</v>
      </c>
      <c r="F59" s="173">
        <v>499.37520000000001</v>
      </c>
      <c r="G59" s="173">
        <v>501.95580000000001</v>
      </c>
      <c r="H59" s="173">
        <v>500.74250000000001</v>
      </c>
      <c r="I59" s="173">
        <v>512.62789999999995</v>
      </c>
      <c r="J59" s="173">
        <v>493.73439999999999</v>
      </c>
      <c r="K59" s="173">
        <v>493.58710000000002</v>
      </c>
      <c r="L59" s="173">
        <v>476.78559999999999</v>
      </c>
      <c r="M59" s="173">
        <v>500.33580000000001</v>
      </c>
      <c r="N59" s="173">
        <v>486.28969999999998</v>
      </c>
      <c r="O59" s="173">
        <v>220.31809999999999</v>
      </c>
      <c r="P59" s="173">
        <v>221.09870000000001</v>
      </c>
      <c r="Q59" s="173">
        <v>221.94759999999999</v>
      </c>
      <c r="R59" s="173">
        <v>219.274</v>
      </c>
      <c r="S59" s="173">
        <v>216.1019</v>
      </c>
      <c r="T59" s="173">
        <v>220.04179999999999</v>
      </c>
      <c r="U59" s="173">
        <v>220.9</v>
      </c>
      <c r="V59" s="173">
        <v>0</v>
      </c>
      <c r="W59" s="173">
        <v>222.3</v>
      </c>
      <c r="X59" s="173">
        <v>140.25319999999999</v>
      </c>
      <c r="Y59" s="173">
        <v>139.04660000000001</v>
      </c>
      <c r="Z59" s="173">
        <v>137.53280000000001</v>
      </c>
      <c r="AA59" s="173">
        <v>137.32159999999999</v>
      </c>
      <c r="AB59" s="173">
        <v>135.00540000000001</v>
      </c>
      <c r="AC59" s="173">
        <v>0</v>
      </c>
      <c r="AD59" s="173">
        <v>140.1412</v>
      </c>
      <c r="AE59" s="173">
        <v>126.26309999999999</v>
      </c>
      <c r="AF59" s="173">
        <v>138.1849</v>
      </c>
    </row>
    <row r="60" spans="1:32" x14ac:dyDescent="0.25">
      <c r="A60" s="240" t="s">
        <v>877</v>
      </c>
      <c r="B60" s="240"/>
      <c r="C60" s="173">
        <v>501.67796249999998</v>
      </c>
      <c r="D60" s="173">
        <v>503.75034583333331</v>
      </c>
      <c r="E60" s="173">
        <v>496.67147916666664</v>
      </c>
      <c r="F60" s="173">
        <v>503.71255833333328</v>
      </c>
      <c r="G60" s="173">
        <v>505.01990208333325</v>
      </c>
      <c r="H60" s="173">
        <v>505.95964375</v>
      </c>
      <c r="I60" s="173">
        <v>512.62789999999995</v>
      </c>
      <c r="J60" s="173">
        <v>501.12884791666664</v>
      </c>
      <c r="K60" s="173">
        <v>501.02085208333335</v>
      </c>
      <c r="L60" s="173">
        <v>483.33173958333333</v>
      </c>
      <c r="M60" s="173">
        <v>507.84111875000002</v>
      </c>
      <c r="N60" s="173">
        <v>493.68683125000001</v>
      </c>
      <c r="O60" s="173">
        <v>222.17337499999999</v>
      </c>
      <c r="P60" s="173">
        <v>225.3449</v>
      </c>
      <c r="Q60" s="173">
        <v>224.93841875000001</v>
      </c>
      <c r="R60" s="173">
        <v>221.44615625</v>
      </c>
      <c r="S60" s="173">
        <v>218.44854166666664</v>
      </c>
      <c r="T60" s="173">
        <v>220.98252500000001</v>
      </c>
      <c r="U60" s="173">
        <v>224.23124999999999</v>
      </c>
      <c r="V60" s="173">
        <v>0</v>
      </c>
      <c r="W60" s="173">
        <v>225.4375</v>
      </c>
      <c r="X60" s="173">
        <v>140.40594583333333</v>
      </c>
      <c r="Y60" s="173">
        <v>140.34929791666664</v>
      </c>
      <c r="Z60" s="173">
        <v>138.79576041666664</v>
      </c>
      <c r="AA60" s="173">
        <v>139.87374374999999</v>
      </c>
      <c r="AB60" s="173">
        <v>136.5231125</v>
      </c>
      <c r="AC60" s="173">
        <v>0</v>
      </c>
      <c r="AD60" s="173">
        <v>141.36952291666665</v>
      </c>
      <c r="AE60" s="173">
        <v>127.97405416666666</v>
      </c>
      <c r="AF60" s="173">
        <v>141.41170833333334</v>
      </c>
    </row>
    <row r="61" spans="1:32" x14ac:dyDescent="0.25">
      <c r="A61" s="240" t="s">
        <v>2443</v>
      </c>
      <c r="B61" s="240"/>
      <c r="C61" s="160" t="s">
        <v>184</v>
      </c>
      <c r="D61" s="160" t="s">
        <v>184</v>
      </c>
      <c r="E61" s="160" t="s">
        <v>184</v>
      </c>
      <c r="F61" s="160" t="s">
        <v>2444</v>
      </c>
      <c r="G61" s="160" t="s">
        <v>2444</v>
      </c>
      <c r="H61" s="160" t="s">
        <v>2444</v>
      </c>
      <c r="I61" s="160" t="s">
        <v>213</v>
      </c>
      <c r="J61" s="160" t="s">
        <v>213</v>
      </c>
      <c r="K61" s="160" t="s">
        <v>213</v>
      </c>
      <c r="L61" s="160" t="s">
        <v>213</v>
      </c>
      <c r="M61" s="160" t="s">
        <v>213</v>
      </c>
      <c r="N61" s="160" t="s">
        <v>213</v>
      </c>
      <c r="O61" s="160" t="s">
        <v>184</v>
      </c>
      <c r="P61" s="160" t="s">
        <v>184</v>
      </c>
      <c r="Q61" s="160" t="s">
        <v>184</v>
      </c>
      <c r="R61" s="160" t="s">
        <v>2444</v>
      </c>
      <c r="S61" s="160" t="s">
        <v>2444</v>
      </c>
      <c r="T61" s="160" t="s">
        <v>213</v>
      </c>
      <c r="U61" s="160" t="s">
        <v>213</v>
      </c>
      <c r="V61" s="160" t="s">
        <v>213</v>
      </c>
      <c r="W61" s="160" t="s">
        <v>213</v>
      </c>
      <c r="X61" s="160" t="s">
        <v>213</v>
      </c>
      <c r="Y61" s="160" t="s">
        <v>213</v>
      </c>
      <c r="Z61" s="160" t="s">
        <v>213</v>
      </c>
      <c r="AA61" s="160" t="s">
        <v>213</v>
      </c>
      <c r="AB61" s="160" t="s">
        <v>213</v>
      </c>
      <c r="AC61" s="160" t="s">
        <v>213</v>
      </c>
      <c r="AD61" s="160" t="s">
        <v>213</v>
      </c>
      <c r="AE61" s="160" t="s">
        <v>213</v>
      </c>
      <c r="AF61" s="160" t="s">
        <v>213</v>
      </c>
    </row>
    <row r="62" spans="1:32" ht="27" customHeight="1" x14ac:dyDescent="0.25">
      <c r="A62" s="240" t="s">
        <v>3</v>
      </c>
      <c r="B62" s="240"/>
      <c r="C62" s="241" t="s">
        <v>42</v>
      </c>
      <c r="D62" s="241"/>
      <c r="E62" s="241"/>
      <c r="F62" s="241"/>
      <c r="G62" s="241"/>
      <c r="H62" s="241"/>
      <c r="I62" s="241" t="s">
        <v>191</v>
      </c>
      <c r="J62" s="241" t="s">
        <v>42</v>
      </c>
      <c r="K62" s="241" t="s">
        <v>191</v>
      </c>
      <c r="L62" s="241" t="s">
        <v>42</v>
      </c>
      <c r="M62" s="241" t="s">
        <v>381</v>
      </c>
      <c r="N62" s="241" t="s">
        <v>191</v>
      </c>
      <c r="O62" s="241" t="s">
        <v>48</v>
      </c>
      <c r="P62" s="241"/>
      <c r="Q62" s="241"/>
      <c r="R62" s="241"/>
      <c r="S62" s="241"/>
      <c r="T62" s="241" t="s">
        <v>42</v>
      </c>
      <c r="U62" s="241" t="s">
        <v>2456</v>
      </c>
      <c r="V62" s="241"/>
      <c r="W62" s="241"/>
      <c r="X62" s="241" t="s">
        <v>48</v>
      </c>
      <c r="Y62" s="241" t="s">
        <v>515</v>
      </c>
      <c r="Z62" s="241" t="s">
        <v>48</v>
      </c>
      <c r="AA62" s="241" t="s">
        <v>2457</v>
      </c>
      <c r="AB62" s="241" t="s">
        <v>605</v>
      </c>
      <c r="AC62" s="241" t="s">
        <v>48</v>
      </c>
      <c r="AD62" s="241" t="s">
        <v>87</v>
      </c>
      <c r="AE62" s="241" t="s">
        <v>48</v>
      </c>
      <c r="AF62" s="241"/>
    </row>
    <row r="63" spans="1:32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</row>
    <row r="64" spans="1:32" x14ac:dyDescent="0.25">
      <c r="A64" s="119" t="s">
        <v>2814</v>
      </c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</row>
    <row r="65" spans="1:32" x14ac:dyDescent="0.25">
      <c r="A65" s="174"/>
      <c r="B65" s="1" t="s">
        <v>2460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spans="1:32" x14ac:dyDescent="0.25">
      <c r="A66" s="175"/>
      <c r="B66" s="1" t="s">
        <v>2461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</row>
  </sheetData>
  <mergeCells count="59">
    <mergeCell ref="AC62"/>
    <mergeCell ref="AD62"/>
    <mergeCell ref="AE62:AF62"/>
    <mergeCell ref="X62"/>
    <mergeCell ref="Y62"/>
    <mergeCell ref="Z62"/>
    <mergeCell ref="AA62"/>
    <mergeCell ref="AB62"/>
    <mergeCell ref="M62"/>
    <mergeCell ref="N62"/>
    <mergeCell ref="O62:S62"/>
    <mergeCell ref="T62"/>
    <mergeCell ref="U62:W62"/>
    <mergeCell ref="C62:H62"/>
    <mergeCell ref="I62"/>
    <mergeCell ref="J62"/>
    <mergeCell ref="K62"/>
    <mergeCell ref="L62"/>
    <mergeCell ref="A58:B58"/>
    <mergeCell ref="A59:B59"/>
    <mergeCell ref="A60:B60"/>
    <mergeCell ref="A61:B61"/>
    <mergeCell ref="A62:B62"/>
    <mergeCell ref="AB7"/>
    <mergeCell ref="AC7"/>
    <mergeCell ref="AD7"/>
    <mergeCell ref="AE7"/>
    <mergeCell ref="AF7"/>
    <mergeCell ref="W7"/>
    <mergeCell ref="X7"/>
    <mergeCell ref="Y7"/>
    <mergeCell ref="Z7"/>
    <mergeCell ref="AA7"/>
    <mergeCell ref="R7"/>
    <mergeCell ref="S7"/>
    <mergeCell ref="T7"/>
    <mergeCell ref="U7"/>
    <mergeCell ref="V7"/>
    <mergeCell ref="M7"/>
    <mergeCell ref="N7"/>
    <mergeCell ref="O7"/>
    <mergeCell ref="P7"/>
    <mergeCell ref="Q7"/>
    <mergeCell ref="H7"/>
    <mergeCell ref="I7"/>
    <mergeCell ref="J7"/>
    <mergeCell ref="K7"/>
    <mergeCell ref="L7"/>
    <mergeCell ref="B3:G3"/>
    <mergeCell ref="A5:B5"/>
    <mergeCell ref="A6:B6"/>
    <mergeCell ref="A7:B7"/>
    <mergeCell ref="A8:B8"/>
    <mergeCell ref="C7"/>
    <mergeCell ref="D7"/>
    <mergeCell ref="E7"/>
    <mergeCell ref="F7"/>
    <mergeCell ref="G7"/>
    <mergeCell ref="A4:AF4"/>
  </mergeCells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G8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9.140625" defaultRowHeight="15" x14ac:dyDescent="0.25"/>
  <cols>
    <col min="1" max="1" width="2" customWidth="1"/>
    <col min="2" max="2" width="44" customWidth="1"/>
    <col min="3" max="3" width="45" customWidth="1"/>
    <col min="4" max="4" width="18" customWidth="1"/>
    <col min="5" max="6" width="23" customWidth="1"/>
    <col min="7" max="7" width="105" customWidth="1"/>
  </cols>
  <sheetData>
    <row r="1" spans="1:7" x14ac:dyDescent="0.25">
      <c r="A1" s="1"/>
      <c r="B1" s="1"/>
      <c r="C1" s="1"/>
      <c r="D1" s="1"/>
      <c r="E1" s="1"/>
      <c r="F1" s="1"/>
      <c r="G1" s="1"/>
    </row>
    <row r="2" spans="1:7" x14ac:dyDescent="0.25">
      <c r="A2" s="1"/>
      <c r="B2" s="1"/>
      <c r="C2" s="1"/>
      <c r="D2" s="1"/>
      <c r="E2" s="1"/>
      <c r="F2" s="1"/>
      <c r="G2" s="1"/>
    </row>
    <row r="3" spans="1:7" ht="69" customHeight="1" x14ac:dyDescent="0.25">
      <c r="A3" s="1"/>
      <c r="B3" s="203" t="s">
        <v>0</v>
      </c>
      <c r="C3" s="204"/>
      <c r="D3" s="204"/>
      <c r="E3" s="204"/>
      <c r="F3" s="204"/>
      <c r="G3" s="204"/>
    </row>
    <row r="4" spans="1:7" ht="0" hidden="1" customHeight="1" x14ac:dyDescent="0.25">
      <c r="A4" s="1"/>
      <c r="B4" s="1"/>
      <c r="C4" s="1"/>
      <c r="D4" s="1"/>
      <c r="E4" s="1"/>
      <c r="F4" s="1"/>
      <c r="G4" s="1"/>
    </row>
    <row r="5" spans="1:7" ht="30" customHeight="1" x14ac:dyDescent="0.35">
      <c r="A5" s="1"/>
      <c r="B5" s="22" t="s">
        <v>2815</v>
      </c>
      <c r="C5" s="1"/>
      <c r="D5" s="1"/>
      <c r="E5" s="1"/>
      <c r="F5" s="1"/>
      <c r="G5" s="1"/>
    </row>
    <row r="6" spans="1:7" ht="35.1" customHeight="1" x14ac:dyDescent="0.25">
      <c r="A6" s="1"/>
      <c r="B6" s="3" t="s">
        <v>3</v>
      </c>
      <c r="C6" s="3" t="s">
        <v>4</v>
      </c>
      <c r="D6" s="3" t="s">
        <v>6</v>
      </c>
      <c r="E6" s="3" t="s">
        <v>7</v>
      </c>
      <c r="F6" s="3" t="s">
        <v>8</v>
      </c>
      <c r="G6" s="3" t="s">
        <v>2816</v>
      </c>
    </row>
    <row r="7" spans="1:7" x14ac:dyDescent="0.25">
      <c r="A7" s="1"/>
      <c r="B7" s="6" t="s">
        <v>76</v>
      </c>
      <c r="C7" s="6" t="s">
        <v>2817</v>
      </c>
      <c r="D7" s="91" t="s">
        <v>2818</v>
      </c>
      <c r="E7" s="91" t="s">
        <v>2819</v>
      </c>
      <c r="F7" s="91" t="s">
        <v>2820</v>
      </c>
      <c r="G7" s="6" t="s">
        <v>2821</v>
      </c>
    </row>
    <row r="8" spans="1:7" x14ac:dyDescent="0.25">
      <c r="A8" s="1"/>
      <c r="B8" s="6" t="s">
        <v>76</v>
      </c>
      <c r="C8" s="6" t="s">
        <v>2817</v>
      </c>
      <c r="D8" s="91" t="s">
        <v>2822</v>
      </c>
      <c r="E8" s="91" t="s">
        <v>2823</v>
      </c>
      <c r="F8" s="91" t="s">
        <v>2824</v>
      </c>
      <c r="G8" s="6" t="s">
        <v>2821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I6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9.140625" defaultRowHeight="15" x14ac:dyDescent="0.25"/>
  <cols>
    <col min="1" max="1" width="2" customWidth="1"/>
    <col min="2" max="2" width="21" customWidth="1"/>
    <col min="3" max="3" width="32" customWidth="1"/>
    <col min="4" max="6" width="18" customWidth="1"/>
    <col min="7" max="7" width="37" customWidth="1"/>
    <col min="8" max="8" width="68" customWidth="1"/>
    <col min="9" max="9" width="34" customWidth="1"/>
  </cols>
  <sheetData>
    <row r="1" spans="1:9" x14ac:dyDescent="0.25">
      <c r="A1" s="1"/>
      <c r="B1" s="1"/>
      <c r="C1" s="1"/>
      <c r="D1" s="1"/>
      <c r="E1" s="1"/>
      <c r="F1" s="1"/>
      <c r="G1" s="1"/>
      <c r="H1" s="1"/>
      <c r="I1" s="1"/>
    </row>
    <row r="2" spans="1:9" x14ac:dyDescent="0.25">
      <c r="A2" s="1"/>
      <c r="B2" s="1"/>
      <c r="C2" s="1"/>
      <c r="D2" s="1"/>
      <c r="E2" s="1"/>
      <c r="F2" s="1"/>
      <c r="G2" s="1"/>
      <c r="H2" s="1"/>
      <c r="I2" s="1"/>
    </row>
    <row r="3" spans="1:9" ht="69" customHeight="1" x14ac:dyDescent="0.25">
      <c r="A3" s="1"/>
      <c r="B3" s="203" t="s">
        <v>0</v>
      </c>
      <c r="C3" s="204"/>
      <c r="D3" s="204"/>
      <c r="E3" s="204"/>
      <c r="F3" s="204"/>
      <c r="G3" s="204"/>
      <c r="H3" s="1"/>
      <c r="I3" s="1"/>
    </row>
    <row r="4" spans="1:9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</row>
    <row r="5" spans="1:9" ht="30" customHeight="1" x14ac:dyDescent="0.35">
      <c r="A5" s="1"/>
      <c r="B5" s="22" t="s">
        <v>2825</v>
      </c>
      <c r="C5" s="1"/>
      <c r="D5" s="1"/>
      <c r="E5" s="1"/>
      <c r="F5" s="1"/>
      <c r="G5" s="1"/>
      <c r="H5" s="1"/>
      <c r="I5" s="1"/>
    </row>
    <row r="6" spans="1:9" ht="35.1" customHeight="1" x14ac:dyDescent="0.25">
      <c r="A6" s="1"/>
      <c r="B6" s="3" t="s">
        <v>4</v>
      </c>
      <c r="C6" s="3" t="s">
        <v>2826</v>
      </c>
      <c r="D6" s="3" t="s">
        <v>2827</v>
      </c>
      <c r="E6" s="3" t="s">
        <v>7</v>
      </c>
      <c r="F6" s="3" t="s">
        <v>8</v>
      </c>
      <c r="G6" s="3" t="s">
        <v>2828</v>
      </c>
      <c r="H6" s="3" t="s">
        <v>2816</v>
      </c>
      <c r="I6" s="3" t="s">
        <v>2829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I83"/>
  <sheetViews>
    <sheetView showGridLines="0" zoomScale="80" workbookViewId="0">
      <pane ySplit="5" topLeftCell="A6" activePane="bottomLeft" state="frozen"/>
      <selection pane="bottomLeft"/>
    </sheetView>
  </sheetViews>
  <sheetFormatPr baseColWidth="10" defaultColWidth="9.140625" defaultRowHeight="15" x14ac:dyDescent="0.25"/>
  <cols>
    <col min="1" max="1" width="2" customWidth="1"/>
    <col min="2" max="2" width="28" customWidth="1"/>
    <col min="3" max="9" width="23" customWidth="1"/>
  </cols>
  <sheetData>
    <row r="1" spans="1:9" x14ac:dyDescent="0.25">
      <c r="A1" s="1"/>
      <c r="B1" s="1"/>
      <c r="C1" s="1"/>
      <c r="D1" s="1"/>
      <c r="E1" s="1"/>
      <c r="F1" s="1"/>
      <c r="G1" s="1"/>
      <c r="H1" s="1"/>
      <c r="I1" s="1"/>
    </row>
    <row r="2" spans="1:9" x14ac:dyDescent="0.25">
      <c r="A2" s="1"/>
      <c r="B2" s="1"/>
      <c r="C2" s="1"/>
      <c r="D2" s="1"/>
      <c r="E2" s="1"/>
      <c r="F2" s="1"/>
      <c r="G2" s="1"/>
      <c r="H2" s="1"/>
      <c r="I2" s="1"/>
    </row>
    <row r="3" spans="1:9" ht="69" customHeight="1" x14ac:dyDescent="0.25">
      <c r="A3" s="1"/>
      <c r="B3" s="203" t="s">
        <v>0</v>
      </c>
      <c r="C3" s="204"/>
      <c r="D3" s="204"/>
      <c r="E3" s="204"/>
      <c r="F3" s="204"/>
      <c r="G3" s="204"/>
      <c r="H3" s="1"/>
      <c r="I3" s="1"/>
    </row>
    <row r="4" spans="1:9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</row>
    <row r="5" spans="1:9" ht="18" x14ac:dyDescent="0.25">
      <c r="A5" s="1"/>
      <c r="B5" s="2" t="s">
        <v>2830</v>
      </c>
      <c r="C5" s="1"/>
      <c r="D5" s="1"/>
      <c r="E5" s="1"/>
      <c r="F5" s="1"/>
      <c r="G5" s="1"/>
      <c r="H5" s="1"/>
      <c r="I5" s="1"/>
    </row>
    <row r="6" spans="1:9" ht="30" customHeight="1" x14ac:dyDescent="0.25">
      <c r="A6" s="1"/>
      <c r="B6" s="207" t="s">
        <v>2831</v>
      </c>
      <c r="C6" s="207"/>
      <c r="D6" s="207"/>
      <c r="E6" s="207"/>
      <c r="F6" s="207"/>
      <c r="G6" s="207"/>
      <c r="H6" s="207"/>
      <c r="I6" s="207"/>
    </row>
    <row r="7" spans="1:9" ht="20.100000000000001" customHeight="1" x14ac:dyDescent="0.25">
      <c r="A7" s="1"/>
      <c r="B7" s="207" t="s">
        <v>2832</v>
      </c>
      <c r="C7" s="207" t="s">
        <v>2833</v>
      </c>
      <c r="D7" s="207"/>
      <c r="E7" s="207" t="s">
        <v>2834</v>
      </c>
      <c r="F7" s="207"/>
      <c r="G7" s="207" t="s">
        <v>2835</v>
      </c>
      <c r="H7" s="207"/>
      <c r="I7" s="207"/>
    </row>
    <row r="8" spans="1:9" ht="20.100000000000001" customHeight="1" x14ac:dyDescent="0.25">
      <c r="A8" s="1"/>
      <c r="B8" s="207"/>
      <c r="C8" s="3" t="s">
        <v>2836</v>
      </c>
      <c r="D8" s="3" t="s">
        <v>2837</v>
      </c>
      <c r="E8" s="3" t="s">
        <v>2836</v>
      </c>
      <c r="F8" s="3" t="s">
        <v>2837</v>
      </c>
      <c r="G8" s="3" t="s">
        <v>2836</v>
      </c>
      <c r="H8" s="3" t="s">
        <v>2837</v>
      </c>
      <c r="I8" s="3" t="s">
        <v>2838</v>
      </c>
    </row>
    <row r="9" spans="1:9" ht="25.5" x14ac:dyDescent="0.25">
      <c r="A9" s="1"/>
      <c r="B9" s="91" t="s">
        <v>2839</v>
      </c>
      <c r="C9" s="91" t="s">
        <v>2840</v>
      </c>
      <c r="D9" s="91" t="s">
        <v>2840</v>
      </c>
      <c r="E9" s="91" t="s">
        <v>2840</v>
      </c>
      <c r="F9" s="91" t="s">
        <v>2840</v>
      </c>
      <c r="G9" s="91" t="s">
        <v>2840</v>
      </c>
      <c r="H9" s="91" t="s">
        <v>2840</v>
      </c>
      <c r="I9" s="91" t="s">
        <v>2841</v>
      </c>
    </row>
    <row r="10" spans="1:9" ht="25.5" x14ac:dyDescent="0.25">
      <c r="A10" s="1"/>
      <c r="B10" s="91" t="s">
        <v>2842</v>
      </c>
      <c r="C10" s="91" t="s">
        <v>2840</v>
      </c>
      <c r="D10" s="91" t="s">
        <v>2840</v>
      </c>
      <c r="E10" s="91" t="s">
        <v>2840</v>
      </c>
      <c r="F10" s="91" t="s">
        <v>2840</v>
      </c>
      <c r="G10" s="91" t="s">
        <v>2840</v>
      </c>
      <c r="H10" s="91" t="s">
        <v>2840</v>
      </c>
      <c r="I10" s="91" t="s">
        <v>2841</v>
      </c>
    </row>
    <row r="11" spans="1:9" ht="25.5" x14ac:dyDescent="0.25">
      <c r="A11" s="1"/>
      <c r="B11" s="91" t="s">
        <v>2843</v>
      </c>
      <c r="C11" s="91" t="s">
        <v>2844</v>
      </c>
      <c r="D11" s="91" t="s">
        <v>2845</v>
      </c>
      <c r="E11" s="91" t="s">
        <v>2846</v>
      </c>
      <c r="F11" s="91" t="s">
        <v>2847</v>
      </c>
      <c r="G11" s="91" t="s">
        <v>972</v>
      </c>
      <c r="H11" s="91" t="s">
        <v>972</v>
      </c>
      <c r="I11" s="91" t="s">
        <v>972</v>
      </c>
    </row>
    <row r="12" spans="1:9" x14ac:dyDescent="0.25">
      <c r="A12" s="1"/>
      <c r="B12" s="1"/>
      <c r="C12" s="1"/>
      <c r="D12" s="1"/>
      <c r="E12" s="1"/>
      <c r="F12" s="1"/>
      <c r="G12" s="1"/>
      <c r="H12" s="1"/>
      <c r="I12" s="1"/>
    </row>
    <row r="13" spans="1:9" x14ac:dyDescent="0.25">
      <c r="A13" s="1"/>
      <c r="B13" s="1"/>
      <c r="C13" s="1"/>
      <c r="D13" s="1"/>
      <c r="E13" s="1"/>
      <c r="F13" s="1"/>
      <c r="G13" s="1"/>
      <c r="H13" s="1"/>
      <c r="I13" s="1"/>
    </row>
    <row r="14" spans="1:9" ht="30" customHeight="1" x14ac:dyDescent="0.25">
      <c r="A14" s="1"/>
      <c r="B14" s="207" t="s">
        <v>2848</v>
      </c>
      <c r="C14" s="207"/>
      <c r="D14" s="207"/>
      <c r="E14" s="207"/>
      <c r="F14" s="207"/>
      <c r="G14" s="207"/>
      <c r="H14" s="207"/>
      <c r="I14" s="207"/>
    </row>
    <row r="15" spans="1:9" ht="20.100000000000001" customHeight="1" x14ac:dyDescent="0.25">
      <c r="A15" s="1"/>
      <c r="B15" s="207" t="s">
        <v>2832</v>
      </c>
      <c r="C15" s="207" t="s">
        <v>2833</v>
      </c>
      <c r="D15" s="207"/>
      <c r="E15" s="207" t="s">
        <v>2834</v>
      </c>
      <c r="F15" s="207"/>
      <c r="G15" s="207" t="s">
        <v>2835</v>
      </c>
      <c r="H15" s="207"/>
      <c r="I15" s="207"/>
    </row>
    <row r="16" spans="1:9" ht="20.100000000000001" customHeight="1" x14ac:dyDescent="0.25">
      <c r="A16" s="1"/>
      <c r="B16" s="207"/>
      <c r="C16" s="3" t="s">
        <v>2836</v>
      </c>
      <c r="D16" s="3" t="s">
        <v>2837</v>
      </c>
      <c r="E16" s="3" t="s">
        <v>2836</v>
      </c>
      <c r="F16" s="3" t="s">
        <v>2837</v>
      </c>
      <c r="G16" s="3" t="s">
        <v>2836</v>
      </c>
      <c r="H16" s="3" t="s">
        <v>2837</v>
      </c>
      <c r="I16" s="3" t="s">
        <v>2838</v>
      </c>
    </row>
    <row r="17" spans="1:9" ht="25.5" x14ac:dyDescent="0.25">
      <c r="A17" s="1"/>
      <c r="B17" s="91" t="s">
        <v>2839</v>
      </c>
      <c r="C17" s="91" t="s">
        <v>2840</v>
      </c>
      <c r="D17" s="91" t="s">
        <v>2840</v>
      </c>
      <c r="E17" s="91" t="s">
        <v>2840</v>
      </c>
      <c r="F17" s="91" t="s">
        <v>2840</v>
      </c>
      <c r="G17" s="91" t="s">
        <v>2840</v>
      </c>
      <c r="H17" s="91" t="s">
        <v>2840</v>
      </c>
      <c r="I17" s="91" t="s">
        <v>2841</v>
      </c>
    </row>
    <row r="18" spans="1:9" ht="25.5" x14ac:dyDescent="0.25">
      <c r="A18" s="1"/>
      <c r="B18" s="91" t="s">
        <v>2842</v>
      </c>
      <c r="C18" s="91" t="s">
        <v>2840</v>
      </c>
      <c r="D18" s="91" t="s">
        <v>2840</v>
      </c>
      <c r="E18" s="91" t="s">
        <v>2840</v>
      </c>
      <c r="F18" s="91" t="s">
        <v>2840</v>
      </c>
      <c r="G18" s="91" t="s">
        <v>2840</v>
      </c>
      <c r="H18" s="91" t="s">
        <v>2840</v>
      </c>
      <c r="I18" s="91" t="s">
        <v>2841</v>
      </c>
    </row>
    <row r="19" spans="1:9" ht="25.5" x14ac:dyDescent="0.25">
      <c r="A19" s="1"/>
      <c r="B19" s="91" t="s">
        <v>2843</v>
      </c>
      <c r="C19" s="91" t="s">
        <v>2844</v>
      </c>
      <c r="D19" s="91" t="s">
        <v>2849</v>
      </c>
      <c r="E19" s="91" t="s">
        <v>2846</v>
      </c>
      <c r="F19" s="91" t="s">
        <v>2847</v>
      </c>
      <c r="G19" s="91" t="s">
        <v>972</v>
      </c>
      <c r="H19" s="91" t="s">
        <v>972</v>
      </c>
      <c r="I19" s="91" t="s">
        <v>972</v>
      </c>
    </row>
    <row r="20" spans="1:9" x14ac:dyDescent="0.25">
      <c r="A20" s="1"/>
      <c r="B20" s="1"/>
      <c r="C20" s="1"/>
      <c r="D20" s="1"/>
      <c r="E20" s="1"/>
      <c r="F20" s="1"/>
      <c r="G20" s="1"/>
      <c r="H20" s="1"/>
      <c r="I20" s="1"/>
    </row>
    <row r="21" spans="1:9" x14ac:dyDescent="0.25">
      <c r="A21" s="1"/>
      <c r="B21" s="1"/>
      <c r="C21" s="1"/>
      <c r="D21" s="1"/>
      <c r="E21" s="1"/>
      <c r="F21" s="1"/>
      <c r="G21" s="1"/>
      <c r="H21" s="1"/>
      <c r="I21" s="1"/>
    </row>
    <row r="22" spans="1:9" ht="30" customHeight="1" x14ac:dyDescent="0.25">
      <c r="A22" s="1"/>
      <c r="B22" s="207" t="s">
        <v>802</v>
      </c>
      <c r="C22" s="207"/>
      <c r="D22" s="207"/>
      <c r="E22" s="207"/>
      <c r="F22" s="207"/>
      <c r="G22" s="207"/>
      <c r="H22" s="207"/>
      <c r="I22" s="207"/>
    </row>
    <row r="23" spans="1:9" ht="20.100000000000001" customHeight="1" x14ac:dyDescent="0.25">
      <c r="A23" s="1"/>
      <c r="B23" s="207" t="s">
        <v>2832</v>
      </c>
      <c r="C23" s="207" t="s">
        <v>2833</v>
      </c>
      <c r="D23" s="207"/>
      <c r="E23" s="207" t="s">
        <v>2834</v>
      </c>
      <c r="F23" s="207"/>
      <c r="G23" s="207" t="s">
        <v>2835</v>
      </c>
      <c r="H23" s="207"/>
      <c r="I23" s="207"/>
    </row>
    <row r="24" spans="1:9" ht="20.100000000000001" customHeight="1" x14ac:dyDescent="0.25">
      <c r="A24" s="1"/>
      <c r="B24" s="207"/>
      <c r="C24" s="3" t="s">
        <v>2836</v>
      </c>
      <c r="D24" s="3" t="s">
        <v>2837</v>
      </c>
      <c r="E24" s="3" t="s">
        <v>2836</v>
      </c>
      <c r="F24" s="3" t="s">
        <v>2837</v>
      </c>
      <c r="G24" s="3" t="s">
        <v>2836</v>
      </c>
      <c r="H24" s="3" t="s">
        <v>2837</v>
      </c>
      <c r="I24" s="3" t="s">
        <v>2838</v>
      </c>
    </row>
    <row r="25" spans="1:9" ht="25.5" x14ac:dyDescent="0.25">
      <c r="A25" s="1"/>
      <c r="B25" s="91" t="s">
        <v>2839</v>
      </c>
      <c r="C25" s="91" t="s">
        <v>2840</v>
      </c>
      <c r="D25" s="91" t="s">
        <v>2840</v>
      </c>
      <c r="E25" s="91" t="s">
        <v>2840</v>
      </c>
      <c r="F25" s="91" t="s">
        <v>2840</v>
      </c>
      <c r="G25" s="91" t="s">
        <v>2840</v>
      </c>
      <c r="H25" s="91" t="s">
        <v>2840</v>
      </c>
      <c r="I25" s="91" t="s">
        <v>2841</v>
      </c>
    </row>
    <row r="26" spans="1:9" ht="25.5" x14ac:dyDescent="0.25">
      <c r="A26" s="1"/>
      <c r="B26" s="91" t="s">
        <v>2842</v>
      </c>
      <c r="C26" s="91" t="s">
        <v>2840</v>
      </c>
      <c r="D26" s="91" t="s">
        <v>2840</v>
      </c>
      <c r="E26" s="91" t="s">
        <v>2840</v>
      </c>
      <c r="F26" s="91" t="s">
        <v>2840</v>
      </c>
      <c r="G26" s="91" t="s">
        <v>2840</v>
      </c>
      <c r="H26" s="91" t="s">
        <v>2840</v>
      </c>
      <c r="I26" s="91" t="s">
        <v>2841</v>
      </c>
    </row>
    <row r="27" spans="1:9" x14ac:dyDescent="0.25">
      <c r="A27" s="1"/>
      <c r="B27" s="91" t="s">
        <v>2843</v>
      </c>
      <c r="C27" s="91" t="s">
        <v>2840</v>
      </c>
      <c r="D27" s="91" t="s">
        <v>2840</v>
      </c>
      <c r="E27" s="91" t="s">
        <v>2840</v>
      </c>
      <c r="F27" s="91" t="s">
        <v>2840</v>
      </c>
      <c r="G27" s="91" t="s">
        <v>972</v>
      </c>
      <c r="H27" s="91" t="s">
        <v>972</v>
      </c>
      <c r="I27" s="91" t="s">
        <v>972</v>
      </c>
    </row>
    <row r="28" spans="1:9" x14ac:dyDescent="0.25">
      <c r="A28" s="1"/>
      <c r="B28" s="1"/>
      <c r="C28" s="1"/>
      <c r="D28" s="1"/>
      <c r="E28" s="1"/>
      <c r="F28" s="1"/>
      <c r="G28" s="1"/>
      <c r="H28" s="1"/>
      <c r="I28" s="1"/>
    </row>
    <row r="29" spans="1:9" x14ac:dyDescent="0.25">
      <c r="A29" s="1"/>
      <c r="B29" s="1"/>
      <c r="C29" s="1"/>
      <c r="D29" s="1"/>
      <c r="E29" s="1"/>
      <c r="F29" s="1"/>
      <c r="G29" s="1"/>
      <c r="H29" s="1"/>
      <c r="I29" s="1"/>
    </row>
    <row r="30" spans="1:9" ht="30" customHeight="1" x14ac:dyDescent="0.25">
      <c r="A30" s="1"/>
      <c r="B30" s="207" t="s">
        <v>2850</v>
      </c>
      <c r="C30" s="207"/>
      <c r="D30" s="207"/>
      <c r="E30" s="207"/>
      <c r="F30" s="207"/>
      <c r="G30" s="207"/>
      <c r="H30" s="207"/>
      <c r="I30" s="207"/>
    </row>
    <row r="31" spans="1:9" ht="20.100000000000001" customHeight="1" x14ac:dyDescent="0.25">
      <c r="A31" s="1"/>
      <c r="B31" s="207" t="s">
        <v>2832</v>
      </c>
      <c r="C31" s="207" t="s">
        <v>2833</v>
      </c>
      <c r="D31" s="207"/>
      <c r="E31" s="207" t="s">
        <v>2834</v>
      </c>
      <c r="F31" s="207"/>
      <c r="G31" s="207" t="s">
        <v>2835</v>
      </c>
      <c r="H31" s="207"/>
      <c r="I31" s="207"/>
    </row>
    <row r="32" spans="1:9" ht="20.100000000000001" customHeight="1" x14ac:dyDescent="0.25">
      <c r="A32" s="1"/>
      <c r="B32" s="207"/>
      <c r="C32" s="3" t="s">
        <v>2836</v>
      </c>
      <c r="D32" s="3" t="s">
        <v>2837</v>
      </c>
      <c r="E32" s="3" t="s">
        <v>2836</v>
      </c>
      <c r="F32" s="3" t="s">
        <v>2837</v>
      </c>
      <c r="G32" s="3" t="s">
        <v>2836</v>
      </c>
      <c r="H32" s="3" t="s">
        <v>2837</v>
      </c>
      <c r="I32" s="3" t="s">
        <v>2838</v>
      </c>
    </row>
    <row r="33" spans="1:9" ht="25.5" x14ac:dyDescent="0.25">
      <c r="A33" s="1"/>
      <c r="B33" s="91" t="s">
        <v>2839</v>
      </c>
      <c r="C33" s="91" t="s">
        <v>2840</v>
      </c>
      <c r="D33" s="91" t="s">
        <v>2840</v>
      </c>
      <c r="E33" s="91" t="s">
        <v>2840</v>
      </c>
      <c r="F33" s="91" t="s">
        <v>2840</v>
      </c>
      <c r="G33" s="91" t="s">
        <v>2840</v>
      </c>
      <c r="H33" s="91" t="s">
        <v>2840</v>
      </c>
      <c r="I33" s="91" t="s">
        <v>2841</v>
      </c>
    </row>
    <row r="34" spans="1:9" ht="25.5" x14ac:dyDescent="0.25">
      <c r="A34" s="1"/>
      <c r="B34" s="91" t="s">
        <v>2842</v>
      </c>
      <c r="C34" s="91" t="s">
        <v>2840</v>
      </c>
      <c r="D34" s="91" t="s">
        <v>2840</v>
      </c>
      <c r="E34" s="91" t="s">
        <v>2840</v>
      </c>
      <c r="F34" s="91" t="s">
        <v>2840</v>
      </c>
      <c r="G34" s="91" t="s">
        <v>2840</v>
      </c>
      <c r="H34" s="91" t="s">
        <v>2840</v>
      </c>
      <c r="I34" s="91" t="s">
        <v>2841</v>
      </c>
    </row>
    <row r="35" spans="1:9" ht="25.5" x14ac:dyDescent="0.25">
      <c r="A35" s="1"/>
      <c r="B35" s="91" t="s">
        <v>2843</v>
      </c>
      <c r="C35" s="91" t="s">
        <v>2844</v>
      </c>
      <c r="D35" s="91" t="s">
        <v>2845</v>
      </c>
      <c r="E35" s="91" t="s">
        <v>2846</v>
      </c>
      <c r="F35" s="91" t="s">
        <v>2847</v>
      </c>
      <c r="G35" s="91" t="s">
        <v>972</v>
      </c>
      <c r="H35" s="91" t="s">
        <v>972</v>
      </c>
      <c r="I35" s="91" t="s">
        <v>972</v>
      </c>
    </row>
    <row r="36" spans="1:9" x14ac:dyDescent="0.25">
      <c r="A36" s="1"/>
      <c r="B36" s="1"/>
      <c r="C36" s="1"/>
      <c r="D36" s="1"/>
      <c r="E36" s="1"/>
      <c r="F36" s="1"/>
      <c r="G36" s="1"/>
      <c r="H36" s="1"/>
      <c r="I36" s="1"/>
    </row>
    <row r="37" spans="1:9" x14ac:dyDescent="0.25">
      <c r="A37" s="1"/>
      <c r="B37" s="1"/>
      <c r="C37" s="1"/>
      <c r="D37" s="1"/>
      <c r="E37" s="1"/>
      <c r="F37" s="1"/>
      <c r="G37" s="1"/>
      <c r="H37" s="1"/>
      <c r="I37" s="1"/>
    </row>
    <row r="38" spans="1:9" ht="30" customHeight="1" x14ac:dyDescent="0.25">
      <c r="A38" s="1"/>
      <c r="B38" s="207" t="s">
        <v>2802</v>
      </c>
      <c r="C38" s="207"/>
      <c r="D38" s="207"/>
      <c r="E38" s="207"/>
      <c r="F38" s="207"/>
      <c r="G38" s="207"/>
      <c r="H38" s="207"/>
      <c r="I38" s="207"/>
    </row>
    <row r="39" spans="1:9" ht="20.100000000000001" customHeight="1" x14ac:dyDescent="0.25">
      <c r="A39" s="1"/>
      <c r="B39" s="207" t="s">
        <v>2832</v>
      </c>
      <c r="C39" s="207" t="s">
        <v>2833</v>
      </c>
      <c r="D39" s="207"/>
      <c r="E39" s="207" t="s">
        <v>2834</v>
      </c>
      <c r="F39" s="207"/>
      <c r="G39" s="207" t="s">
        <v>2835</v>
      </c>
      <c r="H39" s="207"/>
      <c r="I39" s="207"/>
    </row>
    <row r="40" spans="1:9" ht="20.100000000000001" customHeight="1" x14ac:dyDescent="0.25">
      <c r="A40" s="1"/>
      <c r="B40" s="207"/>
      <c r="C40" s="3" t="s">
        <v>2836</v>
      </c>
      <c r="D40" s="3" t="s">
        <v>2837</v>
      </c>
      <c r="E40" s="3" t="s">
        <v>2836</v>
      </c>
      <c r="F40" s="3" t="s">
        <v>2837</v>
      </c>
      <c r="G40" s="3" t="s">
        <v>2836</v>
      </c>
      <c r="H40" s="3" t="s">
        <v>2837</v>
      </c>
      <c r="I40" s="3" t="s">
        <v>2838</v>
      </c>
    </row>
    <row r="41" spans="1:9" ht="25.5" x14ac:dyDescent="0.25">
      <c r="A41" s="1"/>
      <c r="B41" s="91" t="s">
        <v>2839</v>
      </c>
      <c r="C41" s="91" t="s">
        <v>2840</v>
      </c>
      <c r="D41" s="91" t="s">
        <v>2840</v>
      </c>
      <c r="E41" s="91" t="s">
        <v>2840</v>
      </c>
      <c r="F41" s="91" t="s">
        <v>2840</v>
      </c>
      <c r="G41" s="91" t="s">
        <v>2840</v>
      </c>
      <c r="H41" s="91" t="s">
        <v>2840</v>
      </c>
      <c r="I41" s="91" t="s">
        <v>2841</v>
      </c>
    </row>
    <row r="42" spans="1:9" ht="25.5" x14ac:dyDescent="0.25">
      <c r="A42" s="1"/>
      <c r="B42" s="91" t="s">
        <v>2842</v>
      </c>
      <c r="C42" s="91" t="s">
        <v>2840</v>
      </c>
      <c r="D42" s="91" t="s">
        <v>2840</v>
      </c>
      <c r="E42" s="91" t="s">
        <v>2840</v>
      </c>
      <c r="F42" s="91" t="s">
        <v>2840</v>
      </c>
      <c r="G42" s="91" t="s">
        <v>2840</v>
      </c>
      <c r="H42" s="91" t="s">
        <v>2840</v>
      </c>
      <c r="I42" s="91" t="s">
        <v>2841</v>
      </c>
    </row>
    <row r="43" spans="1:9" ht="25.5" x14ac:dyDescent="0.25">
      <c r="A43" s="1"/>
      <c r="B43" s="91" t="s">
        <v>2843</v>
      </c>
      <c r="C43" s="91" t="s">
        <v>2844</v>
      </c>
      <c r="D43" s="91" t="s">
        <v>2849</v>
      </c>
      <c r="E43" s="91" t="s">
        <v>2846</v>
      </c>
      <c r="F43" s="91" t="s">
        <v>2847</v>
      </c>
      <c r="G43" s="91" t="s">
        <v>972</v>
      </c>
      <c r="H43" s="91" t="s">
        <v>972</v>
      </c>
      <c r="I43" s="91" t="s">
        <v>972</v>
      </c>
    </row>
    <row r="44" spans="1:9" x14ac:dyDescent="0.25">
      <c r="A44" s="1"/>
      <c r="B44" s="1"/>
      <c r="C44" s="1"/>
      <c r="D44" s="1"/>
      <c r="E44" s="1"/>
      <c r="F44" s="1"/>
      <c r="G44" s="1"/>
      <c r="H44" s="1"/>
      <c r="I44" s="1"/>
    </row>
    <row r="45" spans="1:9" x14ac:dyDescent="0.25">
      <c r="A45" s="1"/>
      <c r="B45" s="1"/>
      <c r="C45" s="1"/>
      <c r="D45" s="1"/>
      <c r="E45" s="1"/>
      <c r="F45" s="1"/>
      <c r="G45" s="1"/>
      <c r="H45" s="1"/>
      <c r="I45" s="1"/>
    </row>
    <row r="46" spans="1:9" ht="30" customHeight="1" x14ac:dyDescent="0.25">
      <c r="A46" s="1"/>
      <c r="B46" s="207" t="s">
        <v>2851</v>
      </c>
      <c r="C46" s="207"/>
      <c r="D46" s="207"/>
      <c r="E46" s="207"/>
      <c r="F46" s="207"/>
      <c r="G46" s="207"/>
      <c r="H46" s="207"/>
      <c r="I46" s="207"/>
    </row>
    <row r="47" spans="1:9" ht="20.100000000000001" customHeight="1" x14ac:dyDescent="0.25">
      <c r="A47" s="1"/>
      <c r="B47" s="207" t="s">
        <v>2832</v>
      </c>
      <c r="C47" s="207" t="s">
        <v>2833</v>
      </c>
      <c r="D47" s="207"/>
      <c r="E47" s="207" t="s">
        <v>2834</v>
      </c>
      <c r="F47" s="207"/>
      <c r="G47" s="207" t="s">
        <v>2835</v>
      </c>
      <c r="H47" s="207"/>
      <c r="I47" s="207"/>
    </row>
    <row r="48" spans="1:9" ht="20.100000000000001" customHeight="1" x14ac:dyDescent="0.25">
      <c r="A48" s="1"/>
      <c r="B48" s="207"/>
      <c r="C48" s="3" t="s">
        <v>2836</v>
      </c>
      <c r="D48" s="3" t="s">
        <v>2837</v>
      </c>
      <c r="E48" s="3" t="s">
        <v>2836</v>
      </c>
      <c r="F48" s="3" t="s">
        <v>2837</v>
      </c>
      <c r="G48" s="3" t="s">
        <v>2836</v>
      </c>
      <c r="H48" s="3" t="s">
        <v>2837</v>
      </c>
      <c r="I48" s="3" t="s">
        <v>2838</v>
      </c>
    </row>
    <row r="49" spans="1:9" ht="25.5" x14ac:dyDescent="0.25">
      <c r="A49" s="1"/>
      <c r="B49" s="91" t="s">
        <v>2839</v>
      </c>
      <c r="C49" s="91" t="s">
        <v>2840</v>
      </c>
      <c r="D49" s="91" t="s">
        <v>2840</v>
      </c>
      <c r="E49" s="91" t="s">
        <v>2840</v>
      </c>
      <c r="F49" s="91" t="s">
        <v>2840</v>
      </c>
      <c r="G49" s="91" t="s">
        <v>2840</v>
      </c>
      <c r="H49" s="91" t="s">
        <v>2840</v>
      </c>
      <c r="I49" s="91" t="s">
        <v>2841</v>
      </c>
    </row>
    <row r="50" spans="1:9" ht="25.5" x14ac:dyDescent="0.25">
      <c r="A50" s="1"/>
      <c r="B50" s="91" t="s">
        <v>2842</v>
      </c>
      <c r="C50" s="91" t="s">
        <v>2840</v>
      </c>
      <c r="D50" s="91" t="s">
        <v>2840</v>
      </c>
      <c r="E50" s="91" t="s">
        <v>2840</v>
      </c>
      <c r="F50" s="91" t="s">
        <v>2840</v>
      </c>
      <c r="G50" s="91" t="s">
        <v>2840</v>
      </c>
      <c r="H50" s="91" t="s">
        <v>2840</v>
      </c>
      <c r="I50" s="91" t="s">
        <v>2841</v>
      </c>
    </row>
    <row r="51" spans="1:9" ht="25.5" x14ac:dyDescent="0.25">
      <c r="A51" s="1"/>
      <c r="B51" s="91" t="s">
        <v>2843</v>
      </c>
      <c r="C51" s="91" t="s">
        <v>2844</v>
      </c>
      <c r="D51" s="91" t="s">
        <v>2845</v>
      </c>
      <c r="E51" s="91" t="s">
        <v>2846</v>
      </c>
      <c r="F51" s="91" t="s">
        <v>2847</v>
      </c>
      <c r="G51" s="91" t="s">
        <v>972</v>
      </c>
      <c r="H51" s="91" t="s">
        <v>972</v>
      </c>
      <c r="I51" s="91" t="s">
        <v>972</v>
      </c>
    </row>
    <row r="52" spans="1:9" x14ac:dyDescent="0.25">
      <c r="A52" s="1"/>
      <c r="B52" s="1"/>
      <c r="C52" s="1"/>
      <c r="D52" s="1"/>
      <c r="E52" s="1"/>
      <c r="F52" s="1"/>
      <c r="G52" s="1"/>
      <c r="H52" s="1"/>
      <c r="I52" s="1"/>
    </row>
    <row r="53" spans="1:9" x14ac:dyDescent="0.25">
      <c r="A53" s="1"/>
      <c r="B53" s="1"/>
      <c r="C53" s="1"/>
      <c r="D53" s="1"/>
      <c r="E53" s="1"/>
      <c r="F53" s="1"/>
      <c r="G53" s="1"/>
      <c r="H53" s="1"/>
      <c r="I53" s="1"/>
    </row>
    <row r="54" spans="1:9" ht="30" customHeight="1" x14ac:dyDescent="0.25">
      <c r="A54" s="1"/>
      <c r="B54" s="207" t="s">
        <v>606</v>
      </c>
      <c r="C54" s="207"/>
      <c r="D54" s="207"/>
      <c r="E54" s="207"/>
      <c r="F54" s="207"/>
      <c r="G54" s="207"/>
      <c r="H54" s="207"/>
      <c r="I54" s="207"/>
    </row>
    <row r="55" spans="1:9" ht="20.100000000000001" customHeight="1" x14ac:dyDescent="0.25">
      <c r="A55" s="1"/>
      <c r="B55" s="207" t="s">
        <v>2832</v>
      </c>
      <c r="C55" s="207" t="s">
        <v>2833</v>
      </c>
      <c r="D55" s="207"/>
      <c r="E55" s="207" t="s">
        <v>2834</v>
      </c>
      <c r="F55" s="207"/>
      <c r="G55" s="207" t="s">
        <v>2835</v>
      </c>
      <c r="H55" s="207"/>
      <c r="I55" s="207"/>
    </row>
    <row r="56" spans="1:9" ht="20.100000000000001" customHeight="1" x14ac:dyDescent="0.25">
      <c r="A56" s="1"/>
      <c r="B56" s="207"/>
      <c r="C56" s="3" t="s">
        <v>2836</v>
      </c>
      <c r="D56" s="3" t="s">
        <v>2837</v>
      </c>
      <c r="E56" s="3" t="s">
        <v>2836</v>
      </c>
      <c r="F56" s="3" t="s">
        <v>2837</v>
      </c>
      <c r="G56" s="3" t="s">
        <v>2836</v>
      </c>
      <c r="H56" s="3" t="s">
        <v>2837</v>
      </c>
      <c r="I56" s="3" t="s">
        <v>2838</v>
      </c>
    </row>
    <row r="57" spans="1:9" ht="25.5" x14ac:dyDescent="0.25">
      <c r="A57" s="1"/>
      <c r="B57" s="91" t="s">
        <v>2839</v>
      </c>
      <c r="C57" s="91" t="s">
        <v>2840</v>
      </c>
      <c r="D57" s="91" t="s">
        <v>2840</v>
      </c>
      <c r="E57" s="91" t="s">
        <v>2840</v>
      </c>
      <c r="F57" s="91" t="s">
        <v>2840</v>
      </c>
      <c r="G57" s="91" t="s">
        <v>2840</v>
      </c>
      <c r="H57" s="91" t="s">
        <v>2840</v>
      </c>
      <c r="I57" s="91" t="s">
        <v>2841</v>
      </c>
    </row>
    <row r="58" spans="1:9" ht="25.5" x14ac:dyDescent="0.25">
      <c r="A58" s="1"/>
      <c r="B58" s="91" t="s">
        <v>2842</v>
      </c>
      <c r="C58" s="91" t="s">
        <v>2840</v>
      </c>
      <c r="D58" s="91" t="s">
        <v>2840</v>
      </c>
      <c r="E58" s="91" t="s">
        <v>2840</v>
      </c>
      <c r="F58" s="91" t="s">
        <v>2840</v>
      </c>
      <c r="G58" s="91" t="s">
        <v>2840</v>
      </c>
      <c r="H58" s="91" t="s">
        <v>2840</v>
      </c>
      <c r="I58" s="91" t="s">
        <v>2841</v>
      </c>
    </row>
    <row r="59" spans="1:9" ht="25.5" x14ac:dyDescent="0.25">
      <c r="A59" s="1"/>
      <c r="B59" s="91" t="s">
        <v>2843</v>
      </c>
      <c r="C59" s="91" t="s">
        <v>2844</v>
      </c>
      <c r="D59" s="91" t="s">
        <v>2849</v>
      </c>
      <c r="E59" s="91" t="s">
        <v>2846</v>
      </c>
      <c r="F59" s="91" t="s">
        <v>2847</v>
      </c>
      <c r="G59" s="91" t="s">
        <v>972</v>
      </c>
      <c r="H59" s="91" t="s">
        <v>972</v>
      </c>
      <c r="I59" s="91" t="s">
        <v>972</v>
      </c>
    </row>
    <row r="60" spans="1:9" x14ac:dyDescent="0.25">
      <c r="A60" s="1"/>
      <c r="B60" s="1"/>
      <c r="C60" s="1"/>
      <c r="D60" s="1"/>
      <c r="E60" s="1"/>
      <c r="F60" s="1"/>
      <c r="G60" s="1"/>
      <c r="H60" s="1"/>
      <c r="I60" s="1"/>
    </row>
    <row r="61" spans="1:9" x14ac:dyDescent="0.25">
      <c r="A61" s="1"/>
      <c r="B61" s="1"/>
      <c r="C61" s="1"/>
      <c r="D61" s="1"/>
      <c r="E61" s="1"/>
      <c r="F61" s="1"/>
      <c r="G61" s="1"/>
      <c r="H61" s="1"/>
      <c r="I61" s="1"/>
    </row>
    <row r="62" spans="1:9" ht="30" customHeight="1" x14ac:dyDescent="0.25">
      <c r="A62" s="1"/>
      <c r="B62" s="207" t="s">
        <v>2852</v>
      </c>
      <c r="C62" s="207"/>
      <c r="D62" s="207"/>
      <c r="E62" s="207"/>
      <c r="F62" s="207"/>
      <c r="G62" s="207"/>
      <c r="H62" s="207"/>
      <c r="I62" s="207"/>
    </row>
    <row r="63" spans="1:9" ht="20.100000000000001" customHeight="1" x14ac:dyDescent="0.25">
      <c r="A63" s="1"/>
      <c r="B63" s="207" t="s">
        <v>2832</v>
      </c>
      <c r="C63" s="207" t="s">
        <v>2833</v>
      </c>
      <c r="D63" s="207"/>
      <c r="E63" s="207" t="s">
        <v>2834</v>
      </c>
      <c r="F63" s="207"/>
      <c r="G63" s="207" t="s">
        <v>2835</v>
      </c>
      <c r="H63" s="207"/>
      <c r="I63" s="207"/>
    </row>
    <row r="64" spans="1:9" ht="20.100000000000001" customHeight="1" x14ac:dyDescent="0.25">
      <c r="A64" s="1"/>
      <c r="B64" s="207"/>
      <c r="C64" s="3" t="s">
        <v>2836</v>
      </c>
      <c r="D64" s="3" t="s">
        <v>2837</v>
      </c>
      <c r="E64" s="3" t="s">
        <v>2836</v>
      </c>
      <c r="F64" s="3" t="s">
        <v>2837</v>
      </c>
      <c r="G64" s="3" t="s">
        <v>2836</v>
      </c>
      <c r="H64" s="3" t="s">
        <v>2837</v>
      </c>
      <c r="I64" s="3" t="s">
        <v>2838</v>
      </c>
    </row>
    <row r="65" spans="1:9" ht="25.5" x14ac:dyDescent="0.25">
      <c r="A65" s="1"/>
      <c r="B65" s="91" t="s">
        <v>2839</v>
      </c>
      <c r="C65" s="91" t="s">
        <v>2840</v>
      </c>
      <c r="D65" s="91" t="s">
        <v>2840</v>
      </c>
      <c r="E65" s="91" t="s">
        <v>2840</v>
      </c>
      <c r="F65" s="91" t="s">
        <v>2840</v>
      </c>
      <c r="G65" s="91" t="s">
        <v>2840</v>
      </c>
      <c r="H65" s="91" t="s">
        <v>2840</v>
      </c>
      <c r="I65" s="91" t="s">
        <v>2841</v>
      </c>
    </row>
    <row r="66" spans="1:9" ht="25.5" x14ac:dyDescent="0.25">
      <c r="A66" s="1"/>
      <c r="B66" s="91" t="s">
        <v>2842</v>
      </c>
      <c r="C66" s="91" t="s">
        <v>2840</v>
      </c>
      <c r="D66" s="91" t="s">
        <v>2840</v>
      </c>
      <c r="E66" s="91" t="s">
        <v>2840</v>
      </c>
      <c r="F66" s="91" t="s">
        <v>2840</v>
      </c>
      <c r="G66" s="91" t="s">
        <v>2840</v>
      </c>
      <c r="H66" s="91" t="s">
        <v>2840</v>
      </c>
      <c r="I66" s="91" t="s">
        <v>2841</v>
      </c>
    </row>
    <row r="67" spans="1:9" ht="25.5" x14ac:dyDescent="0.25">
      <c r="A67" s="1"/>
      <c r="B67" s="91" t="s">
        <v>2843</v>
      </c>
      <c r="C67" s="91" t="s">
        <v>2844</v>
      </c>
      <c r="D67" s="91" t="s">
        <v>2849</v>
      </c>
      <c r="E67" s="91" t="s">
        <v>2846</v>
      </c>
      <c r="F67" s="91" t="s">
        <v>2847</v>
      </c>
      <c r="G67" s="91" t="s">
        <v>972</v>
      </c>
      <c r="H67" s="91" t="s">
        <v>972</v>
      </c>
      <c r="I67" s="91" t="s">
        <v>972</v>
      </c>
    </row>
    <row r="68" spans="1:9" x14ac:dyDescent="0.25">
      <c r="A68" s="1"/>
      <c r="B68" s="1"/>
      <c r="C68" s="1"/>
      <c r="D68" s="1"/>
      <c r="E68" s="1"/>
      <c r="F68" s="1"/>
      <c r="G68" s="1"/>
      <c r="H68" s="1"/>
      <c r="I68" s="1"/>
    </row>
    <row r="69" spans="1:9" x14ac:dyDescent="0.25">
      <c r="A69" s="1"/>
      <c r="B69" s="1"/>
      <c r="C69" s="1"/>
      <c r="D69" s="1"/>
      <c r="E69" s="1"/>
      <c r="F69" s="1"/>
      <c r="G69" s="1"/>
      <c r="H69" s="1"/>
      <c r="I69" s="1"/>
    </row>
    <row r="70" spans="1:9" ht="30" customHeight="1" x14ac:dyDescent="0.25">
      <c r="A70" s="1"/>
      <c r="B70" s="207" t="s">
        <v>2853</v>
      </c>
      <c r="C70" s="207"/>
      <c r="D70" s="207"/>
      <c r="E70" s="207"/>
      <c r="F70" s="207"/>
      <c r="G70" s="207"/>
      <c r="H70" s="207"/>
      <c r="I70" s="207"/>
    </row>
    <row r="71" spans="1:9" ht="20.100000000000001" customHeight="1" x14ac:dyDescent="0.25">
      <c r="A71" s="1"/>
      <c r="B71" s="207" t="s">
        <v>2832</v>
      </c>
      <c r="C71" s="207" t="s">
        <v>2833</v>
      </c>
      <c r="D71" s="207"/>
      <c r="E71" s="207" t="s">
        <v>2834</v>
      </c>
      <c r="F71" s="207"/>
      <c r="G71" s="207" t="s">
        <v>2835</v>
      </c>
      <c r="H71" s="207"/>
      <c r="I71" s="207"/>
    </row>
    <row r="72" spans="1:9" ht="20.100000000000001" customHeight="1" x14ac:dyDescent="0.25">
      <c r="A72" s="1"/>
      <c r="B72" s="207"/>
      <c r="C72" s="3" t="s">
        <v>2836</v>
      </c>
      <c r="D72" s="3" t="s">
        <v>2837</v>
      </c>
      <c r="E72" s="3" t="s">
        <v>2836</v>
      </c>
      <c r="F72" s="3" t="s">
        <v>2837</v>
      </c>
      <c r="G72" s="3" t="s">
        <v>2836</v>
      </c>
      <c r="H72" s="3" t="s">
        <v>2837</v>
      </c>
      <c r="I72" s="3" t="s">
        <v>2838</v>
      </c>
    </row>
    <row r="73" spans="1:9" ht="25.5" x14ac:dyDescent="0.25">
      <c r="A73" s="1"/>
      <c r="B73" s="91" t="s">
        <v>2839</v>
      </c>
      <c r="C73" s="91" t="s">
        <v>2840</v>
      </c>
      <c r="D73" s="91" t="s">
        <v>2840</v>
      </c>
      <c r="E73" s="91" t="s">
        <v>2840</v>
      </c>
      <c r="F73" s="91" t="s">
        <v>2840</v>
      </c>
      <c r="G73" s="91" t="s">
        <v>2840</v>
      </c>
      <c r="H73" s="91" t="s">
        <v>2840</v>
      </c>
      <c r="I73" s="91" t="s">
        <v>2841</v>
      </c>
    </row>
    <row r="74" spans="1:9" ht="25.5" x14ac:dyDescent="0.25">
      <c r="A74" s="1"/>
      <c r="B74" s="91" t="s">
        <v>2842</v>
      </c>
      <c r="C74" s="91" t="s">
        <v>2840</v>
      </c>
      <c r="D74" s="91" t="s">
        <v>2840</v>
      </c>
      <c r="E74" s="91" t="s">
        <v>2840</v>
      </c>
      <c r="F74" s="91" t="s">
        <v>2840</v>
      </c>
      <c r="G74" s="91" t="s">
        <v>2840</v>
      </c>
      <c r="H74" s="91" t="s">
        <v>2840</v>
      </c>
      <c r="I74" s="91" t="s">
        <v>2841</v>
      </c>
    </row>
    <row r="75" spans="1:9" ht="25.5" x14ac:dyDescent="0.25">
      <c r="A75" s="1"/>
      <c r="B75" s="91" t="s">
        <v>2843</v>
      </c>
      <c r="C75" s="91" t="s">
        <v>2844</v>
      </c>
      <c r="D75" s="91" t="s">
        <v>2845</v>
      </c>
      <c r="E75" s="91" t="s">
        <v>2846</v>
      </c>
      <c r="F75" s="91" t="s">
        <v>2847</v>
      </c>
      <c r="G75" s="91" t="s">
        <v>972</v>
      </c>
      <c r="H75" s="91" t="s">
        <v>972</v>
      </c>
      <c r="I75" s="91" t="s">
        <v>972</v>
      </c>
    </row>
    <row r="76" spans="1:9" x14ac:dyDescent="0.25">
      <c r="A76" s="1"/>
      <c r="B76" s="1"/>
      <c r="C76" s="1"/>
      <c r="D76" s="1"/>
      <c r="E76" s="1"/>
      <c r="F76" s="1"/>
      <c r="G76" s="1"/>
      <c r="H76" s="1"/>
      <c r="I76" s="1"/>
    </row>
    <row r="77" spans="1:9" x14ac:dyDescent="0.25">
      <c r="A77" s="1"/>
      <c r="B77" s="1"/>
      <c r="C77" s="1"/>
      <c r="D77" s="1"/>
      <c r="E77" s="1"/>
      <c r="F77" s="1"/>
      <c r="G77" s="1"/>
      <c r="H77" s="1"/>
      <c r="I77" s="1"/>
    </row>
    <row r="78" spans="1:9" ht="30" customHeight="1" x14ac:dyDescent="0.25">
      <c r="A78" s="1"/>
      <c r="B78" s="207" t="s">
        <v>689</v>
      </c>
      <c r="C78" s="207"/>
      <c r="D78" s="207"/>
      <c r="E78" s="207"/>
      <c r="F78" s="207"/>
      <c r="G78" s="207"/>
      <c r="H78" s="207"/>
      <c r="I78" s="207"/>
    </row>
    <row r="79" spans="1:9" ht="20.100000000000001" customHeight="1" x14ac:dyDescent="0.25">
      <c r="A79" s="1"/>
      <c r="B79" s="207" t="s">
        <v>2832</v>
      </c>
      <c r="C79" s="207" t="s">
        <v>2833</v>
      </c>
      <c r="D79" s="207"/>
      <c r="E79" s="207" t="s">
        <v>2834</v>
      </c>
      <c r="F79" s="207"/>
      <c r="G79" s="207" t="s">
        <v>2835</v>
      </c>
      <c r="H79" s="207"/>
      <c r="I79" s="207"/>
    </row>
    <row r="80" spans="1:9" ht="20.100000000000001" customHeight="1" x14ac:dyDescent="0.25">
      <c r="A80" s="1"/>
      <c r="B80" s="207"/>
      <c r="C80" s="3" t="s">
        <v>2836</v>
      </c>
      <c r="D80" s="3" t="s">
        <v>2837</v>
      </c>
      <c r="E80" s="3" t="s">
        <v>2836</v>
      </c>
      <c r="F80" s="3" t="s">
        <v>2837</v>
      </c>
      <c r="G80" s="3" t="s">
        <v>2836</v>
      </c>
      <c r="H80" s="3" t="s">
        <v>2837</v>
      </c>
      <c r="I80" s="3" t="s">
        <v>2838</v>
      </c>
    </row>
    <row r="81" spans="1:9" ht="25.5" x14ac:dyDescent="0.25">
      <c r="A81" s="1"/>
      <c r="B81" s="91" t="s">
        <v>2839</v>
      </c>
      <c r="C81" s="91" t="s">
        <v>2840</v>
      </c>
      <c r="D81" s="91" t="s">
        <v>2840</v>
      </c>
      <c r="E81" s="91" t="s">
        <v>2840</v>
      </c>
      <c r="F81" s="91" t="s">
        <v>2840</v>
      </c>
      <c r="G81" s="91" t="s">
        <v>2840</v>
      </c>
      <c r="H81" s="91" t="s">
        <v>2840</v>
      </c>
      <c r="I81" s="91" t="s">
        <v>2841</v>
      </c>
    </row>
    <row r="82" spans="1:9" ht="25.5" x14ac:dyDescent="0.25">
      <c r="A82" s="1"/>
      <c r="B82" s="91" t="s">
        <v>2842</v>
      </c>
      <c r="C82" s="91" t="s">
        <v>2840</v>
      </c>
      <c r="D82" s="91" t="s">
        <v>2840</v>
      </c>
      <c r="E82" s="91" t="s">
        <v>2840</v>
      </c>
      <c r="F82" s="91" t="s">
        <v>2840</v>
      </c>
      <c r="G82" s="91" t="s">
        <v>2840</v>
      </c>
      <c r="H82" s="91" t="s">
        <v>2840</v>
      </c>
      <c r="I82" s="91" t="s">
        <v>2841</v>
      </c>
    </row>
    <row r="83" spans="1:9" ht="25.5" x14ac:dyDescent="0.25">
      <c r="A83" s="1"/>
      <c r="B83" s="91" t="s">
        <v>2843</v>
      </c>
      <c r="C83" s="91" t="s">
        <v>2844</v>
      </c>
      <c r="D83" s="91" t="s">
        <v>2845</v>
      </c>
      <c r="E83" s="91" t="s">
        <v>2846</v>
      </c>
      <c r="F83" s="91" t="s">
        <v>2854</v>
      </c>
      <c r="G83" s="91" t="s">
        <v>972</v>
      </c>
      <c r="H83" s="91" t="s">
        <v>972</v>
      </c>
      <c r="I83" s="91" t="s">
        <v>972</v>
      </c>
    </row>
  </sheetData>
  <mergeCells count="51">
    <mergeCell ref="B78:I78"/>
    <mergeCell ref="B79:B80"/>
    <mergeCell ref="C79:D79"/>
    <mergeCell ref="E79:F79"/>
    <mergeCell ref="G79:I79"/>
    <mergeCell ref="B70:I70"/>
    <mergeCell ref="B71:B72"/>
    <mergeCell ref="C71:D71"/>
    <mergeCell ref="E71:F71"/>
    <mergeCell ref="G71:I71"/>
    <mergeCell ref="B62:I62"/>
    <mergeCell ref="B63:B64"/>
    <mergeCell ref="C63:D63"/>
    <mergeCell ref="E63:F63"/>
    <mergeCell ref="G63:I63"/>
    <mergeCell ref="B54:I54"/>
    <mergeCell ref="B55:B56"/>
    <mergeCell ref="C55:D55"/>
    <mergeCell ref="E55:F55"/>
    <mergeCell ref="G55:I55"/>
    <mergeCell ref="B46:I46"/>
    <mergeCell ref="B47:B48"/>
    <mergeCell ref="C47:D47"/>
    <mergeCell ref="E47:F47"/>
    <mergeCell ref="G47:I47"/>
    <mergeCell ref="B38:I38"/>
    <mergeCell ref="B39:B40"/>
    <mergeCell ref="C39:D39"/>
    <mergeCell ref="E39:F39"/>
    <mergeCell ref="G39:I39"/>
    <mergeCell ref="B30:I30"/>
    <mergeCell ref="B31:B32"/>
    <mergeCell ref="C31:D31"/>
    <mergeCell ref="E31:F31"/>
    <mergeCell ref="G31:I31"/>
    <mergeCell ref="B22:I22"/>
    <mergeCell ref="B23:B24"/>
    <mergeCell ref="C23:D23"/>
    <mergeCell ref="E23:F23"/>
    <mergeCell ref="G23:I23"/>
    <mergeCell ref="B14:I14"/>
    <mergeCell ref="B15:B16"/>
    <mergeCell ref="C15:D15"/>
    <mergeCell ref="E15:F15"/>
    <mergeCell ref="G15:I15"/>
    <mergeCell ref="B3:G3"/>
    <mergeCell ref="B6:I6"/>
    <mergeCell ref="B7:B8"/>
    <mergeCell ref="C7:D7"/>
    <mergeCell ref="E7:F7"/>
    <mergeCell ref="G7:I7"/>
  </mergeCells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G83"/>
  <sheetViews>
    <sheetView showGridLines="0" zoomScale="80" workbookViewId="0">
      <pane ySplit="5" topLeftCell="A6" activePane="bottomLeft" state="frozen"/>
      <selection pane="bottomLeft"/>
    </sheetView>
  </sheetViews>
  <sheetFormatPr baseColWidth="10" defaultColWidth="9.140625" defaultRowHeight="15" x14ac:dyDescent="0.25"/>
  <cols>
    <col min="1" max="1" width="2" customWidth="1"/>
    <col min="2" max="2" width="38" customWidth="1"/>
    <col min="3" max="7" width="23" customWidth="1"/>
  </cols>
  <sheetData>
    <row r="1" spans="1:7" x14ac:dyDescent="0.25">
      <c r="A1" s="1"/>
      <c r="B1" s="1"/>
      <c r="C1" s="1"/>
      <c r="D1" s="1"/>
      <c r="E1" s="1"/>
      <c r="F1" s="1"/>
      <c r="G1" s="1"/>
    </row>
    <row r="2" spans="1:7" x14ac:dyDescent="0.25">
      <c r="A2" s="1"/>
      <c r="B2" s="1"/>
      <c r="C2" s="1"/>
      <c r="D2" s="1"/>
      <c r="E2" s="1"/>
      <c r="F2" s="1"/>
      <c r="G2" s="1"/>
    </row>
    <row r="3" spans="1:7" ht="69" customHeight="1" x14ac:dyDescent="0.25">
      <c r="A3" s="1"/>
      <c r="B3" s="203" t="s">
        <v>0</v>
      </c>
      <c r="C3" s="204"/>
      <c r="D3" s="204"/>
      <c r="E3" s="204"/>
      <c r="F3" s="204"/>
      <c r="G3" s="204"/>
    </row>
    <row r="4" spans="1:7" ht="0" hidden="1" customHeight="1" x14ac:dyDescent="0.25">
      <c r="A4" s="1"/>
      <c r="B4" s="1"/>
      <c r="C4" s="1"/>
      <c r="D4" s="1"/>
      <c r="E4" s="1"/>
      <c r="F4" s="1"/>
      <c r="G4" s="1"/>
    </row>
    <row r="5" spans="1:7" ht="18" x14ac:dyDescent="0.25">
      <c r="A5" s="1"/>
      <c r="B5" s="2" t="s">
        <v>2855</v>
      </c>
      <c r="C5" s="1"/>
      <c r="D5" s="1"/>
      <c r="E5" s="1"/>
      <c r="F5" s="1"/>
      <c r="G5" s="1"/>
    </row>
    <row r="6" spans="1:7" ht="30" customHeight="1" x14ac:dyDescent="0.25">
      <c r="A6" s="1"/>
      <c r="B6" s="207" t="s">
        <v>2831</v>
      </c>
      <c r="C6" s="207"/>
      <c r="D6" s="207"/>
      <c r="E6" s="207"/>
      <c r="F6" s="207"/>
      <c r="G6" s="207"/>
    </row>
    <row r="7" spans="1:7" x14ac:dyDescent="0.25">
      <c r="A7" s="1"/>
      <c r="B7" s="207" t="s">
        <v>2856</v>
      </c>
      <c r="C7" s="207" t="s">
        <v>2857</v>
      </c>
      <c r="D7" s="207" t="s">
        <v>2858</v>
      </c>
      <c r="E7" s="207" t="s">
        <v>2859</v>
      </c>
      <c r="F7" s="207" t="s">
        <v>2860</v>
      </c>
      <c r="G7" s="207"/>
    </row>
    <row r="8" spans="1:7" x14ac:dyDescent="0.25">
      <c r="A8" s="1"/>
      <c r="B8" s="207"/>
      <c r="C8" s="207"/>
      <c r="D8" s="207"/>
      <c r="E8" s="207"/>
      <c r="F8" s="207" t="s">
        <v>2837</v>
      </c>
      <c r="G8" s="207"/>
    </row>
    <row r="9" spans="1:7" x14ac:dyDescent="0.25">
      <c r="A9" s="1"/>
      <c r="B9" s="207"/>
      <c r="C9" s="207"/>
      <c r="D9" s="207"/>
      <c r="E9" s="207"/>
      <c r="F9" s="3" t="s">
        <v>2861</v>
      </c>
      <c r="G9" s="3" t="s">
        <v>2862</v>
      </c>
    </row>
    <row r="10" spans="1:7" x14ac:dyDescent="0.25">
      <c r="A10" s="1"/>
      <c r="B10" s="91" t="s">
        <v>2839</v>
      </c>
      <c r="C10" s="91" t="s">
        <v>2840</v>
      </c>
      <c r="D10" s="91" t="s">
        <v>2840</v>
      </c>
      <c r="E10" s="91">
        <v>0</v>
      </c>
      <c r="F10" s="91">
        <v>60.36</v>
      </c>
      <c r="G10" s="91">
        <v>59.64</v>
      </c>
    </row>
    <row r="11" spans="1:7" x14ac:dyDescent="0.25">
      <c r="A11" s="1"/>
      <c r="B11" s="91" t="s">
        <v>2863</v>
      </c>
      <c r="C11" s="91" t="s">
        <v>2840</v>
      </c>
      <c r="D11" s="91" t="s">
        <v>2840</v>
      </c>
      <c r="E11" s="91">
        <v>0</v>
      </c>
      <c r="F11" s="91">
        <v>61</v>
      </c>
      <c r="G11" s="91">
        <v>59</v>
      </c>
    </row>
    <row r="12" spans="1:7" x14ac:dyDescent="0.25">
      <c r="A12" s="1"/>
      <c r="B12" s="1"/>
      <c r="C12" s="1"/>
      <c r="D12" s="1"/>
      <c r="E12" s="1"/>
      <c r="F12" s="1"/>
      <c r="G12" s="1"/>
    </row>
    <row r="13" spans="1:7" x14ac:dyDescent="0.25">
      <c r="A13" s="1"/>
      <c r="B13" s="1"/>
      <c r="C13" s="1"/>
      <c r="D13" s="1"/>
      <c r="E13" s="1"/>
      <c r="F13" s="1"/>
      <c r="G13" s="1"/>
    </row>
    <row r="14" spans="1:7" ht="30" customHeight="1" x14ac:dyDescent="0.25">
      <c r="A14" s="1"/>
      <c r="B14" s="207" t="s">
        <v>2848</v>
      </c>
      <c r="C14" s="207"/>
      <c r="D14" s="207"/>
      <c r="E14" s="207"/>
      <c r="F14" s="207"/>
      <c r="G14" s="207"/>
    </row>
    <row r="15" spans="1:7" x14ac:dyDescent="0.25">
      <c r="A15" s="1"/>
      <c r="B15" s="207" t="s">
        <v>2856</v>
      </c>
      <c r="C15" s="207" t="s">
        <v>2857</v>
      </c>
      <c r="D15" s="207" t="s">
        <v>2858</v>
      </c>
      <c r="E15" s="207" t="s">
        <v>2859</v>
      </c>
      <c r="F15" s="207" t="s">
        <v>2860</v>
      </c>
      <c r="G15" s="207"/>
    </row>
    <row r="16" spans="1:7" x14ac:dyDescent="0.25">
      <c r="A16" s="1"/>
      <c r="B16" s="207"/>
      <c r="C16" s="207"/>
      <c r="D16" s="207"/>
      <c r="E16" s="207"/>
      <c r="F16" s="207" t="s">
        <v>2837</v>
      </c>
      <c r="G16" s="207"/>
    </row>
    <row r="17" spans="1:7" x14ac:dyDescent="0.25">
      <c r="A17" s="1"/>
      <c r="B17" s="207"/>
      <c r="C17" s="207"/>
      <c r="D17" s="207"/>
      <c r="E17" s="207"/>
      <c r="F17" s="3" t="s">
        <v>2861</v>
      </c>
      <c r="G17" s="3" t="s">
        <v>2862</v>
      </c>
    </row>
    <row r="18" spans="1:7" x14ac:dyDescent="0.25">
      <c r="A18" s="1"/>
      <c r="B18" s="91" t="s">
        <v>2839</v>
      </c>
      <c r="C18" s="91" t="s">
        <v>2840</v>
      </c>
      <c r="D18" s="91" t="s">
        <v>2840</v>
      </c>
      <c r="E18" s="91">
        <v>0</v>
      </c>
      <c r="F18" s="91">
        <v>60.36</v>
      </c>
      <c r="G18" s="91">
        <v>59.64</v>
      </c>
    </row>
    <row r="19" spans="1:7" x14ac:dyDescent="0.25">
      <c r="A19" s="1"/>
      <c r="B19" s="91" t="s">
        <v>2863</v>
      </c>
      <c r="C19" s="91" t="s">
        <v>2840</v>
      </c>
      <c r="D19" s="91" t="s">
        <v>2840</v>
      </c>
      <c r="E19" s="91">
        <v>0</v>
      </c>
      <c r="F19" s="91">
        <v>61</v>
      </c>
      <c r="G19" s="91">
        <v>59</v>
      </c>
    </row>
    <row r="20" spans="1:7" x14ac:dyDescent="0.25">
      <c r="A20" s="1"/>
      <c r="B20" s="1"/>
      <c r="C20" s="1"/>
      <c r="D20" s="1"/>
      <c r="E20" s="1"/>
      <c r="F20" s="1"/>
      <c r="G20" s="1"/>
    </row>
    <row r="21" spans="1:7" x14ac:dyDescent="0.25">
      <c r="A21" s="1"/>
      <c r="B21" s="1"/>
      <c r="C21" s="1"/>
      <c r="D21" s="1"/>
      <c r="E21" s="1"/>
      <c r="F21" s="1"/>
      <c r="G21" s="1"/>
    </row>
    <row r="22" spans="1:7" ht="30" customHeight="1" x14ac:dyDescent="0.25">
      <c r="A22" s="1"/>
      <c r="B22" s="207" t="s">
        <v>802</v>
      </c>
      <c r="C22" s="207"/>
      <c r="D22" s="207"/>
      <c r="E22" s="207"/>
      <c r="F22" s="207"/>
      <c r="G22" s="207"/>
    </row>
    <row r="23" spans="1:7" x14ac:dyDescent="0.25">
      <c r="A23" s="1"/>
      <c r="B23" s="207" t="s">
        <v>2856</v>
      </c>
      <c r="C23" s="207" t="s">
        <v>2857</v>
      </c>
      <c r="D23" s="207" t="s">
        <v>2858</v>
      </c>
      <c r="E23" s="207" t="s">
        <v>2859</v>
      </c>
      <c r="F23" s="207" t="s">
        <v>2860</v>
      </c>
      <c r="G23" s="207"/>
    </row>
    <row r="24" spans="1:7" x14ac:dyDescent="0.25">
      <c r="A24" s="1"/>
      <c r="B24" s="207"/>
      <c r="C24" s="207"/>
      <c r="D24" s="207"/>
      <c r="E24" s="207"/>
      <c r="F24" s="207" t="s">
        <v>2837</v>
      </c>
      <c r="G24" s="207"/>
    </row>
    <row r="25" spans="1:7" x14ac:dyDescent="0.25">
      <c r="A25" s="1"/>
      <c r="B25" s="207"/>
      <c r="C25" s="207"/>
      <c r="D25" s="207"/>
      <c r="E25" s="207"/>
      <c r="F25" s="3" t="s">
        <v>2861</v>
      </c>
      <c r="G25" s="3" t="s">
        <v>2862</v>
      </c>
    </row>
    <row r="26" spans="1:7" x14ac:dyDescent="0.25">
      <c r="A26" s="1"/>
      <c r="B26" s="91" t="s">
        <v>2839</v>
      </c>
      <c r="C26" s="91" t="s">
        <v>2840</v>
      </c>
      <c r="D26" s="91" t="s">
        <v>2840</v>
      </c>
      <c r="E26" s="91">
        <v>0</v>
      </c>
      <c r="F26" s="91">
        <v>60.36</v>
      </c>
      <c r="G26" s="91">
        <v>59.64</v>
      </c>
    </row>
    <row r="27" spans="1:7" x14ac:dyDescent="0.25">
      <c r="A27" s="1"/>
      <c r="B27" s="91" t="s">
        <v>2863</v>
      </c>
      <c r="C27" s="91" t="s">
        <v>2840</v>
      </c>
      <c r="D27" s="91" t="s">
        <v>2840</v>
      </c>
      <c r="E27" s="91">
        <v>0</v>
      </c>
      <c r="F27" s="91">
        <v>61</v>
      </c>
      <c r="G27" s="91">
        <v>59</v>
      </c>
    </row>
    <row r="28" spans="1:7" x14ac:dyDescent="0.25">
      <c r="A28" s="1"/>
      <c r="B28" s="1"/>
      <c r="C28" s="1"/>
      <c r="D28" s="1"/>
      <c r="E28" s="1"/>
      <c r="F28" s="1"/>
      <c r="G28" s="1"/>
    </row>
    <row r="29" spans="1:7" x14ac:dyDescent="0.25">
      <c r="A29" s="1"/>
      <c r="B29" s="1"/>
      <c r="C29" s="1"/>
      <c r="D29" s="1"/>
      <c r="E29" s="1"/>
      <c r="F29" s="1"/>
      <c r="G29" s="1"/>
    </row>
    <row r="30" spans="1:7" ht="30" customHeight="1" x14ac:dyDescent="0.25">
      <c r="A30" s="1"/>
      <c r="B30" s="207" t="s">
        <v>2850</v>
      </c>
      <c r="C30" s="207"/>
      <c r="D30" s="207"/>
      <c r="E30" s="207"/>
      <c r="F30" s="207"/>
      <c r="G30" s="207"/>
    </row>
    <row r="31" spans="1:7" x14ac:dyDescent="0.25">
      <c r="A31" s="1"/>
      <c r="B31" s="207" t="s">
        <v>2856</v>
      </c>
      <c r="C31" s="207" t="s">
        <v>2857</v>
      </c>
      <c r="D31" s="207" t="s">
        <v>2858</v>
      </c>
      <c r="E31" s="207" t="s">
        <v>2859</v>
      </c>
      <c r="F31" s="207" t="s">
        <v>2860</v>
      </c>
      <c r="G31" s="207"/>
    </row>
    <row r="32" spans="1:7" x14ac:dyDescent="0.25">
      <c r="A32" s="1"/>
      <c r="B32" s="207"/>
      <c r="C32" s="207"/>
      <c r="D32" s="207"/>
      <c r="E32" s="207"/>
      <c r="F32" s="207" t="s">
        <v>2837</v>
      </c>
      <c r="G32" s="207"/>
    </row>
    <row r="33" spans="1:7" x14ac:dyDescent="0.25">
      <c r="A33" s="1"/>
      <c r="B33" s="207"/>
      <c r="C33" s="207"/>
      <c r="D33" s="207"/>
      <c r="E33" s="207"/>
      <c r="F33" s="3" t="s">
        <v>2861</v>
      </c>
      <c r="G33" s="3" t="s">
        <v>2862</v>
      </c>
    </row>
    <row r="34" spans="1:7" x14ac:dyDescent="0.25">
      <c r="A34" s="1"/>
      <c r="B34" s="91" t="s">
        <v>2839</v>
      </c>
      <c r="C34" s="91" t="s">
        <v>2840</v>
      </c>
      <c r="D34" s="91" t="s">
        <v>2840</v>
      </c>
      <c r="E34" s="91">
        <v>0</v>
      </c>
      <c r="F34" s="91">
        <v>60.36</v>
      </c>
      <c r="G34" s="91">
        <v>59.64</v>
      </c>
    </row>
    <row r="35" spans="1:7" x14ac:dyDescent="0.25">
      <c r="A35" s="1"/>
      <c r="B35" s="91" t="s">
        <v>2863</v>
      </c>
      <c r="C35" s="91" t="s">
        <v>2840</v>
      </c>
      <c r="D35" s="91" t="s">
        <v>2840</v>
      </c>
      <c r="E35" s="91">
        <v>0</v>
      </c>
      <c r="F35" s="91">
        <v>61</v>
      </c>
      <c r="G35" s="91">
        <v>59</v>
      </c>
    </row>
    <row r="36" spans="1:7" x14ac:dyDescent="0.25">
      <c r="A36" s="1"/>
      <c r="B36" s="1"/>
      <c r="C36" s="1"/>
      <c r="D36" s="1"/>
      <c r="E36" s="1"/>
      <c r="F36" s="1"/>
      <c r="G36" s="1"/>
    </row>
    <row r="37" spans="1:7" x14ac:dyDescent="0.25">
      <c r="A37" s="1"/>
      <c r="B37" s="1"/>
      <c r="C37" s="1"/>
      <c r="D37" s="1"/>
      <c r="E37" s="1"/>
      <c r="F37" s="1"/>
      <c r="G37" s="1"/>
    </row>
    <row r="38" spans="1:7" ht="30" customHeight="1" x14ac:dyDescent="0.25">
      <c r="A38" s="1"/>
      <c r="B38" s="207" t="s">
        <v>2802</v>
      </c>
      <c r="C38" s="207"/>
      <c r="D38" s="207"/>
      <c r="E38" s="207"/>
      <c r="F38" s="207"/>
      <c r="G38" s="207"/>
    </row>
    <row r="39" spans="1:7" x14ac:dyDescent="0.25">
      <c r="A39" s="1"/>
      <c r="B39" s="207" t="s">
        <v>2856</v>
      </c>
      <c r="C39" s="207" t="s">
        <v>2857</v>
      </c>
      <c r="D39" s="207" t="s">
        <v>2858</v>
      </c>
      <c r="E39" s="207" t="s">
        <v>2859</v>
      </c>
      <c r="F39" s="207" t="s">
        <v>2860</v>
      </c>
      <c r="G39" s="207"/>
    </row>
    <row r="40" spans="1:7" x14ac:dyDescent="0.25">
      <c r="A40" s="1"/>
      <c r="B40" s="207"/>
      <c r="C40" s="207"/>
      <c r="D40" s="207"/>
      <c r="E40" s="207"/>
      <c r="F40" s="207" t="s">
        <v>2837</v>
      </c>
      <c r="G40" s="207"/>
    </row>
    <row r="41" spans="1:7" x14ac:dyDescent="0.25">
      <c r="A41" s="1"/>
      <c r="B41" s="207"/>
      <c r="C41" s="207"/>
      <c r="D41" s="207"/>
      <c r="E41" s="207"/>
      <c r="F41" s="3" t="s">
        <v>2861</v>
      </c>
      <c r="G41" s="3" t="s">
        <v>2862</v>
      </c>
    </row>
    <row r="42" spans="1:7" x14ac:dyDescent="0.25">
      <c r="A42" s="1"/>
      <c r="B42" s="91" t="s">
        <v>2839</v>
      </c>
      <c r="C42" s="91" t="s">
        <v>2840</v>
      </c>
      <c r="D42" s="91" t="s">
        <v>2840</v>
      </c>
      <c r="E42" s="91">
        <v>0</v>
      </c>
      <c r="F42" s="91">
        <v>60.36</v>
      </c>
      <c r="G42" s="91">
        <v>59.64</v>
      </c>
    </row>
    <row r="43" spans="1:7" x14ac:dyDescent="0.25">
      <c r="A43" s="1"/>
      <c r="B43" s="91" t="s">
        <v>2863</v>
      </c>
      <c r="C43" s="91" t="s">
        <v>2840</v>
      </c>
      <c r="D43" s="91" t="s">
        <v>2840</v>
      </c>
      <c r="E43" s="91">
        <v>0</v>
      </c>
      <c r="F43" s="91">
        <v>61</v>
      </c>
      <c r="G43" s="91">
        <v>59</v>
      </c>
    </row>
    <row r="44" spans="1:7" x14ac:dyDescent="0.25">
      <c r="A44" s="1"/>
      <c r="B44" s="1"/>
      <c r="C44" s="1"/>
      <c r="D44" s="1"/>
      <c r="E44" s="1"/>
      <c r="F44" s="1"/>
      <c r="G44" s="1"/>
    </row>
    <row r="45" spans="1:7" x14ac:dyDescent="0.25">
      <c r="A45" s="1"/>
      <c r="B45" s="1"/>
      <c r="C45" s="1"/>
      <c r="D45" s="1"/>
      <c r="E45" s="1"/>
      <c r="F45" s="1"/>
      <c r="G45" s="1"/>
    </row>
    <row r="46" spans="1:7" ht="30" customHeight="1" x14ac:dyDescent="0.25">
      <c r="A46" s="1"/>
      <c r="B46" s="207" t="s">
        <v>2851</v>
      </c>
      <c r="C46" s="207"/>
      <c r="D46" s="207"/>
      <c r="E46" s="207"/>
      <c r="F46" s="207"/>
      <c r="G46" s="207"/>
    </row>
    <row r="47" spans="1:7" x14ac:dyDescent="0.25">
      <c r="A47" s="1"/>
      <c r="B47" s="207" t="s">
        <v>2856</v>
      </c>
      <c r="C47" s="207" t="s">
        <v>2857</v>
      </c>
      <c r="D47" s="207" t="s">
        <v>2858</v>
      </c>
      <c r="E47" s="207" t="s">
        <v>2859</v>
      </c>
      <c r="F47" s="207" t="s">
        <v>2860</v>
      </c>
      <c r="G47" s="207"/>
    </row>
    <row r="48" spans="1:7" x14ac:dyDescent="0.25">
      <c r="A48" s="1"/>
      <c r="B48" s="207"/>
      <c r="C48" s="207"/>
      <c r="D48" s="207"/>
      <c r="E48" s="207"/>
      <c r="F48" s="207" t="s">
        <v>2837</v>
      </c>
      <c r="G48" s="207"/>
    </row>
    <row r="49" spans="1:7" x14ac:dyDescent="0.25">
      <c r="A49" s="1"/>
      <c r="B49" s="207"/>
      <c r="C49" s="207"/>
      <c r="D49" s="207"/>
      <c r="E49" s="207"/>
      <c r="F49" s="3" t="s">
        <v>2861</v>
      </c>
      <c r="G49" s="3" t="s">
        <v>2862</v>
      </c>
    </row>
    <row r="50" spans="1:7" x14ac:dyDescent="0.25">
      <c r="A50" s="1"/>
      <c r="B50" s="91" t="s">
        <v>2839</v>
      </c>
      <c r="C50" s="91" t="s">
        <v>2840</v>
      </c>
      <c r="D50" s="91" t="s">
        <v>2840</v>
      </c>
      <c r="E50" s="91">
        <v>0</v>
      </c>
      <c r="F50" s="91">
        <v>60.36</v>
      </c>
      <c r="G50" s="91">
        <v>59.64</v>
      </c>
    </row>
    <row r="51" spans="1:7" x14ac:dyDescent="0.25">
      <c r="A51" s="1"/>
      <c r="B51" s="91" t="s">
        <v>2863</v>
      </c>
      <c r="C51" s="91" t="s">
        <v>2840</v>
      </c>
      <c r="D51" s="91" t="s">
        <v>2840</v>
      </c>
      <c r="E51" s="91">
        <v>0</v>
      </c>
      <c r="F51" s="91">
        <v>61</v>
      </c>
      <c r="G51" s="91">
        <v>59</v>
      </c>
    </row>
    <row r="52" spans="1:7" x14ac:dyDescent="0.25">
      <c r="A52" s="1"/>
      <c r="B52" s="1"/>
      <c r="C52" s="1"/>
      <c r="D52" s="1"/>
      <c r="E52" s="1"/>
      <c r="F52" s="1"/>
      <c r="G52" s="1"/>
    </row>
    <row r="53" spans="1:7" x14ac:dyDescent="0.25">
      <c r="A53" s="1"/>
      <c r="B53" s="1"/>
      <c r="C53" s="1"/>
      <c r="D53" s="1"/>
      <c r="E53" s="1"/>
      <c r="F53" s="1"/>
      <c r="G53" s="1"/>
    </row>
    <row r="54" spans="1:7" ht="30" customHeight="1" x14ac:dyDescent="0.25">
      <c r="A54" s="1"/>
      <c r="B54" s="207" t="s">
        <v>606</v>
      </c>
      <c r="C54" s="207"/>
      <c r="D54" s="207"/>
      <c r="E54" s="207"/>
      <c r="F54" s="207"/>
      <c r="G54" s="207"/>
    </row>
    <row r="55" spans="1:7" x14ac:dyDescent="0.25">
      <c r="A55" s="1"/>
      <c r="B55" s="207" t="s">
        <v>2856</v>
      </c>
      <c r="C55" s="207" t="s">
        <v>2857</v>
      </c>
      <c r="D55" s="207" t="s">
        <v>2858</v>
      </c>
      <c r="E55" s="207" t="s">
        <v>2859</v>
      </c>
      <c r="F55" s="207" t="s">
        <v>2860</v>
      </c>
      <c r="G55" s="207"/>
    </row>
    <row r="56" spans="1:7" x14ac:dyDescent="0.25">
      <c r="A56" s="1"/>
      <c r="B56" s="207"/>
      <c r="C56" s="207"/>
      <c r="D56" s="207"/>
      <c r="E56" s="207"/>
      <c r="F56" s="207" t="s">
        <v>2837</v>
      </c>
      <c r="G56" s="207"/>
    </row>
    <row r="57" spans="1:7" x14ac:dyDescent="0.25">
      <c r="A57" s="1"/>
      <c r="B57" s="207"/>
      <c r="C57" s="207"/>
      <c r="D57" s="207"/>
      <c r="E57" s="207"/>
      <c r="F57" s="3" t="s">
        <v>2861</v>
      </c>
      <c r="G57" s="3" t="s">
        <v>2862</v>
      </c>
    </row>
    <row r="58" spans="1:7" x14ac:dyDescent="0.25">
      <c r="A58" s="1"/>
      <c r="B58" s="91" t="s">
        <v>2839</v>
      </c>
      <c r="C58" s="91" t="s">
        <v>2840</v>
      </c>
      <c r="D58" s="91" t="s">
        <v>2840</v>
      </c>
      <c r="E58" s="91">
        <v>0</v>
      </c>
      <c r="F58" s="91">
        <v>60.36</v>
      </c>
      <c r="G58" s="91">
        <v>59.64</v>
      </c>
    </row>
    <row r="59" spans="1:7" x14ac:dyDescent="0.25">
      <c r="A59" s="1"/>
      <c r="B59" s="91" t="s">
        <v>2863</v>
      </c>
      <c r="C59" s="91" t="s">
        <v>2840</v>
      </c>
      <c r="D59" s="91" t="s">
        <v>2840</v>
      </c>
      <c r="E59" s="91">
        <v>0</v>
      </c>
      <c r="F59" s="91">
        <v>61</v>
      </c>
      <c r="G59" s="91">
        <v>59</v>
      </c>
    </row>
    <row r="60" spans="1:7" x14ac:dyDescent="0.25">
      <c r="A60" s="1"/>
      <c r="B60" s="1"/>
      <c r="C60" s="1"/>
      <c r="D60" s="1"/>
      <c r="E60" s="1"/>
      <c r="F60" s="1"/>
      <c r="G60" s="1"/>
    </row>
    <row r="61" spans="1:7" x14ac:dyDescent="0.25">
      <c r="A61" s="1"/>
      <c r="B61" s="1"/>
      <c r="C61" s="1"/>
      <c r="D61" s="1"/>
      <c r="E61" s="1"/>
      <c r="F61" s="1"/>
      <c r="G61" s="1"/>
    </row>
    <row r="62" spans="1:7" ht="30" customHeight="1" x14ac:dyDescent="0.25">
      <c r="A62" s="1"/>
      <c r="B62" s="207" t="s">
        <v>2852</v>
      </c>
      <c r="C62" s="207"/>
      <c r="D62" s="207"/>
      <c r="E62" s="207"/>
      <c r="F62" s="207"/>
      <c r="G62" s="207"/>
    </row>
    <row r="63" spans="1:7" x14ac:dyDescent="0.25">
      <c r="A63" s="1"/>
      <c r="B63" s="207" t="s">
        <v>2856</v>
      </c>
      <c r="C63" s="207" t="s">
        <v>2857</v>
      </c>
      <c r="D63" s="207" t="s">
        <v>2858</v>
      </c>
      <c r="E63" s="207" t="s">
        <v>2859</v>
      </c>
      <c r="F63" s="207" t="s">
        <v>2860</v>
      </c>
      <c r="G63" s="207"/>
    </row>
    <row r="64" spans="1:7" x14ac:dyDescent="0.25">
      <c r="A64" s="1"/>
      <c r="B64" s="207"/>
      <c r="C64" s="207"/>
      <c r="D64" s="207"/>
      <c r="E64" s="207"/>
      <c r="F64" s="207" t="s">
        <v>2837</v>
      </c>
      <c r="G64" s="207"/>
    </row>
    <row r="65" spans="1:7" x14ac:dyDescent="0.25">
      <c r="A65" s="1"/>
      <c r="B65" s="207"/>
      <c r="C65" s="207"/>
      <c r="D65" s="207"/>
      <c r="E65" s="207"/>
      <c r="F65" s="3" t="s">
        <v>2861</v>
      </c>
      <c r="G65" s="3" t="s">
        <v>2862</v>
      </c>
    </row>
    <row r="66" spans="1:7" x14ac:dyDescent="0.25">
      <c r="A66" s="1"/>
      <c r="B66" s="91" t="s">
        <v>2839</v>
      </c>
      <c r="C66" s="91" t="s">
        <v>2840</v>
      </c>
      <c r="D66" s="91" t="s">
        <v>2840</v>
      </c>
      <c r="E66" s="91">
        <v>0</v>
      </c>
      <c r="F66" s="91">
        <v>60.36</v>
      </c>
      <c r="G66" s="91">
        <v>59.64</v>
      </c>
    </row>
    <row r="67" spans="1:7" x14ac:dyDescent="0.25">
      <c r="A67" s="1"/>
      <c r="B67" s="91" t="s">
        <v>2863</v>
      </c>
      <c r="C67" s="91" t="s">
        <v>2840</v>
      </c>
      <c r="D67" s="91" t="s">
        <v>2840</v>
      </c>
      <c r="E67" s="91">
        <v>0</v>
      </c>
      <c r="F67" s="91">
        <v>61</v>
      </c>
      <c r="G67" s="91">
        <v>59</v>
      </c>
    </row>
    <row r="68" spans="1:7" x14ac:dyDescent="0.25">
      <c r="A68" s="1"/>
      <c r="B68" s="1"/>
      <c r="C68" s="1"/>
      <c r="D68" s="1"/>
      <c r="E68" s="1"/>
      <c r="F68" s="1"/>
      <c r="G68" s="1"/>
    </row>
    <row r="69" spans="1:7" x14ac:dyDescent="0.25">
      <c r="A69" s="1"/>
      <c r="B69" s="1"/>
      <c r="C69" s="1"/>
      <c r="D69" s="1"/>
      <c r="E69" s="1"/>
      <c r="F69" s="1"/>
      <c r="G69" s="1"/>
    </row>
    <row r="70" spans="1:7" ht="30" customHeight="1" x14ac:dyDescent="0.25">
      <c r="A70" s="1"/>
      <c r="B70" s="207" t="s">
        <v>2853</v>
      </c>
      <c r="C70" s="207"/>
      <c r="D70" s="207"/>
      <c r="E70" s="207"/>
      <c r="F70" s="207"/>
      <c r="G70" s="207"/>
    </row>
    <row r="71" spans="1:7" x14ac:dyDescent="0.25">
      <c r="A71" s="1"/>
      <c r="B71" s="207" t="s">
        <v>2856</v>
      </c>
      <c r="C71" s="207" t="s">
        <v>2857</v>
      </c>
      <c r="D71" s="207" t="s">
        <v>2858</v>
      </c>
      <c r="E71" s="207" t="s">
        <v>2859</v>
      </c>
      <c r="F71" s="207" t="s">
        <v>2860</v>
      </c>
      <c r="G71" s="207"/>
    </row>
    <row r="72" spans="1:7" x14ac:dyDescent="0.25">
      <c r="A72" s="1"/>
      <c r="B72" s="207"/>
      <c r="C72" s="207"/>
      <c r="D72" s="207"/>
      <c r="E72" s="207"/>
      <c r="F72" s="207" t="s">
        <v>2837</v>
      </c>
      <c r="G72" s="207"/>
    </row>
    <row r="73" spans="1:7" x14ac:dyDescent="0.25">
      <c r="A73" s="1"/>
      <c r="B73" s="207"/>
      <c r="C73" s="207"/>
      <c r="D73" s="207"/>
      <c r="E73" s="207"/>
      <c r="F73" s="3" t="s">
        <v>2861</v>
      </c>
      <c r="G73" s="3" t="s">
        <v>2862</v>
      </c>
    </row>
    <row r="74" spans="1:7" x14ac:dyDescent="0.25">
      <c r="A74" s="1"/>
      <c r="B74" s="91" t="s">
        <v>2839</v>
      </c>
      <c r="C74" s="91" t="s">
        <v>2840</v>
      </c>
      <c r="D74" s="91" t="s">
        <v>2840</v>
      </c>
      <c r="E74" s="91">
        <v>0</v>
      </c>
      <c r="F74" s="91">
        <v>60.36</v>
      </c>
      <c r="G74" s="91">
        <v>59.64</v>
      </c>
    </row>
    <row r="75" spans="1:7" x14ac:dyDescent="0.25">
      <c r="A75" s="1"/>
      <c r="B75" s="91" t="s">
        <v>2863</v>
      </c>
      <c r="C75" s="91" t="s">
        <v>2840</v>
      </c>
      <c r="D75" s="91" t="s">
        <v>2840</v>
      </c>
      <c r="E75" s="91">
        <v>0</v>
      </c>
      <c r="F75" s="91">
        <v>61</v>
      </c>
      <c r="G75" s="91">
        <v>59</v>
      </c>
    </row>
    <row r="76" spans="1:7" x14ac:dyDescent="0.25">
      <c r="A76" s="1"/>
      <c r="B76" s="1"/>
      <c r="C76" s="1"/>
      <c r="D76" s="1"/>
      <c r="E76" s="1"/>
      <c r="F76" s="1"/>
      <c r="G76" s="1"/>
    </row>
    <row r="77" spans="1:7" x14ac:dyDescent="0.25">
      <c r="A77" s="1"/>
      <c r="B77" s="1"/>
      <c r="C77" s="1"/>
      <c r="D77" s="1"/>
      <c r="E77" s="1"/>
      <c r="F77" s="1"/>
      <c r="G77" s="1"/>
    </row>
    <row r="78" spans="1:7" ht="30" customHeight="1" x14ac:dyDescent="0.25">
      <c r="A78" s="1"/>
      <c r="B78" s="207" t="s">
        <v>689</v>
      </c>
      <c r="C78" s="207"/>
      <c r="D78" s="207"/>
      <c r="E78" s="207"/>
      <c r="F78" s="207"/>
      <c r="G78" s="207"/>
    </row>
    <row r="79" spans="1:7" x14ac:dyDescent="0.25">
      <c r="A79" s="1"/>
      <c r="B79" s="207" t="s">
        <v>2856</v>
      </c>
      <c r="C79" s="207" t="s">
        <v>2857</v>
      </c>
      <c r="D79" s="207" t="s">
        <v>2858</v>
      </c>
      <c r="E79" s="207" t="s">
        <v>2859</v>
      </c>
      <c r="F79" s="207" t="s">
        <v>2860</v>
      </c>
      <c r="G79" s="207"/>
    </row>
    <row r="80" spans="1:7" x14ac:dyDescent="0.25">
      <c r="A80" s="1"/>
      <c r="B80" s="207"/>
      <c r="C80" s="207"/>
      <c r="D80" s="207"/>
      <c r="E80" s="207"/>
      <c r="F80" s="207" t="s">
        <v>2837</v>
      </c>
      <c r="G80" s="207"/>
    </row>
    <row r="81" spans="1:7" x14ac:dyDescent="0.25">
      <c r="A81" s="1"/>
      <c r="B81" s="207"/>
      <c r="C81" s="207"/>
      <c r="D81" s="207"/>
      <c r="E81" s="207"/>
      <c r="F81" s="3" t="s">
        <v>2861</v>
      </c>
      <c r="G81" s="3" t="s">
        <v>2862</v>
      </c>
    </row>
    <row r="82" spans="1:7" x14ac:dyDescent="0.25">
      <c r="A82" s="1"/>
      <c r="B82" s="91" t="s">
        <v>2839</v>
      </c>
      <c r="C82" s="91" t="s">
        <v>2840</v>
      </c>
      <c r="D82" s="91" t="s">
        <v>2840</v>
      </c>
      <c r="E82" s="91">
        <v>0</v>
      </c>
      <c r="F82" s="91">
        <v>60.36</v>
      </c>
      <c r="G82" s="91">
        <v>59.64</v>
      </c>
    </row>
    <row r="83" spans="1:7" x14ac:dyDescent="0.25">
      <c r="A83" s="1"/>
      <c r="B83" s="91" t="s">
        <v>2863</v>
      </c>
      <c r="C83" s="91" t="s">
        <v>2840</v>
      </c>
      <c r="D83" s="91" t="s">
        <v>2840</v>
      </c>
      <c r="E83" s="91">
        <v>0</v>
      </c>
      <c r="F83" s="91">
        <v>61</v>
      </c>
      <c r="G83" s="91">
        <v>59</v>
      </c>
    </row>
  </sheetData>
  <mergeCells count="71">
    <mergeCell ref="B78:G78"/>
    <mergeCell ref="F79:G79"/>
    <mergeCell ref="F80:G80"/>
    <mergeCell ref="B79:B81"/>
    <mergeCell ref="C79:C81"/>
    <mergeCell ref="D79:D81"/>
    <mergeCell ref="E79:E81"/>
    <mergeCell ref="B70:G70"/>
    <mergeCell ref="F71:G71"/>
    <mergeCell ref="F72:G72"/>
    <mergeCell ref="B71:B73"/>
    <mergeCell ref="C71:C73"/>
    <mergeCell ref="D71:D73"/>
    <mergeCell ref="E71:E73"/>
    <mergeCell ref="B62:G62"/>
    <mergeCell ref="F63:G63"/>
    <mergeCell ref="F64:G64"/>
    <mergeCell ref="B63:B65"/>
    <mergeCell ref="C63:C65"/>
    <mergeCell ref="D63:D65"/>
    <mergeCell ref="E63:E65"/>
    <mergeCell ref="B54:G54"/>
    <mergeCell ref="F55:G55"/>
    <mergeCell ref="F56:G56"/>
    <mergeCell ref="B55:B57"/>
    <mergeCell ref="C55:C57"/>
    <mergeCell ref="D55:D57"/>
    <mergeCell ref="E55:E57"/>
    <mergeCell ref="B46:G46"/>
    <mergeCell ref="F47:G47"/>
    <mergeCell ref="F48:G48"/>
    <mergeCell ref="B47:B49"/>
    <mergeCell ref="C47:C49"/>
    <mergeCell ref="D47:D49"/>
    <mergeCell ref="E47:E49"/>
    <mergeCell ref="B38:G38"/>
    <mergeCell ref="F39:G39"/>
    <mergeCell ref="F40:G40"/>
    <mergeCell ref="B39:B41"/>
    <mergeCell ref="C39:C41"/>
    <mergeCell ref="D39:D41"/>
    <mergeCell ref="E39:E41"/>
    <mergeCell ref="B30:G30"/>
    <mergeCell ref="F31:G31"/>
    <mergeCell ref="F32:G32"/>
    <mergeCell ref="B31:B33"/>
    <mergeCell ref="C31:C33"/>
    <mergeCell ref="D31:D33"/>
    <mergeCell ref="E31:E33"/>
    <mergeCell ref="B22:G22"/>
    <mergeCell ref="F23:G23"/>
    <mergeCell ref="F24:G24"/>
    <mergeCell ref="B23:B25"/>
    <mergeCell ref="C23:C25"/>
    <mergeCell ref="D23:D25"/>
    <mergeCell ref="E23:E25"/>
    <mergeCell ref="B14:G14"/>
    <mergeCell ref="F15:G15"/>
    <mergeCell ref="F16:G16"/>
    <mergeCell ref="B15:B17"/>
    <mergeCell ref="C15:C17"/>
    <mergeCell ref="D15:D17"/>
    <mergeCell ref="E15:E17"/>
    <mergeCell ref="B3:G3"/>
    <mergeCell ref="B6:G6"/>
    <mergeCell ref="F7:G7"/>
    <mergeCell ref="F8:G8"/>
    <mergeCell ref="B7:B9"/>
    <mergeCell ref="C7:C9"/>
    <mergeCell ref="D7:D9"/>
    <mergeCell ref="E7:E9"/>
  </mergeCells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G54"/>
  <sheetViews>
    <sheetView showGridLines="0" zoomScale="8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baseColWidth="10" defaultColWidth="9.140625" defaultRowHeight="15" x14ac:dyDescent="0.25"/>
  <cols>
    <col min="1" max="1" width="2" customWidth="1"/>
    <col min="2" max="2" width="11" customWidth="1"/>
    <col min="3" max="3" width="9" customWidth="1"/>
    <col min="4" max="6" width="18" customWidth="1"/>
  </cols>
  <sheetData>
    <row r="1" spans="1:7" x14ac:dyDescent="0.25">
      <c r="A1" s="1"/>
      <c r="B1" s="1"/>
      <c r="C1" s="1"/>
      <c r="D1" s="1"/>
      <c r="E1" s="1"/>
      <c r="F1" s="1"/>
    </row>
    <row r="2" spans="1:7" x14ac:dyDescent="0.25">
      <c r="A2" s="1"/>
      <c r="B2" s="1"/>
      <c r="C2" s="1"/>
      <c r="D2" s="1"/>
      <c r="E2" s="1"/>
      <c r="F2" s="1"/>
    </row>
    <row r="3" spans="1:7" ht="69" customHeight="1" x14ac:dyDescent="0.25">
      <c r="A3" s="1"/>
      <c r="B3" s="203" t="s">
        <v>0</v>
      </c>
      <c r="C3" s="204"/>
      <c r="D3" s="204"/>
      <c r="E3" s="204"/>
      <c r="F3" s="204"/>
      <c r="G3" s="206"/>
    </row>
    <row r="4" spans="1:7" ht="0" hidden="1" customHeight="1" x14ac:dyDescent="0.25">
      <c r="A4" s="1"/>
      <c r="B4" s="1"/>
      <c r="C4" s="1"/>
      <c r="D4" s="1"/>
      <c r="E4" s="1"/>
      <c r="F4" s="1"/>
    </row>
    <row r="5" spans="1:7" ht="23.25" x14ac:dyDescent="0.35">
      <c r="A5" s="1"/>
      <c r="B5" s="22" t="s">
        <v>2864</v>
      </c>
      <c r="C5" s="1"/>
      <c r="D5" s="1"/>
      <c r="E5" s="1"/>
      <c r="F5" s="1"/>
    </row>
    <row r="6" spans="1:7" ht="27" customHeight="1" x14ac:dyDescent="0.25">
      <c r="A6" s="1"/>
      <c r="B6" s="7" t="s">
        <v>57</v>
      </c>
      <c r="C6" s="7" t="s">
        <v>593</v>
      </c>
      <c r="D6" s="7" t="s">
        <v>2865</v>
      </c>
      <c r="E6" s="7" t="s">
        <v>2866</v>
      </c>
      <c r="F6" s="7" t="s">
        <v>2867</v>
      </c>
    </row>
    <row r="7" spans="1:7" x14ac:dyDescent="0.25">
      <c r="A7" s="1"/>
      <c r="B7" s="152" t="s">
        <v>61</v>
      </c>
      <c r="C7" s="152" t="s">
        <v>816</v>
      </c>
      <c r="D7" s="53">
        <v>7005.8</v>
      </c>
      <c r="E7" s="53">
        <v>6982.8460299999997</v>
      </c>
      <c r="F7" s="179">
        <v>-3.2764238202632107E-3</v>
      </c>
    </row>
    <row r="8" spans="1:7" x14ac:dyDescent="0.25">
      <c r="A8" s="1"/>
      <c r="B8" s="152" t="s">
        <v>61</v>
      </c>
      <c r="C8" s="152" t="s">
        <v>817</v>
      </c>
      <c r="D8" s="53">
        <v>6679.4</v>
      </c>
      <c r="E8" s="53">
        <v>6845.3941699999996</v>
      </c>
      <c r="F8" s="179">
        <v>2.4851658831631585E-2</v>
      </c>
    </row>
    <row r="9" spans="1:7" x14ac:dyDescent="0.25">
      <c r="A9" s="1"/>
      <c r="B9" s="152" t="s">
        <v>61</v>
      </c>
      <c r="C9" s="152" t="s">
        <v>818</v>
      </c>
      <c r="D9" s="53">
        <v>6626</v>
      </c>
      <c r="E9" s="53">
        <v>6763.3478599999999</v>
      </c>
      <c r="F9" s="179">
        <v>2.0728623603984305E-2</v>
      </c>
    </row>
    <row r="10" spans="1:7" x14ac:dyDescent="0.25">
      <c r="A10" s="1"/>
      <c r="B10" s="152" t="s">
        <v>61</v>
      </c>
      <c r="C10" s="152" t="s">
        <v>819</v>
      </c>
      <c r="D10" s="53">
        <v>6657.1</v>
      </c>
      <c r="E10" s="53">
        <v>6648.7385899999999</v>
      </c>
      <c r="F10" s="179">
        <v>-1.256013879917682E-3</v>
      </c>
    </row>
    <row r="11" spans="1:7" x14ac:dyDescent="0.25">
      <c r="A11" s="1"/>
      <c r="B11" s="152" t="s">
        <v>61</v>
      </c>
      <c r="C11" s="152" t="s">
        <v>820</v>
      </c>
      <c r="D11" s="53">
        <v>6635.6</v>
      </c>
      <c r="E11" s="53">
        <v>6611.29162</v>
      </c>
      <c r="F11" s="179">
        <v>-3.6633281089878838E-3</v>
      </c>
    </row>
    <row r="12" spans="1:7" x14ac:dyDescent="0.25">
      <c r="A12" s="1"/>
      <c r="B12" s="152" t="s">
        <v>61</v>
      </c>
      <c r="C12" s="152" t="s">
        <v>821</v>
      </c>
      <c r="D12" s="53">
        <v>6570.9</v>
      </c>
      <c r="E12" s="53">
        <v>6588.3346099999999</v>
      </c>
      <c r="F12" s="179">
        <v>2.653306244197903E-3</v>
      </c>
    </row>
    <row r="13" spans="1:7" x14ac:dyDescent="0.25">
      <c r="A13" s="1"/>
      <c r="B13" s="152" t="s">
        <v>61</v>
      </c>
      <c r="C13" s="152" t="s">
        <v>822</v>
      </c>
      <c r="D13" s="53">
        <v>6487</v>
      </c>
      <c r="E13" s="53">
        <v>6533.6467899999998</v>
      </c>
      <c r="F13" s="179">
        <v>7.1908108524741787E-3</v>
      </c>
    </row>
    <row r="14" spans="1:7" x14ac:dyDescent="0.25">
      <c r="A14" s="1"/>
      <c r="B14" s="152" t="s">
        <v>61</v>
      </c>
      <c r="C14" s="152" t="s">
        <v>823</v>
      </c>
      <c r="D14" s="53">
        <v>6580</v>
      </c>
      <c r="E14" s="53">
        <v>6526.0128100000002</v>
      </c>
      <c r="F14" s="179">
        <v>-8.2047401215805463E-3</v>
      </c>
    </row>
    <row r="15" spans="1:7" x14ac:dyDescent="0.25">
      <c r="A15" s="1"/>
      <c r="B15" s="152" t="s">
        <v>61</v>
      </c>
      <c r="C15" s="152" t="s">
        <v>824</v>
      </c>
      <c r="D15" s="53">
        <v>6526.7</v>
      </c>
      <c r="E15" s="53">
        <v>6492.6309099999999</v>
      </c>
      <c r="F15" s="179">
        <v>-5.2199564864326541E-3</v>
      </c>
    </row>
    <row r="16" spans="1:7" x14ac:dyDescent="0.25">
      <c r="A16" s="1"/>
      <c r="B16" s="152" t="s">
        <v>61</v>
      </c>
      <c r="C16" s="152" t="s">
        <v>825</v>
      </c>
      <c r="D16" s="53">
        <v>6637.1</v>
      </c>
      <c r="E16" s="53">
        <v>6526.7271499999997</v>
      </c>
      <c r="F16" s="179">
        <v>-1.662968013138268E-2</v>
      </c>
    </row>
    <row r="17" spans="1:6" x14ac:dyDescent="0.25">
      <c r="A17" s="1"/>
      <c r="B17" s="152" t="s">
        <v>61</v>
      </c>
      <c r="C17" s="152" t="s">
        <v>826</v>
      </c>
      <c r="D17" s="53">
        <v>6663</v>
      </c>
      <c r="E17" s="53">
        <v>6546.1521300000004</v>
      </c>
      <c r="F17" s="179">
        <v>-1.7536825754164792E-2</v>
      </c>
    </row>
    <row r="18" spans="1:6" x14ac:dyDescent="0.25">
      <c r="A18" s="1"/>
      <c r="B18" s="152" t="s">
        <v>61</v>
      </c>
      <c r="C18" s="152" t="s">
        <v>827</v>
      </c>
      <c r="D18" s="53">
        <v>6792.9</v>
      </c>
      <c r="E18" s="53">
        <v>6613.7048400000003</v>
      </c>
      <c r="F18" s="179">
        <v>-2.6379772998277616E-2</v>
      </c>
    </row>
    <row r="19" spans="1:6" x14ac:dyDescent="0.25">
      <c r="A19" s="1"/>
      <c r="B19" s="152" t="s">
        <v>61</v>
      </c>
      <c r="C19" s="152" t="s">
        <v>828</v>
      </c>
      <c r="D19" s="53">
        <v>6770.6</v>
      </c>
      <c r="E19" s="53">
        <v>6642.14005</v>
      </c>
      <c r="F19" s="179">
        <v>-1.8973200307210586E-2</v>
      </c>
    </row>
    <row r="20" spans="1:6" x14ac:dyDescent="0.25">
      <c r="A20" s="1"/>
      <c r="B20" s="152" t="s">
        <v>61</v>
      </c>
      <c r="C20" s="152" t="s">
        <v>829</v>
      </c>
      <c r="D20" s="53">
        <v>6550.1</v>
      </c>
      <c r="E20" s="53">
        <v>6671.9942099999998</v>
      </c>
      <c r="F20" s="179">
        <v>1.8609518938642159E-2</v>
      </c>
    </row>
    <row r="21" spans="1:6" x14ac:dyDescent="0.25">
      <c r="A21" s="1"/>
      <c r="B21" s="152" t="s">
        <v>61</v>
      </c>
      <c r="C21" s="152" t="s">
        <v>830</v>
      </c>
      <c r="D21" s="53">
        <v>6934.5</v>
      </c>
      <c r="E21" s="53">
        <v>6814.8549199999998</v>
      </c>
      <c r="F21" s="179">
        <v>-1.7253598673300168E-2</v>
      </c>
    </row>
    <row r="22" spans="1:6" x14ac:dyDescent="0.25">
      <c r="A22" s="1"/>
      <c r="B22" s="152" t="s">
        <v>61</v>
      </c>
      <c r="C22" s="152" t="s">
        <v>831</v>
      </c>
      <c r="D22" s="53">
        <v>7133.9</v>
      </c>
      <c r="E22" s="53">
        <v>7027.0279399999999</v>
      </c>
      <c r="F22" s="179">
        <v>-1.4980874416518315E-2</v>
      </c>
    </row>
    <row r="23" spans="1:6" x14ac:dyDescent="0.25">
      <c r="A23" s="1"/>
      <c r="B23" s="152" t="s">
        <v>61</v>
      </c>
      <c r="C23" s="152" t="s">
        <v>832</v>
      </c>
      <c r="D23" s="53">
        <v>7393.6</v>
      </c>
      <c r="E23" s="53">
        <v>7279.0380800000003</v>
      </c>
      <c r="F23" s="179">
        <v>-1.5494741397965811E-2</v>
      </c>
    </row>
    <row r="24" spans="1:6" x14ac:dyDescent="0.25">
      <c r="A24" s="1"/>
      <c r="B24" s="152" t="s">
        <v>61</v>
      </c>
      <c r="C24" s="152" t="s">
        <v>833</v>
      </c>
      <c r="D24" s="53">
        <v>7445.2</v>
      </c>
      <c r="E24" s="53">
        <v>7438.1717200000003</v>
      </c>
      <c r="F24" s="179">
        <v>-9.4400150432493422E-4</v>
      </c>
    </row>
    <row r="25" spans="1:6" x14ac:dyDescent="0.25">
      <c r="A25" s="1"/>
      <c r="B25" s="152" t="s">
        <v>61</v>
      </c>
      <c r="C25" s="152" t="s">
        <v>834</v>
      </c>
      <c r="D25" s="53">
        <v>7690.5</v>
      </c>
      <c r="E25" s="53">
        <v>7580.7513399999998</v>
      </c>
      <c r="F25" s="179">
        <v>-1.4270679409661272E-2</v>
      </c>
    </row>
    <row r="26" spans="1:6" x14ac:dyDescent="0.25">
      <c r="A26" s="1"/>
      <c r="B26" s="152" t="s">
        <v>61</v>
      </c>
      <c r="C26" s="152" t="s">
        <v>835</v>
      </c>
      <c r="D26" s="53">
        <v>7820</v>
      </c>
      <c r="E26" s="53">
        <v>7673.3366299999998</v>
      </c>
      <c r="F26" s="179">
        <v>-1.8754906649616369E-2</v>
      </c>
    </row>
    <row r="27" spans="1:6" x14ac:dyDescent="0.25">
      <c r="A27" s="1"/>
      <c r="B27" s="152" t="s">
        <v>61</v>
      </c>
      <c r="C27" s="152" t="s">
        <v>836</v>
      </c>
      <c r="D27" s="53">
        <v>7850.1</v>
      </c>
      <c r="E27" s="53">
        <v>7756.1703399999997</v>
      </c>
      <c r="F27" s="179">
        <v>-1.1965409357842575E-2</v>
      </c>
    </row>
    <row r="28" spans="1:6" x14ac:dyDescent="0.25">
      <c r="A28" s="1"/>
      <c r="B28" s="152" t="s">
        <v>61</v>
      </c>
      <c r="C28" s="152" t="s">
        <v>837</v>
      </c>
      <c r="D28" s="53">
        <v>7847.3</v>
      </c>
      <c r="E28" s="53">
        <v>7811.4260599999998</v>
      </c>
      <c r="F28" s="179">
        <v>-4.5715010258305403E-3</v>
      </c>
    </row>
    <row r="29" spans="1:6" x14ac:dyDescent="0.25">
      <c r="A29" s="1"/>
      <c r="B29" s="152" t="s">
        <v>61</v>
      </c>
      <c r="C29" s="152" t="s">
        <v>838</v>
      </c>
      <c r="D29" s="53">
        <v>7859.7</v>
      </c>
      <c r="E29" s="53">
        <v>7827.5844500000003</v>
      </c>
      <c r="F29" s="179">
        <v>-4.0861037953102532E-3</v>
      </c>
    </row>
    <row r="30" spans="1:6" x14ac:dyDescent="0.25">
      <c r="A30" s="1"/>
      <c r="B30" s="152" t="s">
        <v>61</v>
      </c>
      <c r="C30" s="152" t="s">
        <v>839</v>
      </c>
      <c r="D30" s="53">
        <v>7957</v>
      </c>
      <c r="E30" s="53">
        <v>7847.0909700000002</v>
      </c>
      <c r="F30" s="179">
        <v>-1.3812872942063592E-2</v>
      </c>
    </row>
    <row r="31" spans="1:6" x14ac:dyDescent="0.25">
      <c r="A31" s="1"/>
      <c r="B31" s="152" t="s">
        <v>61</v>
      </c>
      <c r="C31" s="152" t="s">
        <v>840</v>
      </c>
      <c r="D31" s="53">
        <v>7871.7</v>
      </c>
      <c r="E31" s="53">
        <v>7820.8543600000003</v>
      </c>
      <c r="F31" s="179">
        <v>-6.4592959589415246E-3</v>
      </c>
    </row>
    <row r="32" spans="1:6" x14ac:dyDescent="0.25">
      <c r="A32" s="1"/>
      <c r="B32" s="152" t="s">
        <v>61</v>
      </c>
      <c r="C32" s="152" t="s">
        <v>841</v>
      </c>
      <c r="D32" s="53">
        <v>7835.5</v>
      </c>
      <c r="E32" s="53">
        <v>7759.3737600000004</v>
      </c>
      <c r="F32" s="179">
        <v>-9.7155561227745529E-3</v>
      </c>
    </row>
    <row r="33" spans="1:6" x14ac:dyDescent="0.25">
      <c r="A33" s="1"/>
      <c r="B33" s="152" t="s">
        <v>61</v>
      </c>
      <c r="C33" s="152" t="s">
        <v>842</v>
      </c>
      <c r="D33" s="53">
        <v>7685.3</v>
      </c>
      <c r="E33" s="53">
        <v>7715.4137099999998</v>
      </c>
      <c r="F33" s="179">
        <v>3.9183519185978424E-3</v>
      </c>
    </row>
    <row r="34" spans="1:6" x14ac:dyDescent="0.25">
      <c r="A34" s="1"/>
      <c r="B34" s="152" t="s">
        <v>61</v>
      </c>
      <c r="C34" s="152" t="s">
        <v>843</v>
      </c>
      <c r="D34" s="53">
        <v>7709.3</v>
      </c>
      <c r="E34" s="53">
        <v>7690.8440099999998</v>
      </c>
      <c r="F34" s="179">
        <v>-2.3939903752610487E-3</v>
      </c>
    </row>
    <row r="35" spans="1:6" x14ac:dyDescent="0.25">
      <c r="A35" s="1"/>
      <c r="B35" s="152" t="s">
        <v>61</v>
      </c>
      <c r="C35" s="152" t="s">
        <v>844</v>
      </c>
      <c r="D35" s="53">
        <v>7660.6</v>
      </c>
      <c r="E35" s="53">
        <v>7664.7762599999996</v>
      </c>
      <c r="F35" s="179">
        <v>5.4516095345012142E-4</v>
      </c>
    </row>
    <row r="36" spans="1:6" x14ac:dyDescent="0.25">
      <c r="A36" s="1"/>
      <c r="B36" s="152" t="s">
        <v>61</v>
      </c>
      <c r="C36" s="152" t="s">
        <v>845</v>
      </c>
      <c r="D36" s="53">
        <v>7582.6</v>
      </c>
      <c r="E36" s="53">
        <v>7620.0749400000004</v>
      </c>
      <c r="F36" s="179">
        <v>4.9422282594360776E-3</v>
      </c>
    </row>
    <row r="37" spans="1:6" x14ac:dyDescent="0.25">
      <c r="A37" s="1"/>
      <c r="B37" s="152" t="s">
        <v>61</v>
      </c>
      <c r="C37" s="152" t="s">
        <v>846</v>
      </c>
      <c r="D37" s="53">
        <v>7714.5</v>
      </c>
      <c r="E37" s="53">
        <v>7627.4565000000002</v>
      </c>
      <c r="F37" s="179">
        <v>-1.1283103247132024E-2</v>
      </c>
    </row>
    <row r="38" spans="1:6" x14ac:dyDescent="0.25">
      <c r="A38" s="1"/>
      <c r="B38" s="152" t="s">
        <v>61</v>
      </c>
      <c r="C38" s="152" t="s">
        <v>847</v>
      </c>
      <c r="D38" s="53">
        <v>7755.8</v>
      </c>
      <c r="E38" s="53">
        <v>7635.1849599999996</v>
      </c>
      <c r="F38" s="179">
        <v>-1.5551592356687897E-2</v>
      </c>
    </row>
    <row r="39" spans="1:6" x14ac:dyDescent="0.25">
      <c r="A39" s="1"/>
      <c r="B39" s="152" t="s">
        <v>61</v>
      </c>
      <c r="C39" s="152" t="s">
        <v>848</v>
      </c>
      <c r="D39" s="53">
        <v>7664.6</v>
      </c>
      <c r="E39" s="53">
        <v>7608.3924699999998</v>
      </c>
      <c r="F39" s="179">
        <v>-7.3333937844114504E-3</v>
      </c>
    </row>
    <row r="40" spans="1:6" x14ac:dyDescent="0.25">
      <c r="A40" s="1"/>
      <c r="B40" s="152" t="s">
        <v>61</v>
      </c>
      <c r="C40" s="152" t="s">
        <v>849</v>
      </c>
      <c r="D40" s="53">
        <v>7681.4</v>
      </c>
      <c r="E40" s="53">
        <v>7625.00659</v>
      </c>
      <c r="F40" s="179">
        <v>-7.3415536230374669E-3</v>
      </c>
    </row>
    <row r="41" spans="1:6" x14ac:dyDescent="0.25">
      <c r="A41" s="1"/>
      <c r="B41" s="152" t="s">
        <v>61</v>
      </c>
      <c r="C41" s="152" t="s">
        <v>850</v>
      </c>
      <c r="D41" s="53">
        <v>7627.9</v>
      </c>
      <c r="E41" s="53">
        <v>7634.4480999999996</v>
      </c>
      <c r="F41" s="179">
        <v>8.5844072418358932E-4</v>
      </c>
    </row>
    <row r="42" spans="1:6" x14ac:dyDescent="0.25">
      <c r="A42" s="1"/>
      <c r="B42" s="152" t="s">
        <v>61</v>
      </c>
      <c r="C42" s="152" t="s">
        <v>851</v>
      </c>
      <c r="D42" s="53">
        <v>7763.6</v>
      </c>
      <c r="E42" s="53">
        <v>7691.8854499999998</v>
      </c>
      <c r="F42" s="179">
        <v>-9.2372803853882236E-3</v>
      </c>
    </row>
    <row r="43" spans="1:6" x14ac:dyDescent="0.25">
      <c r="A43" s="1"/>
      <c r="B43" s="152" t="s">
        <v>61</v>
      </c>
      <c r="C43" s="152" t="s">
        <v>852</v>
      </c>
      <c r="D43" s="53">
        <v>7954.1</v>
      </c>
      <c r="E43" s="53">
        <v>7805.4996099999998</v>
      </c>
      <c r="F43" s="179">
        <v>-1.8682238091047385E-2</v>
      </c>
    </row>
    <row r="44" spans="1:6" x14ac:dyDescent="0.25">
      <c r="A44" s="1"/>
      <c r="B44" s="152" t="s">
        <v>61</v>
      </c>
      <c r="C44" s="152" t="s">
        <v>853</v>
      </c>
      <c r="D44" s="53">
        <v>7948.7</v>
      </c>
      <c r="E44" s="53">
        <v>7881.3366999999998</v>
      </c>
      <c r="F44" s="179">
        <v>-8.4747568784832739E-3</v>
      </c>
    </row>
    <row r="45" spans="1:6" x14ac:dyDescent="0.25">
      <c r="A45" s="1"/>
      <c r="B45" s="152" t="s">
        <v>61</v>
      </c>
      <c r="C45" s="152" t="s">
        <v>854</v>
      </c>
      <c r="D45" s="53">
        <v>7952.2</v>
      </c>
      <c r="E45" s="53">
        <v>7858.9628000000002</v>
      </c>
      <c r="F45" s="179">
        <v>-1.1724705113050477E-2</v>
      </c>
    </row>
    <row r="46" spans="1:6" x14ac:dyDescent="0.25">
      <c r="A46" s="1"/>
      <c r="B46" s="152" t="s">
        <v>61</v>
      </c>
      <c r="C46" s="152" t="s">
        <v>855</v>
      </c>
      <c r="D46" s="53">
        <v>7964.4</v>
      </c>
      <c r="E46" s="53">
        <v>7821.3714300000001</v>
      </c>
      <c r="F46" s="179">
        <v>-1.7958486514991712E-2</v>
      </c>
    </row>
    <row r="47" spans="1:6" x14ac:dyDescent="0.25">
      <c r="A47" s="1"/>
      <c r="B47" s="152" t="s">
        <v>61</v>
      </c>
      <c r="C47" s="152" t="s">
        <v>856</v>
      </c>
      <c r="D47" s="53">
        <v>7965</v>
      </c>
      <c r="E47" s="53">
        <v>7754.4459100000004</v>
      </c>
      <c r="F47" s="179">
        <v>-2.6434913998744508E-2</v>
      </c>
    </row>
    <row r="48" spans="1:6" x14ac:dyDescent="0.25">
      <c r="A48" s="1"/>
      <c r="B48" s="152" t="s">
        <v>61</v>
      </c>
      <c r="C48" s="152" t="s">
        <v>857</v>
      </c>
      <c r="D48" s="53">
        <v>7920</v>
      </c>
      <c r="E48" s="53">
        <v>7682.8341499999997</v>
      </c>
      <c r="F48" s="179">
        <v>-2.9945183080808083E-2</v>
      </c>
    </row>
    <row r="49" spans="1:6" x14ac:dyDescent="0.25">
      <c r="A49" s="1"/>
      <c r="B49" s="152" t="s">
        <v>61</v>
      </c>
      <c r="C49" s="152" t="s">
        <v>858</v>
      </c>
      <c r="D49" s="53">
        <v>7741.49</v>
      </c>
      <c r="E49" s="53">
        <v>7641.5103799999997</v>
      </c>
      <c r="F49" s="179">
        <v>-1.2914777387815525E-2</v>
      </c>
    </row>
    <row r="50" spans="1:6" x14ac:dyDescent="0.25">
      <c r="A50" s="1"/>
      <c r="B50" s="152" t="s">
        <v>61</v>
      </c>
      <c r="C50" s="152" t="s">
        <v>859</v>
      </c>
      <c r="D50" s="53">
        <v>7714.3469999999998</v>
      </c>
      <c r="E50" s="53">
        <v>7568.17641</v>
      </c>
      <c r="F50" s="179">
        <v>-1.8947888913993627E-2</v>
      </c>
    </row>
    <row r="51" spans="1:6" x14ac:dyDescent="0.25">
      <c r="A51" s="1"/>
      <c r="B51" s="152" t="s">
        <v>61</v>
      </c>
      <c r="C51" s="152" t="s">
        <v>860</v>
      </c>
      <c r="D51" s="53">
        <v>7641.8459999999995</v>
      </c>
      <c r="E51" s="53">
        <v>7442.3537299999998</v>
      </c>
      <c r="F51" s="179">
        <v>-2.6105246036101749E-2</v>
      </c>
    </row>
    <row r="52" spans="1:6" x14ac:dyDescent="0.25">
      <c r="A52" s="1"/>
      <c r="B52" s="152" t="s">
        <v>61</v>
      </c>
      <c r="C52" s="152" t="s">
        <v>861</v>
      </c>
      <c r="D52" s="53">
        <v>7501.8320000000003</v>
      </c>
      <c r="E52" s="53">
        <v>7282.6099299999996</v>
      </c>
      <c r="F52" s="179">
        <v>-2.9222471257687455E-2</v>
      </c>
    </row>
    <row r="53" spans="1:6" x14ac:dyDescent="0.25">
      <c r="A53" s="1"/>
      <c r="B53" s="152" t="s">
        <v>61</v>
      </c>
      <c r="C53" s="152" t="s">
        <v>862</v>
      </c>
      <c r="D53" s="53">
        <v>7211.2370000000001</v>
      </c>
      <c r="E53" s="53">
        <v>7175.6274899999999</v>
      </c>
      <c r="F53" s="179">
        <v>-4.9380584773458421E-3</v>
      </c>
    </row>
    <row r="54" spans="1:6" x14ac:dyDescent="0.25">
      <c r="A54" s="1"/>
      <c r="B54" s="152" t="s">
        <v>863</v>
      </c>
      <c r="C54" s="152" t="s">
        <v>62</v>
      </c>
      <c r="D54" s="53">
        <v>7108.8119999999999</v>
      </c>
      <c r="E54" s="53">
        <v>6962.6202199999998</v>
      </c>
      <c r="F54" s="179">
        <v>-2.0564867941366295E-2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YQ57"/>
  <sheetViews>
    <sheetView showGridLines="0" zoomScale="70" workbookViewId="0">
      <pane xSplit="3" ySplit="8" topLeftCell="D9" activePane="bottomRight" state="frozen"/>
      <selection pane="topRight" activeCell="D1" sqref="D1"/>
      <selection pane="bottomLeft" activeCell="A9" sqref="A9"/>
      <selection pane="bottomRight"/>
    </sheetView>
  </sheetViews>
  <sheetFormatPr baseColWidth="10" defaultColWidth="9.140625" defaultRowHeight="15" x14ac:dyDescent="0.25"/>
  <cols>
    <col min="1" max="1" width="2" customWidth="1"/>
    <col min="2" max="2" width="11" customWidth="1"/>
    <col min="3" max="3" width="9" customWidth="1"/>
    <col min="4" max="667" width="12" customWidth="1"/>
  </cols>
  <sheetData>
    <row r="1" spans="1:66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</row>
    <row r="2" spans="1:66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</row>
    <row r="3" spans="1:667" ht="69" customHeight="1" x14ac:dyDescent="0.25">
      <c r="A3" s="1"/>
      <c r="B3" s="203" t="s">
        <v>0</v>
      </c>
      <c r="C3" s="204"/>
      <c r="D3" s="204"/>
      <c r="E3" s="204"/>
      <c r="F3" s="204"/>
      <c r="G3" s="204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/>
      <c r="LQ3" s="1"/>
      <c r="LR3" s="1"/>
      <c r="LS3" s="1"/>
      <c r="LT3" s="1"/>
      <c r="LU3" s="1"/>
      <c r="LV3" s="1"/>
      <c r="LW3" s="1"/>
      <c r="LX3" s="1"/>
      <c r="LY3" s="1"/>
      <c r="LZ3" s="1"/>
      <c r="MA3" s="1"/>
      <c r="MB3" s="1"/>
      <c r="MC3" s="1"/>
      <c r="MD3" s="1"/>
      <c r="ME3" s="1"/>
      <c r="MF3" s="1"/>
      <c r="MG3" s="1"/>
      <c r="MH3" s="1"/>
      <c r="MI3" s="1"/>
      <c r="MJ3" s="1"/>
      <c r="MK3" s="1"/>
      <c r="ML3" s="1"/>
      <c r="MM3" s="1"/>
      <c r="MN3" s="1"/>
      <c r="MO3" s="1"/>
      <c r="MP3" s="1"/>
      <c r="MQ3" s="1"/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1"/>
      <c r="NN3" s="1"/>
      <c r="NO3" s="1"/>
      <c r="NP3" s="1"/>
      <c r="NQ3" s="1"/>
      <c r="NR3" s="1"/>
      <c r="NS3" s="1"/>
      <c r="NT3" s="1"/>
      <c r="NU3" s="1"/>
      <c r="NV3" s="1"/>
      <c r="NW3" s="1"/>
      <c r="NX3" s="1"/>
      <c r="NY3" s="1"/>
      <c r="NZ3" s="1"/>
      <c r="OA3" s="1"/>
      <c r="OB3" s="1"/>
      <c r="OC3" s="1"/>
      <c r="OD3" s="1"/>
      <c r="OE3" s="1"/>
      <c r="OF3" s="1"/>
      <c r="OG3" s="1"/>
      <c r="OH3" s="1"/>
      <c r="OI3" s="1"/>
      <c r="OJ3" s="1"/>
      <c r="OK3" s="1"/>
      <c r="OL3" s="1"/>
      <c r="OM3" s="1"/>
      <c r="ON3" s="1"/>
      <c r="OO3" s="1"/>
      <c r="OP3" s="1"/>
      <c r="OQ3" s="1"/>
      <c r="OR3" s="1"/>
      <c r="OS3" s="1"/>
      <c r="OT3" s="1"/>
      <c r="OU3" s="1"/>
      <c r="OV3" s="1"/>
      <c r="OW3" s="1"/>
      <c r="OX3" s="1"/>
      <c r="OY3" s="1"/>
      <c r="OZ3" s="1"/>
      <c r="PA3" s="1"/>
      <c r="PB3" s="1"/>
      <c r="PC3" s="1"/>
      <c r="PD3" s="1"/>
      <c r="PE3" s="1"/>
      <c r="PF3" s="1"/>
      <c r="PG3" s="1"/>
      <c r="PH3" s="1"/>
      <c r="PI3" s="1"/>
      <c r="PJ3" s="1"/>
      <c r="PK3" s="1"/>
      <c r="PL3" s="1"/>
      <c r="PM3" s="1"/>
      <c r="PN3" s="1"/>
      <c r="PO3" s="1"/>
      <c r="PP3" s="1"/>
      <c r="PQ3" s="1"/>
      <c r="PR3" s="1"/>
      <c r="PS3" s="1"/>
      <c r="PT3" s="1"/>
      <c r="PU3" s="1"/>
      <c r="PV3" s="1"/>
      <c r="PW3" s="1"/>
      <c r="PX3" s="1"/>
      <c r="PY3" s="1"/>
      <c r="PZ3" s="1"/>
      <c r="QA3" s="1"/>
      <c r="QB3" s="1"/>
      <c r="QC3" s="1"/>
      <c r="QD3" s="1"/>
      <c r="QE3" s="1"/>
      <c r="QF3" s="1"/>
      <c r="QG3" s="1"/>
      <c r="QH3" s="1"/>
      <c r="QI3" s="1"/>
      <c r="QJ3" s="1"/>
      <c r="QK3" s="1"/>
      <c r="QL3" s="1"/>
      <c r="QM3" s="1"/>
      <c r="QN3" s="1"/>
      <c r="QO3" s="1"/>
      <c r="QP3" s="1"/>
      <c r="QQ3" s="1"/>
      <c r="QR3" s="1"/>
      <c r="QS3" s="1"/>
      <c r="QT3" s="1"/>
      <c r="QU3" s="1"/>
      <c r="QV3" s="1"/>
      <c r="QW3" s="1"/>
      <c r="QX3" s="1"/>
      <c r="QY3" s="1"/>
      <c r="QZ3" s="1"/>
      <c r="RA3" s="1"/>
      <c r="RB3" s="1"/>
      <c r="RC3" s="1"/>
      <c r="RD3" s="1"/>
      <c r="RE3" s="1"/>
      <c r="RF3" s="1"/>
      <c r="RG3" s="1"/>
      <c r="RH3" s="1"/>
      <c r="RI3" s="1"/>
      <c r="RJ3" s="1"/>
      <c r="RK3" s="1"/>
      <c r="RL3" s="1"/>
      <c r="RM3" s="1"/>
      <c r="RN3" s="1"/>
      <c r="RO3" s="1"/>
      <c r="RP3" s="1"/>
      <c r="RQ3" s="1"/>
      <c r="RR3" s="1"/>
      <c r="RS3" s="1"/>
      <c r="RT3" s="1"/>
      <c r="RU3" s="1"/>
      <c r="RV3" s="1"/>
      <c r="RW3" s="1"/>
      <c r="RX3" s="1"/>
      <c r="RY3" s="1"/>
      <c r="RZ3" s="1"/>
      <c r="SA3" s="1"/>
      <c r="SB3" s="1"/>
      <c r="SC3" s="1"/>
      <c r="SD3" s="1"/>
      <c r="SE3" s="1"/>
      <c r="SF3" s="1"/>
      <c r="SG3" s="1"/>
      <c r="SH3" s="1"/>
      <c r="SI3" s="1"/>
      <c r="SJ3" s="1"/>
      <c r="SK3" s="1"/>
      <c r="SL3" s="1"/>
      <c r="SM3" s="1"/>
      <c r="SN3" s="1"/>
      <c r="SO3" s="1"/>
      <c r="SP3" s="1"/>
      <c r="SQ3" s="1"/>
      <c r="SR3" s="1"/>
      <c r="SS3" s="1"/>
      <c r="ST3" s="1"/>
      <c r="SU3" s="1"/>
      <c r="SV3" s="1"/>
      <c r="SW3" s="1"/>
      <c r="SX3" s="1"/>
      <c r="SY3" s="1"/>
      <c r="SZ3" s="1"/>
      <c r="TA3" s="1"/>
      <c r="TB3" s="1"/>
      <c r="TC3" s="1"/>
      <c r="TD3" s="1"/>
      <c r="TE3" s="1"/>
      <c r="TF3" s="1"/>
      <c r="TG3" s="1"/>
      <c r="TH3" s="1"/>
      <c r="TI3" s="1"/>
      <c r="TJ3" s="1"/>
      <c r="TK3" s="1"/>
      <c r="TL3" s="1"/>
      <c r="TM3" s="1"/>
      <c r="TN3" s="1"/>
      <c r="TO3" s="1"/>
      <c r="TP3" s="1"/>
      <c r="TQ3" s="1"/>
      <c r="TR3" s="1"/>
      <c r="TS3" s="1"/>
      <c r="TT3" s="1"/>
      <c r="TU3" s="1"/>
      <c r="TV3" s="1"/>
      <c r="TW3" s="1"/>
      <c r="TX3" s="1"/>
      <c r="TY3" s="1"/>
      <c r="TZ3" s="1"/>
      <c r="UA3" s="1"/>
      <c r="UB3" s="1"/>
      <c r="UC3" s="1"/>
      <c r="UD3" s="1"/>
      <c r="UE3" s="1"/>
      <c r="UF3" s="1"/>
      <c r="UG3" s="1"/>
      <c r="UH3" s="1"/>
      <c r="UI3" s="1"/>
      <c r="UJ3" s="1"/>
      <c r="UK3" s="1"/>
      <c r="UL3" s="1"/>
      <c r="UM3" s="1"/>
      <c r="UN3" s="1"/>
      <c r="UO3" s="1"/>
      <c r="UP3" s="1"/>
      <c r="UQ3" s="1"/>
      <c r="UR3" s="1"/>
      <c r="US3" s="1"/>
      <c r="UT3" s="1"/>
      <c r="UU3" s="1"/>
      <c r="UV3" s="1"/>
      <c r="UW3" s="1"/>
      <c r="UX3" s="1"/>
      <c r="UY3" s="1"/>
      <c r="UZ3" s="1"/>
      <c r="VA3" s="1"/>
      <c r="VB3" s="1"/>
      <c r="VC3" s="1"/>
      <c r="VD3" s="1"/>
      <c r="VE3" s="1"/>
      <c r="VF3" s="1"/>
      <c r="VG3" s="1"/>
      <c r="VH3" s="1"/>
      <c r="VI3" s="1"/>
      <c r="VJ3" s="1"/>
      <c r="VK3" s="1"/>
      <c r="VL3" s="1"/>
      <c r="VM3" s="1"/>
      <c r="VN3" s="1"/>
      <c r="VO3" s="1"/>
      <c r="VP3" s="1"/>
      <c r="VQ3" s="1"/>
      <c r="VR3" s="1"/>
      <c r="VS3" s="1"/>
      <c r="VT3" s="1"/>
      <c r="VU3" s="1"/>
      <c r="VV3" s="1"/>
      <c r="VW3" s="1"/>
      <c r="VX3" s="1"/>
      <c r="VY3" s="1"/>
      <c r="VZ3" s="1"/>
      <c r="WA3" s="1"/>
      <c r="WB3" s="1"/>
      <c r="WC3" s="1"/>
      <c r="WD3" s="1"/>
      <c r="WE3" s="1"/>
      <c r="WF3" s="1"/>
      <c r="WG3" s="1"/>
      <c r="WH3" s="1"/>
      <c r="WI3" s="1"/>
      <c r="WJ3" s="1"/>
      <c r="WK3" s="1"/>
      <c r="WL3" s="1"/>
      <c r="WM3" s="1"/>
      <c r="WN3" s="1"/>
      <c r="WO3" s="1"/>
      <c r="WP3" s="1"/>
      <c r="WQ3" s="1"/>
      <c r="WR3" s="1"/>
      <c r="WS3" s="1"/>
      <c r="WT3" s="1"/>
      <c r="WU3" s="1"/>
      <c r="WV3" s="1"/>
      <c r="WW3" s="1"/>
      <c r="WX3" s="1"/>
      <c r="WY3" s="1"/>
      <c r="WZ3" s="1"/>
      <c r="XA3" s="1"/>
      <c r="XB3" s="1"/>
      <c r="XC3" s="1"/>
      <c r="XD3" s="1"/>
      <c r="XE3" s="1"/>
      <c r="XF3" s="1"/>
      <c r="XG3" s="1"/>
      <c r="XH3" s="1"/>
      <c r="XI3" s="1"/>
      <c r="XJ3" s="1"/>
      <c r="XK3" s="1"/>
      <c r="XL3" s="1"/>
      <c r="XM3" s="1"/>
      <c r="XN3" s="1"/>
      <c r="XO3" s="1"/>
      <c r="XP3" s="1"/>
      <c r="XQ3" s="1"/>
      <c r="XR3" s="1"/>
      <c r="XS3" s="1"/>
      <c r="XT3" s="1"/>
      <c r="XU3" s="1"/>
      <c r="XV3" s="1"/>
      <c r="XW3" s="1"/>
      <c r="XX3" s="1"/>
      <c r="XY3" s="1"/>
      <c r="XZ3" s="1"/>
      <c r="YA3" s="1"/>
      <c r="YB3" s="1"/>
      <c r="YC3" s="1"/>
      <c r="YD3" s="1"/>
      <c r="YE3" s="1"/>
      <c r="YF3" s="1"/>
      <c r="YG3" s="1"/>
      <c r="YH3" s="1"/>
      <c r="YI3" s="1"/>
      <c r="YJ3" s="1"/>
      <c r="YK3" s="1"/>
      <c r="YL3" s="1"/>
      <c r="YM3" s="1"/>
      <c r="YN3" s="1"/>
      <c r="YO3" s="1"/>
      <c r="YP3" s="1"/>
      <c r="YQ3" s="1"/>
    </row>
    <row r="4" spans="1:667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  <c r="KQ4" s="1"/>
      <c r="KR4" s="1"/>
      <c r="KS4" s="1"/>
      <c r="KT4" s="1"/>
      <c r="KU4" s="1"/>
      <c r="KV4" s="1"/>
      <c r="KW4" s="1"/>
      <c r="KX4" s="1"/>
      <c r="KY4" s="1"/>
      <c r="KZ4" s="1"/>
      <c r="LA4" s="1"/>
      <c r="LB4" s="1"/>
      <c r="LC4" s="1"/>
      <c r="LD4" s="1"/>
      <c r="LE4" s="1"/>
      <c r="LF4" s="1"/>
      <c r="LG4" s="1"/>
      <c r="LH4" s="1"/>
      <c r="LI4" s="1"/>
      <c r="LJ4" s="1"/>
      <c r="LK4" s="1"/>
      <c r="LL4" s="1"/>
      <c r="LM4" s="1"/>
      <c r="LN4" s="1"/>
      <c r="LO4" s="1"/>
      <c r="LP4" s="1"/>
      <c r="LQ4" s="1"/>
      <c r="LR4" s="1"/>
      <c r="LS4" s="1"/>
      <c r="LT4" s="1"/>
      <c r="LU4" s="1"/>
      <c r="LV4" s="1"/>
      <c r="LW4" s="1"/>
      <c r="LX4" s="1"/>
      <c r="LY4" s="1"/>
      <c r="LZ4" s="1"/>
      <c r="MA4" s="1"/>
      <c r="MB4" s="1"/>
      <c r="MC4" s="1"/>
      <c r="MD4" s="1"/>
      <c r="ME4" s="1"/>
      <c r="MF4" s="1"/>
      <c r="MG4" s="1"/>
      <c r="MH4" s="1"/>
      <c r="MI4" s="1"/>
      <c r="MJ4" s="1"/>
      <c r="MK4" s="1"/>
      <c r="ML4" s="1"/>
      <c r="MM4" s="1"/>
      <c r="MN4" s="1"/>
      <c r="MO4" s="1"/>
      <c r="MP4" s="1"/>
      <c r="MQ4" s="1"/>
      <c r="MR4" s="1"/>
      <c r="MS4" s="1"/>
      <c r="MT4" s="1"/>
      <c r="MU4" s="1"/>
      <c r="MV4" s="1"/>
      <c r="MW4" s="1"/>
      <c r="MX4" s="1"/>
      <c r="MY4" s="1"/>
      <c r="MZ4" s="1"/>
      <c r="NA4" s="1"/>
      <c r="NB4" s="1"/>
      <c r="NC4" s="1"/>
      <c r="ND4" s="1"/>
      <c r="NE4" s="1"/>
      <c r="NF4" s="1"/>
      <c r="NG4" s="1"/>
      <c r="NH4" s="1"/>
      <c r="NI4" s="1"/>
      <c r="NJ4" s="1"/>
      <c r="NK4" s="1"/>
      <c r="NL4" s="1"/>
      <c r="NM4" s="1"/>
      <c r="NN4" s="1"/>
      <c r="NO4" s="1"/>
      <c r="NP4" s="1"/>
      <c r="NQ4" s="1"/>
      <c r="NR4" s="1"/>
      <c r="NS4" s="1"/>
      <c r="NT4" s="1"/>
      <c r="NU4" s="1"/>
      <c r="NV4" s="1"/>
      <c r="NW4" s="1"/>
      <c r="NX4" s="1"/>
      <c r="NY4" s="1"/>
      <c r="NZ4" s="1"/>
      <c r="OA4" s="1"/>
      <c r="OB4" s="1"/>
      <c r="OC4" s="1"/>
      <c r="OD4" s="1"/>
      <c r="OE4" s="1"/>
      <c r="OF4" s="1"/>
      <c r="OG4" s="1"/>
      <c r="OH4" s="1"/>
      <c r="OI4" s="1"/>
      <c r="OJ4" s="1"/>
      <c r="OK4" s="1"/>
      <c r="OL4" s="1"/>
      <c r="OM4" s="1"/>
      <c r="ON4" s="1"/>
      <c r="OO4" s="1"/>
      <c r="OP4" s="1"/>
      <c r="OQ4" s="1"/>
      <c r="OR4" s="1"/>
      <c r="OS4" s="1"/>
      <c r="OT4" s="1"/>
      <c r="OU4" s="1"/>
      <c r="OV4" s="1"/>
      <c r="OW4" s="1"/>
      <c r="OX4" s="1"/>
      <c r="OY4" s="1"/>
      <c r="OZ4" s="1"/>
      <c r="PA4" s="1"/>
      <c r="PB4" s="1"/>
      <c r="PC4" s="1"/>
      <c r="PD4" s="1"/>
      <c r="PE4" s="1"/>
      <c r="PF4" s="1"/>
      <c r="PG4" s="1"/>
      <c r="PH4" s="1"/>
      <c r="PI4" s="1"/>
      <c r="PJ4" s="1"/>
      <c r="PK4" s="1"/>
      <c r="PL4" s="1"/>
      <c r="PM4" s="1"/>
      <c r="PN4" s="1"/>
      <c r="PO4" s="1"/>
      <c r="PP4" s="1"/>
      <c r="PQ4" s="1"/>
      <c r="PR4" s="1"/>
      <c r="PS4" s="1"/>
      <c r="PT4" s="1"/>
      <c r="PU4" s="1"/>
      <c r="PV4" s="1"/>
      <c r="PW4" s="1"/>
      <c r="PX4" s="1"/>
      <c r="PY4" s="1"/>
      <c r="PZ4" s="1"/>
      <c r="QA4" s="1"/>
      <c r="QB4" s="1"/>
      <c r="QC4" s="1"/>
      <c r="QD4" s="1"/>
      <c r="QE4" s="1"/>
      <c r="QF4" s="1"/>
      <c r="QG4" s="1"/>
      <c r="QH4" s="1"/>
      <c r="QI4" s="1"/>
      <c r="QJ4" s="1"/>
      <c r="QK4" s="1"/>
      <c r="QL4" s="1"/>
      <c r="QM4" s="1"/>
      <c r="QN4" s="1"/>
      <c r="QO4" s="1"/>
      <c r="QP4" s="1"/>
      <c r="QQ4" s="1"/>
      <c r="QR4" s="1"/>
      <c r="QS4" s="1"/>
      <c r="QT4" s="1"/>
      <c r="QU4" s="1"/>
      <c r="QV4" s="1"/>
      <c r="QW4" s="1"/>
      <c r="QX4" s="1"/>
      <c r="QY4" s="1"/>
      <c r="QZ4" s="1"/>
      <c r="RA4" s="1"/>
      <c r="RB4" s="1"/>
      <c r="RC4" s="1"/>
      <c r="RD4" s="1"/>
      <c r="RE4" s="1"/>
      <c r="RF4" s="1"/>
      <c r="RG4" s="1"/>
      <c r="RH4" s="1"/>
      <c r="RI4" s="1"/>
      <c r="RJ4" s="1"/>
      <c r="RK4" s="1"/>
      <c r="RL4" s="1"/>
      <c r="RM4" s="1"/>
      <c r="RN4" s="1"/>
      <c r="RO4" s="1"/>
      <c r="RP4" s="1"/>
      <c r="RQ4" s="1"/>
      <c r="RR4" s="1"/>
      <c r="RS4" s="1"/>
      <c r="RT4" s="1"/>
      <c r="RU4" s="1"/>
      <c r="RV4" s="1"/>
      <c r="RW4" s="1"/>
      <c r="RX4" s="1"/>
      <c r="RY4" s="1"/>
      <c r="RZ4" s="1"/>
      <c r="SA4" s="1"/>
      <c r="SB4" s="1"/>
      <c r="SC4" s="1"/>
      <c r="SD4" s="1"/>
      <c r="SE4" s="1"/>
      <c r="SF4" s="1"/>
      <c r="SG4" s="1"/>
      <c r="SH4" s="1"/>
      <c r="SI4" s="1"/>
      <c r="SJ4" s="1"/>
      <c r="SK4" s="1"/>
      <c r="SL4" s="1"/>
      <c r="SM4" s="1"/>
      <c r="SN4" s="1"/>
      <c r="SO4" s="1"/>
      <c r="SP4" s="1"/>
      <c r="SQ4" s="1"/>
      <c r="SR4" s="1"/>
      <c r="SS4" s="1"/>
      <c r="ST4" s="1"/>
      <c r="SU4" s="1"/>
      <c r="SV4" s="1"/>
      <c r="SW4" s="1"/>
      <c r="SX4" s="1"/>
      <c r="SY4" s="1"/>
      <c r="SZ4" s="1"/>
      <c r="TA4" s="1"/>
      <c r="TB4" s="1"/>
      <c r="TC4" s="1"/>
      <c r="TD4" s="1"/>
      <c r="TE4" s="1"/>
      <c r="TF4" s="1"/>
      <c r="TG4" s="1"/>
      <c r="TH4" s="1"/>
      <c r="TI4" s="1"/>
      <c r="TJ4" s="1"/>
      <c r="TK4" s="1"/>
      <c r="TL4" s="1"/>
      <c r="TM4" s="1"/>
      <c r="TN4" s="1"/>
      <c r="TO4" s="1"/>
      <c r="TP4" s="1"/>
      <c r="TQ4" s="1"/>
      <c r="TR4" s="1"/>
      <c r="TS4" s="1"/>
      <c r="TT4" s="1"/>
      <c r="TU4" s="1"/>
      <c r="TV4" s="1"/>
      <c r="TW4" s="1"/>
      <c r="TX4" s="1"/>
      <c r="TY4" s="1"/>
      <c r="TZ4" s="1"/>
      <c r="UA4" s="1"/>
      <c r="UB4" s="1"/>
      <c r="UC4" s="1"/>
      <c r="UD4" s="1"/>
      <c r="UE4" s="1"/>
      <c r="UF4" s="1"/>
      <c r="UG4" s="1"/>
      <c r="UH4" s="1"/>
      <c r="UI4" s="1"/>
      <c r="UJ4" s="1"/>
      <c r="UK4" s="1"/>
      <c r="UL4" s="1"/>
      <c r="UM4" s="1"/>
      <c r="UN4" s="1"/>
      <c r="UO4" s="1"/>
      <c r="UP4" s="1"/>
      <c r="UQ4" s="1"/>
      <c r="UR4" s="1"/>
      <c r="US4" s="1"/>
      <c r="UT4" s="1"/>
      <c r="UU4" s="1"/>
      <c r="UV4" s="1"/>
      <c r="UW4" s="1"/>
      <c r="UX4" s="1"/>
      <c r="UY4" s="1"/>
      <c r="UZ4" s="1"/>
      <c r="VA4" s="1"/>
      <c r="VB4" s="1"/>
      <c r="VC4" s="1"/>
      <c r="VD4" s="1"/>
      <c r="VE4" s="1"/>
      <c r="VF4" s="1"/>
      <c r="VG4" s="1"/>
      <c r="VH4" s="1"/>
      <c r="VI4" s="1"/>
      <c r="VJ4" s="1"/>
      <c r="VK4" s="1"/>
      <c r="VL4" s="1"/>
      <c r="VM4" s="1"/>
      <c r="VN4" s="1"/>
      <c r="VO4" s="1"/>
      <c r="VP4" s="1"/>
      <c r="VQ4" s="1"/>
      <c r="VR4" s="1"/>
      <c r="VS4" s="1"/>
      <c r="VT4" s="1"/>
      <c r="VU4" s="1"/>
      <c r="VV4" s="1"/>
      <c r="VW4" s="1"/>
      <c r="VX4" s="1"/>
      <c r="VY4" s="1"/>
      <c r="VZ4" s="1"/>
      <c r="WA4" s="1"/>
      <c r="WB4" s="1"/>
      <c r="WC4" s="1"/>
      <c r="WD4" s="1"/>
      <c r="WE4" s="1"/>
      <c r="WF4" s="1"/>
      <c r="WG4" s="1"/>
      <c r="WH4" s="1"/>
      <c r="WI4" s="1"/>
      <c r="WJ4" s="1"/>
      <c r="WK4" s="1"/>
      <c r="WL4" s="1"/>
      <c r="WM4" s="1"/>
      <c r="WN4" s="1"/>
      <c r="WO4" s="1"/>
      <c r="WP4" s="1"/>
      <c r="WQ4" s="1"/>
      <c r="WR4" s="1"/>
      <c r="WS4" s="1"/>
      <c r="WT4" s="1"/>
      <c r="WU4" s="1"/>
      <c r="WV4" s="1"/>
      <c r="WW4" s="1"/>
      <c r="WX4" s="1"/>
      <c r="WY4" s="1"/>
      <c r="WZ4" s="1"/>
      <c r="XA4" s="1"/>
      <c r="XB4" s="1"/>
      <c r="XC4" s="1"/>
      <c r="XD4" s="1"/>
      <c r="XE4" s="1"/>
      <c r="XF4" s="1"/>
      <c r="XG4" s="1"/>
      <c r="XH4" s="1"/>
      <c r="XI4" s="1"/>
      <c r="XJ4" s="1"/>
      <c r="XK4" s="1"/>
      <c r="XL4" s="1"/>
      <c r="XM4" s="1"/>
      <c r="XN4" s="1"/>
      <c r="XO4" s="1"/>
      <c r="XP4" s="1"/>
      <c r="XQ4" s="1"/>
      <c r="XR4" s="1"/>
      <c r="XS4" s="1"/>
      <c r="XT4" s="1"/>
      <c r="XU4" s="1"/>
      <c r="XV4" s="1"/>
      <c r="XW4" s="1"/>
      <c r="XX4" s="1"/>
      <c r="XY4" s="1"/>
      <c r="XZ4" s="1"/>
      <c r="YA4" s="1"/>
      <c r="YB4" s="1"/>
      <c r="YC4" s="1"/>
      <c r="YD4" s="1"/>
      <c r="YE4" s="1"/>
      <c r="YF4" s="1"/>
      <c r="YG4" s="1"/>
      <c r="YH4" s="1"/>
      <c r="YI4" s="1"/>
      <c r="YJ4" s="1"/>
      <c r="YK4" s="1"/>
      <c r="YL4" s="1"/>
      <c r="YM4" s="1"/>
      <c r="YN4" s="1"/>
      <c r="YO4" s="1"/>
      <c r="YP4" s="1"/>
      <c r="YQ4" s="1"/>
    </row>
    <row r="5" spans="1:667" ht="30" customHeight="1" x14ac:dyDescent="0.25">
      <c r="A5" s="1"/>
      <c r="B5" s="208" t="s">
        <v>2868</v>
      </c>
      <c r="C5" s="209"/>
      <c r="D5" s="209"/>
      <c r="E5" s="209"/>
      <c r="F5" s="209"/>
      <c r="G5" s="209"/>
      <c r="H5" s="209"/>
      <c r="I5" s="209"/>
      <c r="J5" s="209"/>
      <c r="K5" s="209"/>
      <c r="L5" s="209"/>
      <c r="M5" s="209"/>
      <c r="N5" s="209"/>
      <c r="O5" s="209"/>
      <c r="P5" s="209"/>
      <c r="Q5" s="209"/>
      <c r="R5" s="209"/>
      <c r="S5" s="209"/>
      <c r="T5" s="209"/>
      <c r="U5" s="209"/>
      <c r="V5" s="209"/>
      <c r="W5" s="209"/>
      <c r="X5" s="209"/>
      <c r="Y5" s="209"/>
      <c r="Z5" s="209"/>
      <c r="AA5" s="209"/>
      <c r="AB5" s="209"/>
      <c r="AC5" s="209"/>
      <c r="AD5" s="209"/>
      <c r="AE5" s="209"/>
      <c r="AF5" s="209"/>
      <c r="AG5" s="209"/>
      <c r="AH5" s="209"/>
      <c r="AI5" s="209"/>
      <c r="AJ5" s="209"/>
      <c r="AK5" s="209"/>
      <c r="AL5" s="209"/>
      <c r="AM5" s="209"/>
      <c r="AN5" s="209"/>
      <c r="AO5" s="209"/>
      <c r="AP5" s="209"/>
      <c r="AQ5" s="209"/>
      <c r="AR5" s="209"/>
      <c r="AS5" s="209"/>
      <c r="AT5" s="209"/>
      <c r="AU5" s="209"/>
      <c r="AV5" s="209"/>
      <c r="AW5" s="209"/>
      <c r="AX5" s="209"/>
      <c r="AY5" s="209"/>
      <c r="AZ5" s="209"/>
      <c r="BA5" s="209"/>
      <c r="BB5" s="209"/>
      <c r="BC5" s="209"/>
      <c r="BD5" s="209"/>
      <c r="BE5" s="209"/>
      <c r="BF5" s="209"/>
      <c r="BG5" s="209"/>
      <c r="BH5" s="209"/>
      <c r="BI5" s="209"/>
      <c r="BJ5" s="209"/>
      <c r="BK5" s="209"/>
      <c r="BL5" s="209"/>
      <c r="BM5" s="209"/>
      <c r="BN5" s="209"/>
      <c r="BO5" s="209"/>
      <c r="BP5" s="209"/>
      <c r="BQ5" s="209"/>
      <c r="BR5" s="209"/>
      <c r="BS5" s="209"/>
      <c r="BT5" s="209"/>
      <c r="BU5" s="209"/>
      <c r="BV5" s="209"/>
      <c r="BW5" s="209"/>
      <c r="BX5" s="209"/>
      <c r="BY5" s="209"/>
      <c r="BZ5" s="209"/>
      <c r="CA5" s="209"/>
      <c r="CB5" s="209"/>
      <c r="CC5" s="209"/>
      <c r="CD5" s="209"/>
      <c r="CE5" s="209"/>
      <c r="CF5" s="209"/>
      <c r="CG5" s="209"/>
      <c r="CH5" s="209"/>
      <c r="CI5" s="209"/>
      <c r="CJ5" s="209"/>
      <c r="CK5" s="209"/>
      <c r="CL5" s="209"/>
      <c r="CM5" s="209"/>
      <c r="CN5" s="209"/>
      <c r="CO5" s="209"/>
      <c r="CP5" s="209"/>
      <c r="CQ5" s="209"/>
      <c r="CR5" s="209"/>
      <c r="CS5" s="209"/>
      <c r="CT5" s="209"/>
      <c r="CU5" s="209"/>
      <c r="CV5" s="209"/>
      <c r="CW5" s="209"/>
      <c r="CX5" s="209"/>
      <c r="CY5" s="209"/>
      <c r="CZ5" s="209"/>
      <c r="DA5" s="209"/>
      <c r="DB5" s="209"/>
      <c r="DC5" s="209"/>
      <c r="DD5" s="209"/>
      <c r="DE5" s="209"/>
      <c r="DF5" s="209"/>
      <c r="DG5" s="209"/>
      <c r="DH5" s="209"/>
      <c r="DI5" s="209"/>
      <c r="DJ5" s="209"/>
      <c r="DK5" s="209"/>
      <c r="DL5" s="209"/>
      <c r="DM5" s="209"/>
      <c r="DN5" s="209"/>
      <c r="DO5" s="209"/>
      <c r="DP5" s="209"/>
      <c r="DQ5" s="209"/>
      <c r="DR5" s="209"/>
      <c r="DS5" s="209"/>
      <c r="DT5" s="209"/>
      <c r="DU5" s="209"/>
      <c r="DV5" s="209"/>
      <c r="DW5" s="209"/>
      <c r="DX5" s="209"/>
      <c r="DY5" s="209"/>
      <c r="DZ5" s="209"/>
      <c r="EA5" s="209"/>
      <c r="EB5" s="209"/>
      <c r="EC5" s="209"/>
      <c r="ED5" s="209"/>
      <c r="EE5" s="209"/>
      <c r="EF5" s="209"/>
      <c r="EG5" s="209"/>
      <c r="EH5" s="209"/>
      <c r="EI5" s="209"/>
      <c r="EJ5" s="209"/>
      <c r="EK5" s="209"/>
      <c r="EL5" s="209"/>
      <c r="EM5" s="209"/>
      <c r="EN5" s="209"/>
      <c r="EO5" s="209"/>
      <c r="EP5" s="209"/>
      <c r="EQ5" s="209"/>
      <c r="ER5" s="209"/>
      <c r="ES5" s="209"/>
      <c r="ET5" s="209"/>
      <c r="EU5" s="209"/>
      <c r="EV5" s="209"/>
      <c r="EW5" s="209"/>
      <c r="EX5" s="209"/>
      <c r="EY5" s="209"/>
      <c r="EZ5" s="209"/>
      <c r="FA5" s="209"/>
      <c r="FB5" s="209"/>
      <c r="FC5" s="209"/>
      <c r="FD5" s="209"/>
      <c r="FE5" s="209"/>
      <c r="FF5" s="209"/>
      <c r="FG5" s="209"/>
      <c r="FH5" s="209"/>
      <c r="FI5" s="209"/>
      <c r="FJ5" s="209"/>
      <c r="FK5" s="209"/>
      <c r="FL5" s="209"/>
      <c r="FM5" s="209"/>
      <c r="FN5" s="209"/>
      <c r="FO5" s="209"/>
      <c r="FP5" s="209"/>
      <c r="FQ5" s="209"/>
      <c r="FR5" s="209"/>
      <c r="FS5" s="209"/>
      <c r="FT5" s="209"/>
      <c r="FU5" s="209"/>
      <c r="FV5" s="209"/>
      <c r="FW5" s="209"/>
      <c r="FX5" s="209"/>
      <c r="FY5" s="209"/>
      <c r="FZ5" s="209"/>
      <c r="GA5" s="209"/>
      <c r="GB5" s="209"/>
      <c r="GC5" s="209"/>
      <c r="GD5" s="209"/>
      <c r="GE5" s="209"/>
      <c r="GF5" s="209"/>
      <c r="GG5" s="209"/>
      <c r="GH5" s="209"/>
      <c r="GI5" s="209"/>
      <c r="GJ5" s="209"/>
      <c r="GK5" s="209"/>
      <c r="GL5" s="209"/>
      <c r="GM5" s="209"/>
      <c r="GN5" s="209"/>
      <c r="GO5" s="209"/>
      <c r="GP5" s="209"/>
      <c r="GQ5" s="209"/>
      <c r="GR5" s="209"/>
      <c r="GS5" s="209"/>
      <c r="GT5" s="209"/>
      <c r="GU5" s="209"/>
      <c r="GV5" s="209"/>
      <c r="GW5" s="209"/>
      <c r="GX5" s="209"/>
      <c r="GY5" s="209"/>
      <c r="GZ5" s="209"/>
      <c r="HA5" s="209"/>
      <c r="HB5" s="209"/>
      <c r="HC5" s="209"/>
      <c r="HD5" s="209"/>
      <c r="HE5" s="209"/>
      <c r="HF5" s="209"/>
      <c r="HG5" s="209"/>
      <c r="HH5" s="209"/>
      <c r="HI5" s="209"/>
      <c r="HJ5" s="209"/>
      <c r="HK5" s="209"/>
      <c r="HL5" s="209"/>
      <c r="HM5" s="209"/>
      <c r="HN5" s="209"/>
      <c r="HO5" s="209"/>
      <c r="HP5" s="209"/>
      <c r="HQ5" s="209"/>
      <c r="HR5" s="209"/>
      <c r="HS5" s="209"/>
      <c r="HT5" s="209"/>
      <c r="HU5" s="209"/>
      <c r="HV5" s="209"/>
      <c r="HW5" s="209"/>
      <c r="HX5" s="209"/>
      <c r="HY5" s="209"/>
      <c r="HZ5" s="209"/>
      <c r="IA5" s="209"/>
      <c r="IB5" s="209"/>
      <c r="IC5" s="209"/>
      <c r="ID5" s="209"/>
      <c r="IE5" s="209"/>
      <c r="IF5" s="209"/>
      <c r="IG5" s="209"/>
      <c r="IH5" s="209"/>
      <c r="II5" s="209"/>
      <c r="IJ5" s="209"/>
      <c r="IK5" s="209"/>
      <c r="IL5" s="209"/>
      <c r="IM5" s="209"/>
      <c r="IN5" s="209"/>
      <c r="IO5" s="209"/>
      <c r="IP5" s="209"/>
      <c r="IQ5" s="209"/>
      <c r="IR5" s="209"/>
      <c r="IS5" s="209"/>
      <c r="IT5" s="209"/>
      <c r="IU5" s="209"/>
      <c r="IV5" s="209"/>
      <c r="IW5" s="209"/>
      <c r="IX5" s="209"/>
      <c r="IY5" s="209"/>
      <c r="IZ5" s="209"/>
      <c r="JA5" s="209"/>
      <c r="JB5" s="209"/>
      <c r="JC5" s="209"/>
      <c r="JD5" s="209"/>
      <c r="JE5" s="209"/>
      <c r="JF5" s="209"/>
      <c r="JG5" s="209"/>
      <c r="JH5" s="209"/>
      <c r="JI5" s="209"/>
      <c r="JJ5" s="209"/>
      <c r="JK5" s="209"/>
      <c r="JL5" s="209"/>
      <c r="JM5" s="209"/>
      <c r="JN5" s="209"/>
      <c r="JO5" s="209"/>
      <c r="JP5" s="209"/>
      <c r="JQ5" s="209"/>
      <c r="JR5" s="209"/>
      <c r="JS5" s="209"/>
      <c r="JT5" s="209"/>
      <c r="JU5" s="209"/>
      <c r="JV5" s="209"/>
      <c r="JW5" s="209"/>
      <c r="JX5" s="209"/>
      <c r="JY5" s="209"/>
      <c r="JZ5" s="209"/>
      <c r="KA5" s="209"/>
      <c r="KB5" s="209"/>
      <c r="KC5" s="209"/>
      <c r="KD5" s="209"/>
      <c r="KE5" s="209"/>
      <c r="KF5" s="209"/>
      <c r="KG5" s="209"/>
      <c r="KH5" s="209"/>
      <c r="KI5" s="209"/>
      <c r="KJ5" s="209"/>
      <c r="KK5" s="209"/>
      <c r="KL5" s="209"/>
      <c r="KM5" s="209"/>
      <c r="KN5" s="209"/>
      <c r="KO5" s="209"/>
      <c r="KP5" s="209"/>
      <c r="KQ5" s="209"/>
      <c r="KR5" s="209"/>
      <c r="KS5" s="209"/>
      <c r="KT5" s="209"/>
      <c r="KU5" s="209"/>
      <c r="KV5" s="209"/>
      <c r="KW5" s="209"/>
      <c r="KX5" s="209"/>
      <c r="KY5" s="209"/>
      <c r="KZ5" s="209"/>
      <c r="LA5" s="209"/>
      <c r="LB5" s="209"/>
      <c r="LC5" s="209"/>
      <c r="LD5" s="209"/>
      <c r="LE5" s="209"/>
      <c r="LF5" s="209"/>
      <c r="LG5" s="209"/>
      <c r="LH5" s="209"/>
      <c r="LI5" s="209"/>
      <c r="LJ5" s="209"/>
      <c r="LK5" s="209"/>
      <c r="LL5" s="209"/>
      <c r="LM5" s="209"/>
      <c r="LN5" s="209"/>
      <c r="LO5" s="209"/>
      <c r="LP5" s="209"/>
      <c r="LQ5" s="209"/>
      <c r="LR5" s="209"/>
      <c r="LS5" s="209"/>
      <c r="LT5" s="209"/>
      <c r="LU5" s="209"/>
      <c r="LV5" s="209"/>
      <c r="LW5" s="209"/>
      <c r="LX5" s="209"/>
      <c r="LY5" s="209"/>
      <c r="LZ5" s="209"/>
      <c r="MA5" s="209"/>
      <c r="MB5" s="209"/>
      <c r="MC5" s="209"/>
      <c r="MD5" s="209"/>
      <c r="ME5" s="209"/>
      <c r="MF5" s="209"/>
      <c r="MG5" s="209"/>
      <c r="MH5" s="209"/>
      <c r="MI5" s="209"/>
      <c r="MJ5" s="209"/>
      <c r="MK5" s="209"/>
      <c r="ML5" s="209"/>
      <c r="MM5" s="209"/>
      <c r="MN5" s="209"/>
      <c r="MO5" s="209"/>
      <c r="MP5" s="209"/>
      <c r="MQ5" s="209"/>
      <c r="MR5" s="209"/>
      <c r="MS5" s="209"/>
      <c r="MT5" s="209"/>
      <c r="MU5" s="209"/>
      <c r="MV5" s="209"/>
      <c r="MW5" s="209"/>
      <c r="MX5" s="209"/>
      <c r="MY5" s="209"/>
      <c r="MZ5" s="209"/>
      <c r="NA5" s="209"/>
      <c r="NB5" s="209"/>
      <c r="NC5" s="209"/>
      <c r="ND5" s="209"/>
      <c r="NE5" s="209"/>
      <c r="NF5" s="209"/>
      <c r="NG5" s="209"/>
      <c r="NH5" s="209"/>
      <c r="NI5" s="209"/>
      <c r="NJ5" s="209"/>
      <c r="NK5" s="209"/>
      <c r="NL5" s="209"/>
      <c r="NM5" s="209"/>
      <c r="NN5" s="209"/>
      <c r="NO5" s="209"/>
      <c r="NP5" s="209"/>
      <c r="NQ5" s="209"/>
      <c r="NR5" s="209"/>
      <c r="NS5" s="209"/>
      <c r="NT5" s="209"/>
      <c r="NU5" s="209"/>
      <c r="NV5" s="209"/>
      <c r="NW5" s="209"/>
      <c r="NX5" s="209"/>
      <c r="NY5" s="209"/>
      <c r="NZ5" s="209"/>
      <c r="OA5" s="209"/>
      <c r="OB5" s="209"/>
      <c r="OC5" s="209"/>
      <c r="OD5" s="209"/>
      <c r="OE5" s="209"/>
      <c r="OF5" s="209"/>
      <c r="OG5" s="209"/>
      <c r="OH5" s="209"/>
      <c r="OI5" s="209"/>
      <c r="OJ5" s="209"/>
      <c r="OK5" s="209"/>
      <c r="OL5" s="209"/>
      <c r="OM5" s="209"/>
      <c r="ON5" s="209"/>
      <c r="OO5" s="209"/>
      <c r="OP5" s="209"/>
      <c r="OQ5" s="209"/>
      <c r="OR5" s="209"/>
      <c r="OS5" s="209"/>
      <c r="OT5" s="209"/>
      <c r="OU5" s="209"/>
      <c r="OV5" s="209"/>
      <c r="OW5" s="209"/>
      <c r="OX5" s="209"/>
      <c r="OY5" s="209"/>
      <c r="OZ5" s="209"/>
      <c r="PA5" s="209"/>
      <c r="PB5" s="209"/>
      <c r="PC5" s="209"/>
      <c r="PD5" s="209"/>
      <c r="PE5" s="209"/>
      <c r="PF5" s="209"/>
      <c r="PG5" s="209"/>
      <c r="PH5" s="209"/>
      <c r="PI5" s="209"/>
      <c r="PJ5" s="209"/>
      <c r="PK5" s="209"/>
      <c r="PL5" s="209"/>
      <c r="PM5" s="209"/>
      <c r="PN5" s="209"/>
      <c r="PO5" s="209"/>
      <c r="PP5" s="209"/>
      <c r="PQ5" s="209"/>
      <c r="PR5" s="209"/>
      <c r="PS5" s="209"/>
      <c r="PT5" s="209"/>
      <c r="PU5" s="209"/>
      <c r="PV5" s="209"/>
      <c r="PW5" s="209"/>
      <c r="PX5" s="209"/>
      <c r="PY5" s="209"/>
      <c r="PZ5" s="209"/>
      <c r="QA5" s="209"/>
      <c r="QB5" s="209"/>
      <c r="QC5" s="209"/>
      <c r="QD5" s="209"/>
      <c r="QE5" s="209"/>
      <c r="QF5" s="209"/>
      <c r="QG5" s="209"/>
      <c r="QH5" s="209"/>
      <c r="QI5" s="209"/>
      <c r="QJ5" s="209"/>
      <c r="QK5" s="209"/>
      <c r="QL5" s="209"/>
      <c r="QM5" s="209"/>
      <c r="QN5" s="209"/>
      <c r="QO5" s="209"/>
      <c r="QP5" s="209"/>
      <c r="QQ5" s="209"/>
      <c r="QR5" s="209"/>
      <c r="QS5" s="209"/>
      <c r="QT5" s="209"/>
      <c r="QU5" s="209"/>
      <c r="QV5" s="209"/>
      <c r="QW5" s="209"/>
      <c r="QX5" s="209"/>
      <c r="QY5" s="209"/>
      <c r="QZ5" s="209"/>
      <c r="RA5" s="209"/>
      <c r="RB5" s="209"/>
      <c r="RC5" s="209"/>
      <c r="RD5" s="209"/>
      <c r="RE5" s="209"/>
      <c r="RF5" s="209"/>
      <c r="RG5" s="209"/>
      <c r="RH5" s="209"/>
      <c r="RI5" s="209"/>
      <c r="RJ5" s="209"/>
      <c r="RK5" s="209"/>
      <c r="RL5" s="209"/>
      <c r="RM5" s="209"/>
      <c r="RN5" s="209"/>
      <c r="RO5" s="209"/>
      <c r="RP5" s="209"/>
      <c r="RQ5" s="209"/>
      <c r="RR5" s="209"/>
      <c r="RS5" s="209"/>
      <c r="RT5" s="209"/>
      <c r="RU5" s="209"/>
      <c r="RV5" s="209"/>
      <c r="RW5" s="209"/>
      <c r="RX5" s="209"/>
      <c r="RY5" s="209"/>
      <c r="RZ5" s="209"/>
      <c r="SA5" s="209"/>
      <c r="SB5" s="209"/>
      <c r="SC5" s="209"/>
      <c r="SD5" s="209"/>
      <c r="SE5" s="209"/>
      <c r="SF5" s="209"/>
      <c r="SG5" s="209"/>
      <c r="SH5" s="209"/>
      <c r="SI5" s="209"/>
      <c r="SJ5" s="209"/>
      <c r="SK5" s="209"/>
      <c r="SL5" s="209"/>
      <c r="SM5" s="209"/>
      <c r="SN5" s="209"/>
      <c r="SO5" s="209"/>
      <c r="SP5" s="209"/>
      <c r="SQ5" s="209"/>
      <c r="SR5" s="209"/>
      <c r="SS5" s="209"/>
      <c r="ST5" s="209"/>
      <c r="SU5" s="209"/>
      <c r="SV5" s="209"/>
      <c r="SW5" s="209"/>
      <c r="SX5" s="209"/>
      <c r="SY5" s="209"/>
      <c r="SZ5" s="209"/>
      <c r="TA5" s="209"/>
      <c r="TB5" s="209"/>
      <c r="TC5" s="209"/>
      <c r="TD5" s="209"/>
      <c r="TE5" s="209"/>
      <c r="TF5" s="209"/>
      <c r="TG5" s="209"/>
      <c r="TH5" s="209"/>
      <c r="TI5" s="209"/>
      <c r="TJ5" s="209"/>
      <c r="TK5" s="209"/>
      <c r="TL5" s="209"/>
      <c r="TM5" s="209"/>
      <c r="TN5" s="209"/>
      <c r="TO5" s="209"/>
      <c r="TP5" s="209"/>
      <c r="TQ5" s="209"/>
      <c r="TR5" s="209"/>
      <c r="TS5" s="209"/>
      <c r="TT5" s="209"/>
      <c r="TU5" s="209"/>
      <c r="TV5" s="209"/>
      <c r="TW5" s="209"/>
      <c r="TX5" s="209"/>
      <c r="TY5" s="209"/>
      <c r="TZ5" s="209"/>
      <c r="UA5" s="209"/>
      <c r="UB5" s="209"/>
      <c r="UC5" s="209"/>
      <c r="UD5" s="209"/>
      <c r="UE5" s="209"/>
      <c r="UF5" s="209"/>
      <c r="UG5" s="209"/>
      <c r="UH5" s="209"/>
      <c r="UI5" s="209"/>
      <c r="UJ5" s="209"/>
      <c r="UK5" s="209"/>
      <c r="UL5" s="209"/>
      <c r="UM5" s="209"/>
      <c r="UN5" s="209"/>
      <c r="UO5" s="209"/>
      <c r="UP5" s="209"/>
      <c r="UQ5" s="209"/>
      <c r="UR5" s="209"/>
      <c r="US5" s="209"/>
      <c r="UT5" s="209"/>
      <c r="UU5" s="209"/>
      <c r="UV5" s="209"/>
      <c r="UW5" s="209"/>
      <c r="UX5" s="209"/>
      <c r="UY5" s="209"/>
      <c r="UZ5" s="209"/>
      <c r="VA5" s="209"/>
      <c r="VB5" s="209"/>
      <c r="VC5" s="209"/>
      <c r="VD5" s="209"/>
      <c r="VE5" s="209"/>
      <c r="VF5" s="209"/>
      <c r="VG5" s="209"/>
      <c r="VH5" s="209"/>
      <c r="VI5" s="209"/>
      <c r="VJ5" s="209"/>
      <c r="VK5" s="209"/>
      <c r="VL5" s="209"/>
      <c r="VM5" s="209"/>
      <c r="VN5" s="209"/>
      <c r="VO5" s="209"/>
      <c r="VP5" s="209"/>
      <c r="VQ5" s="209"/>
      <c r="VR5" s="209"/>
      <c r="VS5" s="209"/>
      <c r="VT5" s="209"/>
      <c r="VU5" s="209"/>
      <c r="VV5" s="209"/>
      <c r="VW5" s="209"/>
      <c r="VX5" s="209"/>
      <c r="VY5" s="209"/>
      <c r="VZ5" s="209"/>
      <c r="WA5" s="209"/>
      <c r="WB5" s="209"/>
      <c r="WC5" s="209"/>
      <c r="WD5" s="209"/>
      <c r="WE5" s="209"/>
      <c r="WF5" s="209"/>
      <c r="WG5" s="209"/>
      <c r="WH5" s="209"/>
      <c r="WI5" s="209"/>
      <c r="WJ5" s="209"/>
      <c r="WK5" s="209"/>
      <c r="WL5" s="209"/>
      <c r="WM5" s="209"/>
      <c r="WN5" s="209"/>
      <c r="WO5" s="209"/>
      <c r="WP5" s="209"/>
      <c r="WQ5" s="209"/>
      <c r="WR5" s="209"/>
      <c r="WS5" s="209"/>
      <c r="WT5" s="209"/>
      <c r="WU5" s="209"/>
      <c r="WV5" s="209"/>
      <c r="WW5" s="209"/>
      <c r="WX5" s="209"/>
      <c r="WY5" s="209"/>
      <c r="WZ5" s="209"/>
      <c r="XA5" s="209"/>
      <c r="XB5" s="209"/>
      <c r="XC5" s="209"/>
      <c r="XD5" s="209"/>
      <c r="XE5" s="209"/>
      <c r="XF5" s="209"/>
      <c r="XG5" s="209"/>
      <c r="XH5" s="209"/>
      <c r="XI5" s="209"/>
      <c r="XJ5" s="209"/>
      <c r="XK5" s="209"/>
      <c r="XL5" s="209"/>
      <c r="XM5" s="209"/>
      <c r="XN5" s="209"/>
      <c r="XO5" s="209"/>
      <c r="XP5" s="209"/>
      <c r="XQ5" s="209"/>
      <c r="XR5" s="209"/>
      <c r="XS5" s="209"/>
      <c r="XT5" s="209"/>
      <c r="XU5" s="209"/>
      <c r="XV5" s="209"/>
      <c r="XW5" s="209"/>
      <c r="XX5" s="209"/>
      <c r="XY5" s="209"/>
      <c r="XZ5" s="209"/>
      <c r="YA5" s="209"/>
      <c r="YB5" s="209"/>
      <c r="YC5" s="209"/>
      <c r="YD5" s="209"/>
      <c r="YE5" s="209"/>
      <c r="YF5" s="209"/>
      <c r="YG5" s="209"/>
      <c r="YH5" s="209"/>
      <c r="YI5" s="209"/>
      <c r="YJ5" s="209"/>
      <c r="YK5" s="209"/>
      <c r="YL5" s="209"/>
      <c r="YM5" s="209"/>
      <c r="YN5" s="209"/>
      <c r="YO5" s="209"/>
      <c r="YP5" s="209"/>
      <c r="YQ5" s="209"/>
    </row>
    <row r="6" spans="1:667" ht="20.100000000000001" customHeight="1" x14ac:dyDescent="0.25">
      <c r="A6" s="1"/>
      <c r="B6" s="207" t="s">
        <v>57</v>
      </c>
      <c r="C6" s="207" t="s">
        <v>593</v>
      </c>
      <c r="D6" s="239" t="s">
        <v>603</v>
      </c>
      <c r="E6" s="239"/>
      <c r="F6" s="239"/>
      <c r="G6" s="239"/>
      <c r="H6" s="239" t="s">
        <v>252</v>
      </c>
      <c r="I6" s="239"/>
      <c r="J6" s="239"/>
      <c r="K6" s="239"/>
      <c r="L6" s="239" t="s">
        <v>252</v>
      </c>
      <c r="M6" s="239"/>
      <c r="N6" s="239"/>
      <c r="O6" s="239"/>
      <c r="P6" s="239" t="s">
        <v>252</v>
      </c>
      <c r="Q6" s="239"/>
      <c r="R6" s="239"/>
      <c r="S6" s="239"/>
      <c r="T6" s="239" t="s">
        <v>252</v>
      </c>
      <c r="U6" s="239"/>
      <c r="V6" s="239"/>
      <c r="W6" s="239"/>
      <c r="X6" s="239" t="s">
        <v>116</v>
      </c>
      <c r="Y6" s="239"/>
      <c r="Z6" s="239"/>
      <c r="AA6" s="239"/>
      <c r="AB6" s="239" t="s">
        <v>116</v>
      </c>
      <c r="AC6" s="239"/>
      <c r="AD6" s="239"/>
      <c r="AE6" s="239"/>
      <c r="AF6" s="239" t="s">
        <v>159</v>
      </c>
      <c r="AG6" s="239"/>
      <c r="AH6" s="239"/>
      <c r="AI6" s="239"/>
      <c r="AJ6" s="239" t="s">
        <v>159</v>
      </c>
      <c r="AK6" s="239"/>
      <c r="AL6" s="239"/>
      <c r="AM6" s="239"/>
      <c r="AN6" s="239" t="s">
        <v>102</v>
      </c>
      <c r="AO6" s="239"/>
      <c r="AP6" s="239"/>
      <c r="AQ6" s="239"/>
      <c r="AR6" s="239" t="s">
        <v>102</v>
      </c>
      <c r="AS6" s="239"/>
      <c r="AT6" s="239"/>
      <c r="AU6" s="239"/>
      <c r="AV6" s="239" t="s">
        <v>102</v>
      </c>
      <c r="AW6" s="239"/>
      <c r="AX6" s="239"/>
      <c r="AY6" s="239"/>
      <c r="AZ6" s="239" t="s">
        <v>102</v>
      </c>
      <c r="BA6" s="239"/>
      <c r="BB6" s="239"/>
      <c r="BC6" s="239"/>
      <c r="BD6" s="239" t="s">
        <v>102</v>
      </c>
      <c r="BE6" s="239"/>
      <c r="BF6" s="239"/>
      <c r="BG6" s="239"/>
      <c r="BH6" s="239" t="s">
        <v>102</v>
      </c>
      <c r="BI6" s="239"/>
      <c r="BJ6" s="239"/>
      <c r="BK6" s="239"/>
      <c r="BL6" s="239" t="s">
        <v>102</v>
      </c>
      <c r="BM6" s="239"/>
      <c r="BN6" s="239"/>
      <c r="BO6" s="239"/>
      <c r="BP6" s="239" t="s">
        <v>102</v>
      </c>
      <c r="BQ6" s="239"/>
      <c r="BR6" s="239"/>
      <c r="BS6" s="239"/>
      <c r="BT6" s="239" t="s">
        <v>604</v>
      </c>
      <c r="BU6" s="239"/>
      <c r="BV6" s="239"/>
      <c r="BW6" s="239"/>
      <c r="BX6" s="239" t="s">
        <v>604</v>
      </c>
      <c r="BY6" s="239"/>
      <c r="BZ6" s="239"/>
      <c r="CA6" s="239"/>
      <c r="CB6" s="239" t="s">
        <v>604</v>
      </c>
      <c r="CC6" s="239"/>
      <c r="CD6" s="239"/>
      <c r="CE6" s="239"/>
      <c r="CF6" s="239" t="s">
        <v>605</v>
      </c>
      <c r="CG6" s="239"/>
      <c r="CH6" s="239"/>
      <c r="CI6" s="239"/>
      <c r="CJ6" s="239" t="s">
        <v>244</v>
      </c>
      <c r="CK6" s="239"/>
      <c r="CL6" s="239"/>
      <c r="CM6" s="239"/>
      <c r="CN6" s="239" t="s">
        <v>244</v>
      </c>
      <c r="CO6" s="239"/>
      <c r="CP6" s="239"/>
      <c r="CQ6" s="239"/>
      <c r="CR6" s="239" t="s">
        <v>244</v>
      </c>
      <c r="CS6" s="239"/>
      <c r="CT6" s="239"/>
      <c r="CU6" s="239"/>
      <c r="CV6" s="239" t="s">
        <v>606</v>
      </c>
      <c r="CW6" s="239"/>
      <c r="CX6" s="239"/>
      <c r="CY6" s="239"/>
      <c r="CZ6" s="239" t="s">
        <v>14</v>
      </c>
      <c r="DA6" s="239"/>
      <c r="DB6" s="239"/>
      <c r="DC6" s="239"/>
      <c r="DD6" s="239" t="s">
        <v>381</v>
      </c>
      <c r="DE6" s="239"/>
      <c r="DF6" s="239"/>
      <c r="DG6" s="239"/>
      <c r="DH6" s="239" t="s">
        <v>607</v>
      </c>
      <c r="DI6" s="239"/>
      <c r="DJ6" s="239"/>
      <c r="DK6" s="239"/>
      <c r="DL6" s="239" t="s">
        <v>607</v>
      </c>
      <c r="DM6" s="239"/>
      <c r="DN6" s="239"/>
      <c r="DO6" s="239"/>
      <c r="DP6" s="239" t="s">
        <v>76</v>
      </c>
      <c r="DQ6" s="239"/>
      <c r="DR6" s="239"/>
      <c r="DS6" s="239"/>
      <c r="DT6" s="239" t="s">
        <v>76</v>
      </c>
      <c r="DU6" s="239"/>
      <c r="DV6" s="239"/>
      <c r="DW6" s="239"/>
      <c r="DX6" s="239" t="s">
        <v>608</v>
      </c>
      <c r="DY6" s="239"/>
      <c r="DZ6" s="239"/>
      <c r="EA6" s="239"/>
      <c r="EB6" s="239" t="s">
        <v>609</v>
      </c>
      <c r="EC6" s="239"/>
      <c r="ED6" s="239"/>
      <c r="EE6" s="239"/>
      <c r="EF6" s="239" t="s">
        <v>609</v>
      </c>
      <c r="EG6" s="239"/>
      <c r="EH6" s="239"/>
      <c r="EI6" s="239"/>
      <c r="EJ6" s="239" t="s">
        <v>610</v>
      </c>
      <c r="EK6" s="239"/>
      <c r="EL6" s="239"/>
      <c r="EM6" s="239"/>
      <c r="EN6" s="239" t="s">
        <v>611</v>
      </c>
      <c r="EO6" s="239"/>
      <c r="EP6" s="239"/>
      <c r="EQ6" s="239"/>
      <c r="ER6" s="239" t="s">
        <v>612</v>
      </c>
      <c r="ES6" s="239"/>
      <c r="ET6" s="239"/>
      <c r="EU6" s="239"/>
      <c r="EV6" s="239" t="s">
        <v>99</v>
      </c>
      <c r="EW6" s="239"/>
      <c r="EX6" s="239"/>
      <c r="EY6" s="239"/>
      <c r="EZ6" s="239" t="s">
        <v>99</v>
      </c>
      <c r="FA6" s="239"/>
      <c r="FB6" s="239"/>
      <c r="FC6" s="239"/>
      <c r="FD6" s="239" t="s">
        <v>99</v>
      </c>
      <c r="FE6" s="239"/>
      <c r="FF6" s="239"/>
      <c r="FG6" s="239"/>
      <c r="FH6" s="239" t="s">
        <v>144</v>
      </c>
      <c r="FI6" s="239"/>
      <c r="FJ6" s="239"/>
      <c r="FK6" s="239"/>
      <c r="FL6" s="239" t="s">
        <v>144</v>
      </c>
      <c r="FM6" s="239"/>
      <c r="FN6" s="239"/>
      <c r="FO6" s="239"/>
      <c r="FP6" s="239" t="s">
        <v>144</v>
      </c>
      <c r="FQ6" s="239"/>
      <c r="FR6" s="239"/>
      <c r="FS6" s="239"/>
      <c r="FT6" s="239" t="s">
        <v>144</v>
      </c>
      <c r="FU6" s="239"/>
      <c r="FV6" s="239"/>
      <c r="FW6" s="239"/>
      <c r="FX6" s="239" t="s">
        <v>144</v>
      </c>
      <c r="FY6" s="239"/>
      <c r="FZ6" s="239"/>
      <c r="GA6" s="239"/>
      <c r="GB6" s="239" t="s">
        <v>144</v>
      </c>
      <c r="GC6" s="239"/>
      <c r="GD6" s="239"/>
      <c r="GE6" s="239"/>
      <c r="GF6" s="239" t="s">
        <v>613</v>
      </c>
      <c r="GG6" s="239"/>
      <c r="GH6" s="239"/>
      <c r="GI6" s="239"/>
      <c r="GJ6" s="239" t="s">
        <v>613</v>
      </c>
      <c r="GK6" s="239"/>
      <c r="GL6" s="239"/>
      <c r="GM6" s="239"/>
      <c r="GN6" s="239" t="s">
        <v>71</v>
      </c>
      <c r="GO6" s="239"/>
      <c r="GP6" s="239"/>
      <c r="GQ6" s="239"/>
      <c r="GR6" s="239" t="s">
        <v>71</v>
      </c>
      <c r="GS6" s="239"/>
      <c r="GT6" s="239"/>
      <c r="GU6" s="239"/>
      <c r="GV6" s="239" t="s">
        <v>71</v>
      </c>
      <c r="GW6" s="239"/>
      <c r="GX6" s="239"/>
      <c r="GY6" s="239"/>
      <c r="GZ6" s="239" t="s">
        <v>71</v>
      </c>
      <c r="HA6" s="239"/>
      <c r="HB6" s="239"/>
      <c r="HC6" s="239"/>
      <c r="HD6" s="239" t="s">
        <v>71</v>
      </c>
      <c r="HE6" s="239"/>
      <c r="HF6" s="239"/>
      <c r="HG6" s="239"/>
      <c r="HH6" s="239" t="s">
        <v>71</v>
      </c>
      <c r="HI6" s="239"/>
      <c r="HJ6" s="239"/>
      <c r="HK6" s="239"/>
      <c r="HL6" s="239" t="s">
        <v>614</v>
      </c>
      <c r="HM6" s="239"/>
      <c r="HN6" s="239"/>
      <c r="HO6" s="239"/>
      <c r="HP6" s="239" t="s">
        <v>79</v>
      </c>
      <c r="HQ6" s="239"/>
      <c r="HR6" s="239"/>
      <c r="HS6" s="239"/>
      <c r="HT6" s="239" t="s">
        <v>79</v>
      </c>
      <c r="HU6" s="239"/>
      <c r="HV6" s="239"/>
      <c r="HW6" s="239"/>
      <c r="HX6" s="239" t="s">
        <v>79</v>
      </c>
      <c r="HY6" s="239"/>
      <c r="HZ6" s="239"/>
      <c r="IA6" s="239"/>
      <c r="IB6" s="239" t="s">
        <v>87</v>
      </c>
      <c r="IC6" s="239"/>
      <c r="ID6" s="239"/>
      <c r="IE6" s="239"/>
      <c r="IF6" s="239" t="s">
        <v>87</v>
      </c>
      <c r="IG6" s="239"/>
      <c r="IH6" s="239"/>
      <c r="II6" s="239"/>
      <c r="IJ6" s="239" t="s">
        <v>87</v>
      </c>
      <c r="IK6" s="239"/>
      <c r="IL6" s="239"/>
      <c r="IM6" s="239"/>
      <c r="IN6" s="239" t="s">
        <v>87</v>
      </c>
      <c r="IO6" s="239"/>
      <c r="IP6" s="239"/>
      <c r="IQ6" s="239"/>
      <c r="IR6" s="239" t="s">
        <v>87</v>
      </c>
      <c r="IS6" s="239"/>
      <c r="IT6" s="239"/>
      <c r="IU6" s="239"/>
      <c r="IV6" s="239" t="s">
        <v>87</v>
      </c>
      <c r="IW6" s="239"/>
      <c r="IX6" s="239"/>
      <c r="IY6" s="239"/>
      <c r="IZ6" s="239" t="s">
        <v>87</v>
      </c>
      <c r="JA6" s="239"/>
      <c r="JB6" s="239"/>
      <c r="JC6" s="239"/>
      <c r="JD6" s="239" t="s">
        <v>87</v>
      </c>
      <c r="JE6" s="239"/>
      <c r="JF6" s="239"/>
      <c r="JG6" s="239"/>
      <c r="JH6" s="239" t="s">
        <v>87</v>
      </c>
      <c r="JI6" s="239"/>
      <c r="JJ6" s="239"/>
      <c r="JK6" s="239"/>
      <c r="JL6" s="239" t="s">
        <v>87</v>
      </c>
      <c r="JM6" s="239"/>
      <c r="JN6" s="239"/>
      <c r="JO6" s="239"/>
      <c r="JP6" s="239" t="s">
        <v>87</v>
      </c>
      <c r="JQ6" s="239"/>
      <c r="JR6" s="239"/>
      <c r="JS6" s="239"/>
      <c r="JT6" s="239" t="s">
        <v>87</v>
      </c>
      <c r="JU6" s="239"/>
      <c r="JV6" s="239"/>
      <c r="JW6" s="239"/>
      <c r="JX6" s="239" t="s">
        <v>87</v>
      </c>
      <c r="JY6" s="239"/>
      <c r="JZ6" s="239"/>
      <c r="KA6" s="239"/>
      <c r="KB6" s="239" t="s">
        <v>87</v>
      </c>
      <c r="KC6" s="239"/>
      <c r="KD6" s="239"/>
      <c r="KE6" s="239"/>
      <c r="KF6" s="239" t="s">
        <v>333</v>
      </c>
      <c r="KG6" s="239"/>
      <c r="KH6" s="239"/>
      <c r="KI6" s="239"/>
      <c r="KJ6" s="239" t="s">
        <v>333</v>
      </c>
      <c r="KK6" s="239"/>
      <c r="KL6" s="239"/>
      <c r="KM6" s="239"/>
      <c r="KN6" s="239" t="s">
        <v>615</v>
      </c>
      <c r="KO6" s="239"/>
      <c r="KP6" s="239"/>
      <c r="KQ6" s="239"/>
      <c r="KR6" s="239" t="s">
        <v>37</v>
      </c>
      <c r="KS6" s="239"/>
      <c r="KT6" s="239"/>
      <c r="KU6" s="239"/>
      <c r="KV6" s="239" t="s">
        <v>37</v>
      </c>
      <c r="KW6" s="239"/>
      <c r="KX6" s="239"/>
      <c r="KY6" s="239"/>
      <c r="KZ6" s="239" t="s">
        <v>37</v>
      </c>
      <c r="LA6" s="239"/>
      <c r="LB6" s="239"/>
      <c r="LC6" s="239"/>
      <c r="LD6" s="239" t="s">
        <v>37</v>
      </c>
      <c r="LE6" s="239"/>
      <c r="LF6" s="239"/>
      <c r="LG6" s="239"/>
      <c r="LH6" s="239" t="s">
        <v>37</v>
      </c>
      <c r="LI6" s="239"/>
      <c r="LJ6" s="239"/>
      <c r="LK6" s="239"/>
      <c r="LL6" s="239" t="s">
        <v>37</v>
      </c>
      <c r="LM6" s="239"/>
      <c r="LN6" s="239"/>
      <c r="LO6" s="239"/>
      <c r="LP6" s="239" t="s">
        <v>37</v>
      </c>
      <c r="LQ6" s="239"/>
      <c r="LR6" s="239"/>
      <c r="LS6" s="239"/>
      <c r="LT6" s="239" t="s">
        <v>37</v>
      </c>
      <c r="LU6" s="239"/>
      <c r="LV6" s="239"/>
      <c r="LW6" s="239"/>
      <c r="LX6" s="239" t="s">
        <v>37</v>
      </c>
      <c r="LY6" s="239"/>
      <c r="LZ6" s="239"/>
      <c r="MA6" s="239"/>
      <c r="MB6" s="239" t="s">
        <v>37</v>
      </c>
      <c r="MC6" s="239"/>
      <c r="MD6" s="239"/>
      <c r="ME6" s="239"/>
      <c r="MF6" s="239" t="s">
        <v>37</v>
      </c>
      <c r="MG6" s="239"/>
      <c r="MH6" s="239"/>
      <c r="MI6" s="239"/>
      <c r="MJ6" s="239" t="s">
        <v>37</v>
      </c>
      <c r="MK6" s="239"/>
      <c r="ML6" s="239"/>
      <c r="MM6" s="239"/>
      <c r="MN6" s="239" t="s">
        <v>141</v>
      </c>
      <c r="MO6" s="239"/>
      <c r="MP6" s="239"/>
      <c r="MQ6" s="239"/>
      <c r="MR6" s="239" t="s">
        <v>141</v>
      </c>
      <c r="MS6" s="239"/>
      <c r="MT6" s="239"/>
      <c r="MU6" s="239"/>
      <c r="MV6" s="239" t="s">
        <v>141</v>
      </c>
      <c r="MW6" s="239"/>
      <c r="MX6" s="239"/>
      <c r="MY6" s="239"/>
      <c r="MZ6" s="239" t="s">
        <v>141</v>
      </c>
      <c r="NA6" s="239"/>
      <c r="NB6" s="239"/>
      <c r="NC6" s="239"/>
      <c r="ND6" s="239" t="s">
        <v>154</v>
      </c>
      <c r="NE6" s="239"/>
      <c r="NF6" s="239"/>
      <c r="NG6" s="239"/>
      <c r="NH6" s="239" t="s">
        <v>154</v>
      </c>
      <c r="NI6" s="239"/>
      <c r="NJ6" s="239"/>
      <c r="NK6" s="239"/>
      <c r="NL6" s="239" t="s">
        <v>586</v>
      </c>
      <c r="NM6" s="239"/>
      <c r="NN6" s="239"/>
      <c r="NO6" s="239"/>
      <c r="NP6" s="239" t="s">
        <v>586</v>
      </c>
      <c r="NQ6" s="239"/>
      <c r="NR6" s="239"/>
      <c r="NS6" s="239"/>
      <c r="NT6" s="239" t="s">
        <v>616</v>
      </c>
      <c r="NU6" s="239"/>
      <c r="NV6" s="239"/>
      <c r="NW6" s="239"/>
      <c r="NX6" s="239" t="s">
        <v>267</v>
      </c>
      <c r="NY6" s="239"/>
      <c r="NZ6" s="239"/>
      <c r="OA6" s="239"/>
      <c r="OB6" s="239" t="s">
        <v>617</v>
      </c>
      <c r="OC6" s="239"/>
      <c r="OD6" s="239"/>
      <c r="OE6" s="239"/>
      <c r="OF6" s="239" t="s">
        <v>322</v>
      </c>
      <c r="OG6" s="239"/>
      <c r="OH6" s="239"/>
      <c r="OI6" s="239"/>
      <c r="OJ6" s="239" t="s">
        <v>618</v>
      </c>
      <c r="OK6" s="239"/>
      <c r="OL6" s="239"/>
      <c r="OM6" s="239"/>
      <c r="ON6" s="239" t="s">
        <v>619</v>
      </c>
      <c r="OO6" s="239"/>
      <c r="OP6" s="239"/>
      <c r="OQ6" s="239"/>
      <c r="OR6" s="239" t="s">
        <v>116</v>
      </c>
      <c r="OS6" s="239"/>
      <c r="OT6" s="239"/>
      <c r="OU6" s="239"/>
      <c r="OV6" s="239" t="s">
        <v>116</v>
      </c>
      <c r="OW6" s="239"/>
      <c r="OX6" s="239"/>
      <c r="OY6" s="239"/>
      <c r="OZ6" s="239" t="s">
        <v>102</v>
      </c>
      <c r="PA6" s="239"/>
      <c r="PB6" s="239"/>
      <c r="PC6" s="239"/>
      <c r="PD6" s="239" t="s">
        <v>102</v>
      </c>
      <c r="PE6" s="239"/>
      <c r="PF6" s="239"/>
      <c r="PG6" s="239"/>
      <c r="PH6" s="239" t="s">
        <v>606</v>
      </c>
      <c r="PI6" s="239"/>
      <c r="PJ6" s="239"/>
      <c r="PK6" s="239"/>
      <c r="PL6" s="239" t="s">
        <v>620</v>
      </c>
      <c r="PM6" s="239"/>
      <c r="PN6" s="239"/>
      <c r="PO6" s="239"/>
      <c r="PP6" s="239" t="s">
        <v>621</v>
      </c>
      <c r="PQ6" s="239"/>
      <c r="PR6" s="239"/>
      <c r="PS6" s="239"/>
      <c r="PT6" s="239" t="s">
        <v>622</v>
      </c>
      <c r="PU6" s="239"/>
      <c r="PV6" s="239"/>
      <c r="PW6" s="239"/>
      <c r="PX6" s="239" t="s">
        <v>623</v>
      </c>
      <c r="PY6" s="239"/>
      <c r="PZ6" s="239"/>
      <c r="QA6" s="239"/>
      <c r="QB6" s="239" t="s">
        <v>624</v>
      </c>
      <c r="QC6" s="239"/>
      <c r="QD6" s="239"/>
      <c r="QE6" s="239"/>
      <c r="QF6" s="239" t="s">
        <v>625</v>
      </c>
      <c r="QG6" s="239"/>
      <c r="QH6" s="239"/>
      <c r="QI6" s="239"/>
      <c r="QJ6" s="239" t="s">
        <v>626</v>
      </c>
      <c r="QK6" s="239"/>
      <c r="QL6" s="239"/>
      <c r="QM6" s="239"/>
      <c r="QN6" s="239" t="s">
        <v>627</v>
      </c>
      <c r="QO6" s="239"/>
      <c r="QP6" s="239"/>
      <c r="QQ6" s="239"/>
      <c r="QR6" s="239" t="s">
        <v>628</v>
      </c>
      <c r="QS6" s="239"/>
      <c r="QT6" s="239"/>
      <c r="QU6" s="239"/>
      <c r="QV6" s="239" t="s">
        <v>629</v>
      </c>
      <c r="QW6" s="239"/>
      <c r="QX6" s="239"/>
      <c r="QY6" s="239"/>
      <c r="QZ6" s="239" t="s">
        <v>630</v>
      </c>
      <c r="RA6" s="239"/>
      <c r="RB6" s="239"/>
      <c r="RC6" s="239"/>
      <c r="RD6" s="239" t="s">
        <v>631</v>
      </c>
      <c r="RE6" s="239"/>
      <c r="RF6" s="239"/>
      <c r="RG6" s="239"/>
      <c r="RH6" s="239" t="s">
        <v>632</v>
      </c>
      <c r="RI6" s="239"/>
      <c r="RJ6" s="239"/>
      <c r="RK6" s="239"/>
      <c r="RL6" s="239" t="s">
        <v>633</v>
      </c>
      <c r="RM6" s="239"/>
      <c r="RN6" s="239"/>
      <c r="RO6" s="239"/>
      <c r="RP6" s="239" t="s">
        <v>634</v>
      </c>
      <c r="RQ6" s="239"/>
      <c r="RR6" s="239"/>
      <c r="RS6" s="239"/>
      <c r="RT6" s="239" t="s">
        <v>206</v>
      </c>
      <c r="RU6" s="239"/>
      <c r="RV6" s="239"/>
      <c r="RW6" s="239"/>
      <c r="RX6" s="239" t="s">
        <v>635</v>
      </c>
      <c r="RY6" s="239"/>
      <c r="RZ6" s="239"/>
      <c r="SA6" s="239"/>
      <c r="SB6" s="239" t="s">
        <v>636</v>
      </c>
      <c r="SC6" s="239"/>
      <c r="SD6" s="239"/>
      <c r="SE6" s="239"/>
      <c r="SF6" s="239" t="s">
        <v>241</v>
      </c>
      <c r="SG6" s="239"/>
      <c r="SH6" s="239"/>
      <c r="SI6" s="239"/>
      <c r="SJ6" s="239" t="s">
        <v>241</v>
      </c>
      <c r="SK6" s="239"/>
      <c r="SL6" s="239"/>
      <c r="SM6" s="239"/>
      <c r="SN6" s="239" t="s">
        <v>241</v>
      </c>
      <c r="SO6" s="239"/>
      <c r="SP6" s="239"/>
      <c r="SQ6" s="239"/>
      <c r="SR6" s="239" t="s">
        <v>241</v>
      </c>
      <c r="SS6" s="239"/>
      <c r="ST6" s="239"/>
      <c r="SU6" s="239"/>
      <c r="SV6" s="239" t="s">
        <v>637</v>
      </c>
      <c r="SW6" s="239"/>
      <c r="SX6" s="239"/>
      <c r="SY6" s="239"/>
      <c r="SZ6" s="239" t="s">
        <v>637</v>
      </c>
      <c r="TA6" s="239"/>
      <c r="TB6" s="239"/>
      <c r="TC6" s="239"/>
      <c r="TD6" s="239" t="s">
        <v>87</v>
      </c>
      <c r="TE6" s="239"/>
      <c r="TF6" s="239"/>
      <c r="TG6" s="239"/>
      <c r="TH6" s="239" t="s">
        <v>87</v>
      </c>
      <c r="TI6" s="239"/>
      <c r="TJ6" s="239"/>
      <c r="TK6" s="239"/>
      <c r="TL6" s="239" t="s">
        <v>87</v>
      </c>
      <c r="TM6" s="239"/>
      <c r="TN6" s="239"/>
      <c r="TO6" s="239"/>
      <c r="TP6" s="239" t="s">
        <v>87</v>
      </c>
      <c r="TQ6" s="239"/>
      <c r="TR6" s="239"/>
      <c r="TS6" s="239"/>
      <c r="TT6" s="239" t="s">
        <v>87</v>
      </c>
      <c r="TU6" s="239"/>
      <c r="TV6" s="239"/>
      <c r="TW6" s="239"/>
      <c r="TX6" s="239" t="s">
        <v>87</v>
      </c>
      <c r="TY6" s="239"/>
      <c r="TZ6" s="239"/>
      <c r="UA6" s="239"/>
      <c r="UB6" s="239" t="s">
        <v>638</v>
      </c>
      <c r="UC6" s="239"/>
      <c r="UD6" s="239"/>
      <c r="UE6" s="239"/>
      <c r="UF6" s="239" t="s">
        <v>638</v>
      </c>
      <c r="UG6" s="239"/>
      <c r="UH6" s="239"/>
      <c r="UI6" s="239"/>
      <c r="UJ6" s="239" t="s">
        <v>639</v>
      </c>
      <c r="UK6" s="239"/>
      <c r="UL6" s="239"/>
      <c r="UM6" s="239"/>
      <c r="UN6" s="239" t="s">
        <v>639</v>
      </c>
      <c r="UO6" s="239"/>
      <c r="UP6" s="239"/>
      <c r="UQ6" s="239"/>
      <c r="UR6" s="239" t="s">
        <v>639</v>
      </c>
      <c r="US6" s="239"/>
      <c r="UT6" s="239"/>
      <c r="UU6" s="239"/>
      <c r="UV6" s="239" t="s">
        <v>639</v>
      </c>
      <c r="UW6" s="239"/>
      <c r="UX6" s="239"/>
      <c r="UY6" s="239"/>
      <c r="UZ6" s="239" t="s">
        <v>318</v>
      </c>
      <c r="VA6" s="239"/>
      <c r="VB6" s="239"/>
      <c r="VC6" s="239"/>
      <c r="VD6" s="239" t="s">
        <v>346</v>
      </c>
      <c r="VE6" s="239"/>
      <c r="VF6" s="239"/>
      <c r="VG6" s="239"/>
      <c r="VH6" s="239" t="s">
        <v>640</v>
      </c>
      <c r="VI6" s="239"/>
      <c r="VJ6" s="239"/>
      <c r="VK6" s="239"/>
      <c r="VL6" s="239" t="s">
        <v>37</v>
      </c>
      <c r="VM6" s="239"/>
      <c r="VN6" s="239"/>
      <c r="VO6" s="239"/>
      <c r="VP6" s="239" t="s">
        <v>37</v>
      </c>
      <c r="VQ6" s="239"/>
      <c r="VR6" s="239"/>
      <c r="VS6" s="239"/>
      <c r="VT6" s="239" t="s">
        <v>37</v>
      </c>
      <c r="VU6" s="239"/>
      <c r="VV6" s="239"/>
      <c r="VW6" s="239"/>
      <c r="VX6" s="239" t="s">
        <v>37</v>
      </c>
      <c r="VY6" s="239"/>
      <c r="VZ6" s="239"/>
      <c r="WA6" s="239"/>
      <c r="WB6" s="239" t="s">
        <v>37</v>
      </c>
      <c r="WC6" s="239"/>
      <c r="WD6" s="239"/>
      <c r="WE6" s="239"/>
      <c r="WF6" s="239" t="s">
        <v>398</v>
      </c>
      <c r="WG6" s="239"/>
      <c r="WH6" s="239"/>
      <c r="WI6" s="239"/>
      <c r="WJ6" s="239" t="s">
        <v>398</v>
      </c>
      <c r="WK6" s="239"/>
      <c r="WL6" s="239"/>
      <c r="WM6" s="239"/>
      <c r="WN6" s="239" t="s">
        <v>398</v>
      </c>
      <c r="WO6" s="239"/>
      <c r="WP6" s="239"/>
      <c r="WQ6" s="239"/>
      <c r="WR6" s="239" t="s">
        <v>398</v>
      </c>
      <c r="WS6" s="239"/>
      <c r="WT6" s="239"/>
      <c r="WU6" s="239"/>
      <c r="WV6" s="239" t="s">
        <v>641</v>
      </c>
      <c r="WW6" s="239"/>
      <c r="WX6" s="239"/>
      <c r="WY6" s="239"/>
      <c r="WZ6" s="239" t="s">
        <v>642</v>
      </c>
      <c r="XA6" s="239"/>
      <c r="XB6" s="239"/>
      <c r="XC6" s="239"/>
      <c r="XD6" s="239" t="s">
        <v>642</v>
      </c>
      <c r="XE6" s="239"/>
      <c r="XF6" s="239"/>
      <c r="XG6" s="239"/>
      <c r="XH6" s="239" t="s">
        <v>642</v>
      </c>
      <c r="XI6" s="239"/>
      <c r="XJ6" s="239"/>
      <c r="XK6" s="239"/>
      <c r="XL6" s="239" t="s">
        <v>643</v>
      </c>
      <c r="XM6" s="239"/>
      <c r="XN6" s="239"/>
      <c r="XO6" s="239"/>
      <c r="XP6" s="239" t="s">
        <v>644</v>
      </c>
      <c r="XQ6" s="239"/>
      <c r="XR6" s="239"/>
      <c r="XS6" s="239"/>
      <c r="XT6" s="239" t="s">
        <v>644</v>
      </c>
      <c r="XU6" s="239"/>
      <c r="XV6" s="239"/>
      <c r="XW6" s="239"/>
      <c r="XX6" s="239" t="s">
        <v>645</v>
      </c>
      <c r="XY6" s="239"/>
      <c r="XZ6" s="239"/>
      <c r="YA6" s="239"/>
      <c r="YB6" s="239" t="s">
        <v>646</v>
      </c>
      <c r="YC6" s="239"/>
      <c r="YD6" s="239"/>
      <c r="YE6" s="239"/>
      <c r="YF6" s="239" t="s">
        <v>647</v>
      </c>
      <c r="YG6" s="239"/>
      <c r="YH6" s="239"/>
      <c r="YI6" s="239"/>
      <c r="YJ6" s="239" t="s">
        <v>648</v>
      </c>
      <c r="YK6" s="239"/>
      <c r="YL6" s="239"/>
      <c r="YM6" s="239"/>
      <c r="YN6" s="239" t="s">
        <v>649</v>
      </c>
      <c r="YO6" s="239"/>
      <c r="YP6" s="239"/>
      <c r="YQ6" s="239"/>
    </row>
    <row r="7" spans="1:667" ht="39.950000000000003" customHeight="1" x14ac:dyDescent="0.25">
      <c r="A7" s="1"/>
      <c r="B7" s="207"/>
      <c r="C7" s="207"/>
      <c r="D7" s="222" t="s">
        <v>655</v>
      </c>
      <c r="E7" s="207"/>
      <c r="F7" s="207"/>
      <c r="G7" s="207"/>
      <c r="H7" s="222" t="s">
        <v>255</v>
      </c>
      <c r="I7" s="207"/>
      <c r="J7" s="207"/>
      <c r="K7" s="207"/>
      <c r="L7" s="222" t="s">
        <v>656</v>
      </c>
      <c r="M7" s="207"/>
      <c r="N7" s="207"/>
      <c r="O7" s="207"/>
      <c r="P7" s="222" t="s">
        <v>657</v>
      </c>
      <c r="Q7" s="207"/>
      <c r="R7" s="207"/>
      <c r="S7" s="207"/>
      <c r="T7" s="222" t="s">
        <v>658</v>
      </c>
      <c r="U7" s="207"/>
      <c r="V7" s="207"/>
      <c r="W7" s="207"/>
      <c r="X7" s="222" t="s">
        <v>659</v>
      </c>
      <c r="Y7" s="207"/>
      <c r="Z7" s="207"/>
      <c r="AA7" s="207"/>
      <c r="AB7" s="222" t="s">
        <v>660</v>
      </c>
      <c r="AC7" s="207"/>
      <c r="AD7" s="207"/>
      <c r="AE7" s="207"/>
      <c r="AF7" s="222" t="s">
        <v>661</v>
      </c>
      <c r="AG7" s="207"/>
      <c r="AH7" s="207"/>
      <c r="AI7" s="207"/>
      <c r="AJ7" s="222" t="s">
        <v>662</v>
      </c>
      <c r="AK7" s="207"/>
      <c r="AL7" s="207"/>
      <c r="AM7" s="207"/>
      <c r="AN7" s="222" t="s">
        <v>663</v>
      </c>
      <c r="AO7" s="207"/>
      <c r="AP7" s="207"/>
      <c r="AQ7" s="207"/>
      <c r="AR7" s="222" t="s">
        <v>664</v>
      </c>
      <c r="AS7" s="207"/>
      <c r="AT7" s="207"/>
      <c r="AU7" s="207"/>
      <c r="AV7" s="222" t="s">
        <v>665</v>
      </c>
      <c r="AW7" s="207"/>
      <c r="AX7" s="207"/>
      <c r="AY7" s="207"/>
      <c r="AZ7" s="222" t="s">
        <v>666</v>
      </c>
      <c r="BA7" s="207"/>
      <c r="BB7" s="207"/>
      <c r="BC7" s="207"/>
      <c r="BD7" s="222" t="s">
        <v>667</v>
      </c>
      <c r="BE7" s="207"/>
      <c r="BF7" s="207"/>
      <c r="BG7" s="207"/>
      <c r="BH7" s="222" t="s">
        <v>668</v>
      </c>
      <c r="BI7" s="207"/>
      <c r="BJ7" s="207"/>
      <c r="BK7" s="207"/>
      <c r="BL7" s="222" t="s">
        <v>351</v>
      </c>
      <c r="BM7" s="207"/>
      <c r="BN7" s="207"/>
      <c r="BO7" s="207"/>
      <c r="BP7" s="222" t="s">
        <v>669</v>
      </c>
      <c r="BQ7" s="207"/>
      <c r="BR7" s="207"/>
      <c r="BS7" s="207"/>
      <c r="BT7" s="222" t="s">
        <v>670</v>
      </c>
      <c r="BU7" s="207"/>
      <c r="BV7" s="207"/>
      <c r="BW7" s="207"/>
      <c r="BX7" s="222" t="s">
        <v>671</v>
      </c>
      <c r="BY7" s="207"/>
      <c r="BZ7" s="207"/>
      <c r="CA7" s="207"/>
      <c r="CB7" s="222" t="s">
        <v>672</v>
      </c>
      <c r="CC7" s="207"/>
      <c r="CD7" s="207"/>
      <c r="CE7" s="207"/>
      <c r="CF7" s="222" t="s">
        <v>673</v>
      </c>
      <c r="CG7" s="207"/>
      <c r="CH7" s="207"/>
      <c r="CI7" s="207"/>
      <c r="CJ7" s="222" t="s">
        <v>674</v>
      </c>
      <c r="CK7" s="207"/>
      <c r="CL7" s="207"/>
      <c r="CM7" s="207"/>
      <c r="CN7" s="222" t="s">
        <v>675</v>
      </c>
      <c r="CO7" s="207"/>
      <c r="CP7" s="207"/>
      <c r="CQ7" s="207"/>
      <c r="CR7" s="222" t="s">
        <v>248</v>
      </c>
      <c r="CS7" s="207"/>
      <c r="CT7" s="207"/>
      <c r="CU7" s="207"/>
      <c r="CV7" s="222" t="s">
        <v>676</v>
      </c>
      <c r="CW7" s="207"/>
      <c r="CX7" s="207"/>
      <c r="CY7" s="207"/>
      <c r="CZ7" s="222" t="s">
        <v>677</v>
      </c>
      <c r="DA7" s="207"/>
      <c r="DB7" s="207"/>
      <c r="DC7" s="207"/>
      <c r="DD7" s="222" t="s">
        <v>382</v>
      </c>
      <c r="DE7" s="207"/>
      <c r="DF7" s="207"/>
      <c r="DG7" s="207"/>
      <c r="DH7" s="222" t="s">
        <v>678</v>
      </c>
      <c r="DI7" s="207"/>
      <c r="DJ7" s="207"/>
      <c r="DK7" s="207"/>
      <c r="DL7" s="222" t="s">
        <v>679</v>
      </c>
      <c r="DM7" s="207"/>
      <c r="DN7" s="207"/>
      <c r="DO7" s="207"/>
      <c r="DP7" s="222" t="s">
        <v>680</v>
      </c>
      <c r="DQ7" s="207"/>
      <c r="DR7" s="207"/>
      <c r="DS7" s="207"/>
      <c r="DT7" s="222" t="s">
        <v>259</v>
      </c>
      <c r="DU7" s="207"/>
      <c r="DV7" s="207"/>
      <c r="DW7" s="207"/>
      <c r="DX7" s="222" t="s">
        <v>608</v>
      </c>
      <c r="DY7" s="207"/>
      <c r="DZ7" s="207"/>
      <c r="EA7" s="207"/>
      <c r="EB7" s="222" t="s">
        <v>681</v>
      </c>
      <c r="EC7" s="207"/>
      <c r="ED7" s="207"/>
      <c r="EE7" s="207"/>
      <c r="EF7" s="222" t="s">
        <v>682</v>
      </c>
      <c r="EG7" s="207"/>
      <c r="EH7" s="207"/>
      <c r="EI7" s="207"/>
      <c r="EJ7" s="222" t="s">
        <v>683</v>
      </c>
      <c r="EK7" s="207"/>
      <c r="EL7" s="207"/>
      <c r="EM7" s="207"/>
      <c r="EN7" s="222" t="s">
        <v>684</v>
      </c>
      <c r="EO7" s="207"/>
      <c r="EP7" s="207"/>
      <c r="EQ7" s="207"/>
      <c r="ER7" s="222" t="s">
        <v>685</v>
      </c>
      <c r="ES7" s="207"/>
      <c r="ET7" s="207"/>
      <c r="EU7" s="207"/>
      <c r="EV7" s="222" t="s">
        <v>686</v>
      </c>
      <c r="EW7" s="207"/>
      <c r="EX7" s="207"/>
      <c r="EY7" s="207"/>
      <c r="EZ7" s="222" t="s">
        <v>687</v>
      </c>
      <c r="FA7" s="207"/>
      <c r="FB7" s="207"/>
      <c r="FC7" s="207"/>
      <c r="FD7" s="222" t="s">
        <v>688</v>
      </c>
      <c r="FE7" s="207"/>
      <c r="FF7" s="207"/>
      <c r="FG7" s="207"/>
      <c r="FH7" s="222" t="s">
        <v>689</v>
      </c>
      <c r="FI7" s="207"/>
      <c r="FJ7" s="207"/>
      <c r="FK7" s="207"/>
      <c r="FL7" s="222" t="s">
        <v>690</v>
      </c>
      <c r="FM7" s="207"/>
      <c r="FN7" s="207"/>
      <c r="FO7" s="207"/>
      <c r="FP7" s="222" t="s">
        <v>691</v>
      </c>
      <c r="FQ7" s="207"/>
      <c r="FR7" s="207"/>
      <c r="FS7" s="207"/>
      <c r="FT7" s="222" t="s">
        <v>692</v>
      </c>
      <c r="FU7" s="207"/>
      <c r="FV7" s="207"/>
      <c r="FW7" s="207"/>
      <c r="FX7" s="222" t="s">
        <v>693</v>
      </c>
      <c r="FY7" s="207"/>
      <c r="FZ7" s="207"/>
      <c r="GA7" s="207"/>
      <c r="GB7" s="222" t="s">
        <v>694</v>
      </c>
      <c r="GC7" s="207"/>
      <c r="GD7" s="207"/>
      <c r="GE7" s="207"/>
      <c r="GF7" s="222" t="s">
        <v>695</v>
      </c>
      <c r="GG7" s="207"/>
      <c r="GH7" s="207"/>
      <c r="GI7" s="207"/>
      <c r="GJ7" s="222" t="s">
        <v>696</v>
      </c>
      <c r="GK7" s="207"/>
      <c r="GL7" s="207"/>
      <c r="GM7" s="207"/>
      <c r="GN7" s="222" t="s">
        <v>697</v>
      </c>
      <c r="GO7" s="207"/>
      <c r="GP7" s="207"/>
      <c r="GQ7" s="207"/>
      <c r="GR7" s="222" t="s">
        <v>698</v>
      </c>
      <c r="GS7" s="207"/>
      <c r="GT7" s="207"/>
      <c r="GU7" s="207"/>
      <c r="GV7" s="222" t="s">
        <v>699</v>
      </c>
      <c r="GW7" s="207"/>
      <c r="GX7" s="207"/>
      <c r="GY7" s="207"/>
      <c r="GZ7" s="222" t="s">
        <v>700</v>
      </c>
      <c r="HA7" s="207"/>
      <c r="HB7" s="207"/>
      <c r="HC7" s="207"/>
      <c r="HD7" s="222" t="s">
        <v>701</v>
      </c>
      <c r="HE7" s="207"/>
      <c r="HF7" s="207"/>
      <c r="HG7" s="207"/>
      <c r="HH7" s="222" t="s">
        <v>702</v>
      </c>
      <c r="HI7" s="207"/>
      <c r="HJ7" s="207"/>
      <c r="HK7" s="207"/>
      <c r="HL7" s="222" t="s">
        <v>703</v>
      </c>
      <c r="HM7" s="207"/>
      <c r="HN7" s="207"/>
      <c r="HO7" s="207"/>
      <c r="HP7" s="222" t="s">
        <v>704</v>
      </c>
      <c r="HQ7" s="207"/>
      <c r="HR7" s="207"/>
      <c r="HS7" s="207"/>
      <c r="HT7" s="222" t="s">
        <v>705</v>
      </c>
      <c r="HU7" s="207"/>
      <c r="HV7" s="207"/>
      <c r="HW7" s="207"/>
      <c r="HX7" s="222" t="s">
        <v>706</v>
      </c>
      <c r="HY7" s="207"/>
      <c r="HZ7" s="207"/>
      <c r="IA7" s="207"/>
      <c r="IB7" s="222" t="s">
        <v>707</v>
      </c>
      <c r="IC7" s="207"/>
      <c r="ID7" s="207"/>
      <c r="IE7" s="207"/>
      <c r="IF7" s="222" t="s">
        <v>708</v>
      </c>
      <c r="IG7" s="207"/>
      <c r="IH7" s="207"/>
      <c r="II7" s="207"/>
      <c r="IJ7" s="222" t="s">
        <v>709</v>
      </c>
      <c r="IK7" s="207"/>
      <c r="IL7" s="207"/>
      <c r="IM7" s="207"/>
      <c r="IN7" s="222" t="s">
        <v>311</v>
      </c>
      <c r="IO7" s="207"/>
      <c r="IP7" s="207"/>
      <c r="IQ7" s="207"/>
      <c r="IR7" s="222" t="s">
        <v>710</v>
      </c>
      <c r="IS7" s="207"/>
      <c r="IT7" s="207"/>
      <c r="IU7" s="207"/>
      <c r="IV7" s="222" t="s">
        <v>711</v>
      </c>
      <c r="IW7" s="207"/>
      <c r="IX7" s="207"/>
      <c r="IY7" s="207"/>
      <c r="IZ7" s="222" t="s">
        <v>712</v>
      </c>
      <c r="JA7" s="207"/>
      <c r="JB7" s="207"/>
      <c r="JC7" s="207"/>
      <c r="JD7" s="222" t="s">
        <v>713</v>
      </c>
      <c r="JE7" s="207"/>
      <c r="JF7" s="207"/>
      <c r="JG7" s="207"/>
      <c r="JH7" s="222" t="s">
        <v>714</v>
      </c>
      <c r="JI7" s="207"/>
      <c r="JJ7" s="207"/>
      <c r="JK7" s="207"/>
      <c r="JL7" s="222" t="s">
        <v>715</v>
      </c>
      <c r="JM7" s="207"/>
      <c r="JN7" s="207"/>
      <c r="JO7" s="207"/>
      <c r="JP7" s="222" t="s">
        <v>716</v>
      </c>
      <c r="JQ7" s="207"/>
      <c r="JR7" s="207"/>
      <c r="JS7" s="207"/>
      <c r="JT7" s="222" t="s">
        <v>717</v>
      </c>
      <c r="JU7" s="207"/>
      <c r="JV7" s="207"/>
      <c r="JW7" s="207"/>
      <c r="JX7" s="222" t="s">
        <v>718</v>
      </c>
      <c r="JY7" s="207"/>
      <c r="JZ7" s="207"/>
      <c r="KA7" s="207"/>
      <c r="KB7" s="222" t="s">
        <v>304</v>
      </c>
      <c r="KC7" s="207"/>
      <c r="KD7" s="207"/>
      <c r="KE7" s="207"/>
      <c r="KF7" s="222" t="s">
        <v>719</v>
      </c>
      <c r="KG7" s="207"/>
      <c r="KH7" s="207"/>
      <c r="KI7" s="207"/>
      <c r="KJ7" s="222" t="s">
        <v>720</v>
      </c>
      <c r="KK7" s="207"/>
      <c r="KL7" s="207"/>
      <c r="KM7" s="207"/>
      <c r="KN7" s="222" t="s">
        <v>721</v>
      </c>
      <c r="KO7" s="207"/>
      <c r="KP7" s="207"/>
      <c r="KQ7" s="207"/>
      <c r="KR7" s="222" t="s">
        <v>38</v>
      </c>
      <c r="KS7" s="207"/>
      <c r="KT7" s="207"/>
      <c r="KU7" s="207"/>
      <c r="KV7" s="222" t="s">
        <v>722</v>
      </c>
      <c r="KW7" s="207"/>
      <c r="KX7" s="207"/>
      <c r="KY7" s="207"/>
      <c r="KZ7" s="222" t="s">
        <v>723</v>
      </c>
      <c r="LA7" s="207"/>
      <c r="LB7" s="207"/>
      <c r="LC7" s="207"/>
      <c r="LD7" s="222" t="s">
        <v>724</v>
      </c>
      <c r="LE7" s="207"/>
      <c r="LF7" s="207"/>
      <c r="LG7" s="207"/>
      <c r="LH7" s="222" t="s">
        <v>725</v>
      </c>
      <c r="LI7" s="207"/>
      <c r="LJ7" s="207"/>
      <c r="LK7" s="207"/>
      <c r="LL7" s="222" t="s">
        <v>726</v>
      </c>
      <c r="LM7" s="207"/>
      <c r="LN7" s="207"/>
      <c r="LO7" s="207"/>
      <c r="LP7" s="222" t="s">
        <v>727</v>
      </c>
      <c r="LQ7" s="207"/>
      <c r="LR7" s="207"/>
      <c r="LS7" s="207"/>
      <c r="LT7" s="222" t="s">
        <v>728</v>
      </c>
      <c r="LU7" s="207"/>
      <c r="LV7" s="207"/>
      <c r="LW7" s="207"/>
      <c r="LX7" s="222" t="s">
        <v>729</v>
      </c>
      <c r="LY7" s="207"/>
      <c r="LZ7" s="207"/>
      <c r="MA7" s="207"/>
      <c r="MB7" s="222" t="s">
        <v>730</v>
      </c>
      <c r="MC7" s="207"/>
      <c r="MD7" s="207"/>
      <c r="ME7" s="207"/>
      <c r="MF7" s="222" t="s">
        <v>731</v>
      </c>
      <c r="MG7" s="207"/>
      <c r="MH7" s="207"/>
      <c r="MI7" s="207"/>
      <c r="MJ7" s="222" t="s">
        <v>732</v>
      </c>
      <c r="MK7" s="207"/>
      <c r="ML7" s="207"/>
      <c r="MM7" s="207"/>
      <c r="MN7" s="222" t="s">
        <v>733</v>
      </c>
      <c r="MO7" s="207"/>
      <c r="MP7" s="207"/>
      <c r="MQ7" s="207"/>
      <c r="MR7" s="222" t="s">
        <v>734</v>
      </c>
      <c r="MS7" s="207"/>
      <c r="MT7" s="207"/>
      <c r="MU7" s="207"/>
      <c r="MV7" s="222" t="s">
        <v>735</v>
      </c>
      <c r="MW7" s="207"/>
      <c r="MX7" s="207"/>
      <c r="MY7" s="207"/>
      <c r="MZ7" s="222" t="s">
        <v>736</v>
      </c>
      <c r="NA7" s="207"/>
      <c r="NB7" s="207"/>
      <c r="NC7" s="207"/>
      <c r="ND7" s="222" t="s">
        <v>737</v>
      </c>
      <c r="NE7" s="207"/>
      <c r="NF7" s="207"/>
      <c r="NG7" s="207"/>
      <c r="NH7" s="222" t="s">
        <v>738</v>
      </c>
      <c r="NI7" s="207"/>
      <c r="NJ7" s="207"/>
      <c r="NK7" s="207"/>
      <c r="NL7" s="222" t="s">
        <v>587</v>
      </c>
      <c r="NM7" s="207"/>
      <c r="NN7" s="207"/>
      <c r="NO7" s="207"/>
      <c r="NP7" s="222" t="s">
        <v>228</v>
      </c>
      <c r="NQ7" s="207"/>
      <c r="NR7" s="207"/>
      <c r="NS7" s="207"/>
      <c r="NT7" s="222" t="s">
        <v>739</v>
      </c>
      <c r="NU7" s="207"/>
      <c r="NV7" s="207"/>
      <c r="NW7" s="207"/>
      <c r="NX7" s="222" t="s">
        <v>268</v>
      </c>
      <c r="NY7" s="207"/>
      <c r="NZ7" s="207"/>
      <c r="OA7" s="207"/>
      <c r="OB7" s="222" t="s">
        <v>740</v>
      </c>
      <c r="OC7" s="207"/>
      <c r="OD7" s="207"/>
      <c r="OE7" s="207"/>
      <c r="OF7" s="222" t="s">
        <v>741</v>
      </c>
      <c r="OG7" s="207"/>
      <c r="OH7" s="207"/>
      <c r="OI7" s="207"/>
      <c r="OJ7" s="222" t="s">
        <v>742</v>
      </c>
      <c r="OK7" s="207"/>
      <c r="OL7" s="207"/>
      <c r="OM7" s="207"/>
      <c r="ON7" s="222" t="s">
        <v>743</v>
      </c>
      <c r="OO7" s="207"/>
      <c r="OP7" s="207"/>
      <c r="OQ7" s="207"/>
      <c r="OR7" s="222" t="s">
        <v>744</v>
      </c>
      <c r="OS7" s="207"/>
      <c r="OT7" s="207"/>
      <c r="OU7" s="207"/>
      <c r="OV7" s="222" t="s">
        <v>745</v>
      </c>
      <c r="OW7" s="207"/>
      <c r="OX7" s="207"/>
      <c r="OY7" s="207"/>
      <c r="OZ7" s="222" t="s">
        <v>746</v>
      </c>
      <c r="PA7" s="207"/>
      <c r="PB7" s="207"/>
      <c r="PC7" s="207"/>
      <c r="PD7" s="222" t="s">
        <v>747</v>
      </c>
      <c r="PE7" s="207"/>
      <c r="PF7" s="207"/>
      <c r="PG7" s="207"/>
      <c r="PH7" s="222" t="s">
        <v>748</v>
      </c>
      <c r="PI7" s="207"/>
      <c r="PJ7" s="207"/>
      <c r="PK7" s="207"/>
      <c r="PL7" s="222" t="s">
        <v>749</v>
      </c>
      <c r="PM7" s="207"/>
      <c r="PN7" s="207"/>
      <c r="PO7" s="207"/>
      <c r="PP7" s="222" t="s">
        <v>750</v>
      </c>
      <c r="PQ7" s="207"/>
      <c r="PR7" s="207"/>
      <c r="PS7" s="207"/>
      <c r="PT7" s="222" t="s">
        <v>751</v>
      </c>
      <c r="PU7" s="207"/>
      <c r="PV7" s="207"/>
      <c r="PW7" s="207"/>
      <c r="PX7" s="222" t="s">
        <v>752</v>
      </c>
      <c r="PY7" s="207"/>
      <c r="PZ7" s="207"/>
      <c r="QA7" s="207"/>
      <c r="QB7" s="222" t="s">
        <v>753</v>
      </c>
      <c r="QC7" s="207"/>
      <c r="QD7" s="207"/>
      <c r="QE7" s="207"/>
      <c r="QF7" s="222" t="s">
        <v>754</v>
      </c>
      <c r="QG7" s="207"/>
      <c r="QH7" s="207"/>
      <c r="QI7" s="207"/>
      <c r="QJ7" s="222" t="s">
        <v>755</v>
      </c>
      <c r="QK7" s="207"/>
      <c r="QL7" s="207"/>
      <c r="QM7" s="207"/>
      <c r="QN7" s="222" t="s">
        <v>756</v>
      </c>
      <c r="QO7" s="207"/>
      <c r="QP7" s="207"/>
      <c r="QQ7" s="207"/>
      <c r="QR7" s="222" t="s">
        <v>757</v>
      </c>
      <c r="QS7" s="207"/>
      <c r="QT7" s="207"/>
      <c r="QU7" s="207"/>
      <c r="QV7" s="222" t="s">
        <v>758</v>
      </c>
      <c r="QW7" s="207"/>
      <c r="QX7" s="207"/>
      <c r="QY7" s="207"/>
      <c r="QZ7" s="222" t="s">
        <v>759</v>
      </c>
      <c r="RA7" s="207"/>
      <c r="RB7" s="207"/>
      <c r="RC7" s="207"/>
      <c r="RD7" s="222" t="s">
        <v>760</v>
      </c>
      <c r="RE7" s="207"/>
      <c r="RF7" s="207"/>
      <c r="RG7" s="207"/>
      <c r="RH7" s="222" t="s">
        <v>761</v>
      </c>
      <c r="RI7" s="207"/>
      <c r="RJ7" s="207"/>
      <c r="RK7" s="207"/>
      <c r="RL7" s="222" t="s">
        <v>762</v>
      </c>
      <c r="RM7" s="207"/>
      <c r="RN7" s="207"/>
      <c r="RO7" s="207"/>
      <c r="RP7" s="222" t="s">
        <v>763</v>
      </c>
      <c r="RQ7" s="207"/>
      <c r="RR7" s="207"/>
      <c r="RS7" s="207"/>
      <c r="RT7" s="222" t="s">
        <v>207</v>
      </c>
      <c r="RU7" s="207"/>
      <c r="RV7" s="207"/>
      <c r="RW7" s="207"/>
      <c r="RX7" s="222" t="s">
        <v>764</v>
      </c>
      <c r="RY7" s="207"/>
      <c r="RZ7" s="207"/>
      <c r="SA7" s="207"/>
      <c r="SB7" s="222" t="s">
        <v>765</v>
      </c>
      <c r="SC7" s="207"/>
      <c r="SD7" s="207"/>
      <c r="SE7" s="207"/>
      <c r="SF7" s="222" t="s">
        <v>766</v>
      </c>
      <c r="SG7" s="207"/>
      <c r="SH7" s="207"/>
      <c r="SI7" s="207"/>
      <c r="SJ7" s="222" t="s">
        <v>767</v>
      </c>
      <c r="SK7" s="207"/>
      <c r="SL7" s="207"/>
      <c r="SM7" s="207"/>
      <c r="SN7" s="222" t="s">
        <v>768</v>
      </c>
      <c r="SO7" s="207"/>
      <c r="SP7" s="207"/>
      <c r="SQ7" s="207"/>
      <c r="SR7" s="222" t="s">
        <v>769</v>
      </c>
      <c r="SS7" s="207"/>
      <c r="ST7" s="207"/>
      <c r="SU7" s="207"/>
      <c r="SV7" s="222" t="s">
        <v>770</v>
      </c>
      <c r="SW7" s="207"/>
      <c r="SX7" s="207"/>
      <c r="SY7" s="207"/>
      <c r="SZ7" s="222" t="s">
        <v>771</v>
      </c>
      <c r="TA7" s="207"/>
      <c r="TB7" s="207"/>
      <c r="TC7" s="207"/>
      <c r="TD7" s="222" t="s">
        <v>297</v>
      </c>
      <c r="TE7" s="207"/>
      <c r="TF7" s="207"/>
      <c r="TG7" s="207"/>
      <c r="TH7" s="222" t="s">
        <v>772</v>
      </c>
      <c r="TI7" s="207"/>
      <c r="TJ7" s="207"/>
      <c r="TK7" s="207"/>
      <c r="TL7" s="222" t="s">
        <v>773</v>
      </c>
      <c r="TM7" s="207"/>
      <c r="TN7" s="207"/>
      <c r="TO7" s="207"/>
      <c r="TP7" s="222" t="s">
        <v>774</v>
      </c>
      <c r="TQ7" s="207"/>
      <c r="TR7" s="207"/>
      <c r="TS7" s="207"/>
      <c r="TT7" s="222" t="s">
        <v>775</v>
      </c>
      <c r="TU7" s="207"/>
      <c r="TV7" s="207"/>
      <c r="TW7" s="207"/>
      <c r="TX7" s="222" t="s">
        <v>776</v>
      </c>
      <c r="TY7" s="207"/>
      <c r="TZ7" s="207"/>
      <c r="UA7" s="207"/>
      <c r="UB7" s="222" t="s">
        <v>777</v>
      </c>
      <c r="UC7" s="207"/>
      <c r="UD7" s="207"/>
      <c r="UE7" s="207"/>
      <c r="UF7" s="222" t="s">
        <v>778</v>
      </c>
      <c r="UG7" s="207"/>
      <c r="UH7" s="207"/>
      <c r="UI7" s="207"/>
      <c r="UJ7" s="222" t="s">
        <v>779</v>
      </c>
      <c r="UK7" s="207"/>
      <c r="UL7" s="207"/>
      <c r="UM7" s="207"/>
      <c r="UN7" s="222" t="s">
        <v>780</v>
      </c>
      <c r="UO7" s="207"/>
      <c r="UP7" s="207"/>
      <c r="UQ7" s="207"/>
      <c r="UR7" s="222" t="s">
        <v>781</v>
      </c>
      <c r="US7" s="207"/>
      <c r="UT7" s="207"/>
      <c r="UU7" s="207"/>
      <c r="UV7" s="222" t="s">
        <v>782</v>
      </c>
      <c r="UW7" s="207"/>
      <c r="UX7" s="207"/>
      <c r="UY7" s="207"/>
      <c r="UZ7" s="222" t="s">
        <v>783</v>
      </c>
      <c r="VA7" s="207"/>
      <c r="VB7" s="207"/>
      <c r="VC7" s="207"/>
      <c r="VD7" s="222" t="s">
        <v>784</v>
      </c>
      <c r="VE7" s="207"/>
      <c r="VF7" s="207"/>
      <c r="VG7" s="207"/>
      <c r="VH7" s="222" t="s">
        <v>785</v>
      </c>
      <c r="VI7" s="207"/>
      <c r="VJ7" s="207"/>
      <c r="VK7" s="207"/>
      <c r="VL7" s="222" t="s">
        <v>786</v>
      </c>
      <c r="VM7" s="207"/>
      <c r="VN7" s="207"/>
      <c r="VO7" s="207"/>
      <c r="VP7" s="222" t="s">
        <v>787</v>
      </c>
      <c r="VQ7" s="207"/>
      <c r="VR7" s="207"/>
      <c r="VS7" s="207"/>
      <c r="VT7" s="222" t="s">
        <v>788</v>
      </c>
      <c r="VU7" s="207"/>
      <c r="VV7" s="207"/>
      <c r="VW7" s="207"/>
      <c r="VX7" s="222" t="s">
        <v>789</v>
      </c>
      <c r="VY7" s="207"/>
      <c r="VZ7" s="207"/>
      <c r="WA7" s="207"/>
      <c r="WB7" s="222" t="s">
        <v>790</v>
      </c>
      <c r="WC7" s="207"/>
      <c r="WD7" s="207"/>
      <c r="WE7" s="207"/>
      <c r="WF7" s="222" t="s">
        <v>791</v>
      </c>
      <c r="WG7" s="207"/>
      <c r="WH7" s="207"/>
      <c r="WI7" s="207"/>
      <c r="WJ7" s="222" t="s">
        <v>792</v>
      </c>
      <c r="WK7" s="207"/>
      <c r="WL7" s="207"/>
      <c r="WM7" s="207"/>
      <c r="WN7" s="222" t="s">
        <v>793</v>
      </c>
      <c r="WO7" s="207"/>
      <c r="WP7" s="207"/>
      <c r="WQ7" s="207"/>
      <c r="WR7" s="222" t="s">
        <v>794</v>
      </c>
      <c r="WS7" s="207"/>
      <c r="WT7" s="207"/>
      <c r="WU7" s="207"/>
      <c r="WV7" s="222" t="s">
        <v>795</v>
      </c>
      <c r="WW7" s="207"/>
      <c r="WX7" s="207"/>
      <c r="WY7" s="207"/>
      <c r="WZ7" s="222" t="s">
        <v>796</v>
      </c>
      <c r="XA7" s="207"/>
      <c r="XB7" s="207"/>
      <c r="XC7" s="207"/>
      <c r="XD7" s="222" t="s">
        <v>797</v>
      </c>
      <c r="XE7" s="207"/>
      <c r="XF7" s="207"/>
      <c r="XG7" s="207"/>
      <c r="XH7" s="222" t="s">
        <v>798</v>
      </c>
      <c r="XI7" s="207"/>
      <c r="XJ7" s="207"/>
      <c r="XK7" s="207"/>
      <c r="XL7" s="222" t="s">
        <v>799</v>
      </c>
      <c r="XM7" s="207"/>
      <c r="XN7" s="207"/>
      <c r="XO7" s="207"/>
      <c r="XP7" s="222" t="s">
        <v>800</v>
      </c>
      <c r="XQ7" s="207"/>
      <c r="XR7" s="207"/>
      <c r="XS7" s="207"/>
      <c r="XT7" s="222" t="s">
        <v>801</v>
      </c>
      <c r="XU7" s="207"/>
      <c r="XV7" s="207"/>
      <c r="XW7" s="207"/>
      <c r="XX7" s="222" t="s">
        <v>802</v>
      </c>
      <c r="XY7" s="207"/>
      <c r="XZ7" s="207"/>
      <c r="YA7" s="207"/>
      <c r="YB7" s="222" t="s">
        <v>803</v>
      </c>
      <c r="YC7" s="207"/>
      <c r="YD7" s="207"/>
      <c r="YE7" s="207"/>
      <c r="YF7" s="222" t="s">
        <v>804</v>
      </c>
      <c r="YG7" s="207"/>
      <c r="YH7" s="207"/>
      <c r="YI7" s="207"/>
      <c r="YJ7" s="222" t="s">
        <v>805</v>
      </c>
      <c r="YK7" s="207"/>
      <c r="YL7" s="207"/>
      <c r="YM7" s="207"/>
      <c r="YN7" s="222" t="s">
        <v>806</v>
      </c>
      <c r="YO7" s="207"/>
      <c r="YP7" s="207"/>
      <c r="YQ7" s="207"/>
    </row>
    <row r="8" spans="1:667" ht="20.100000000000001" customHeight="1" x14ac:dyDescent="0.25">
      <c r="A8" s="1"/>
      <c r="B8" s="207"/>
      <c r="C8" s="207"/>
      <c r="D8" s="9" t="s">
        <v>2869</v>
      </c>
      <c r="E8" s="9" t="s">
        <v>2870</v>
      </c>
      <c r="F8" s="9" t="s">
        <v>2871</v>
      </c>
      <c r="G8" s="9" t="s">
        <v>2872</v>
      </c>
      <c r="H8" s="9" t="s">
        <v>2869</v>
      </c>
      <c r="I8" s="9" t="s">
        <v>2870</v>
      </c>
      <c r="J8" s="9" t="s">
        <v>2871</v>
      </c>
      <c r="K8" s="9" t="s">
        <v>2872</v>
      </c>
      <c r="L8" s="9" t="s">
        <v>2869</v>
      </c>
      <c r="M8" s="9" t="s">
        <v>2870</v>
      </c>
      <c r="N8" s="9" t="s">
        <v>2871</v>
      </c>
      <c r="O8" s="9" t="s">
        <v>2872</v>
      </c>
      <c r="P8" s="9" t="s">
        <v>2869</v>
      </c>
      <c r="Q8" s="9" t="s">
        <v>2870</v>
      </c>
      <c r="R8" s="9" t="s">
        <v>2871</v>
      </c>
      <c r="S8" s="9" t="s">
        <v>2872</v>
      </c>
      <c r="T8" s="9" t="s">
        <v>2869</v>
      </c>
      <c r="U8" s="9" t="s">
        <v>2870</v>
      </c>
      <c r="V8" s="9" t="s">
        <v>2871</v>
      </c>
      <c r="W8" s="9" t="s">
        <v>2872</v>
      </c>
      <c r="X8" s="9" t="s">
        <v>2869</v>
      </c>
      <c r="Y8" s="9" t="s">
        <v>2870</v>
      </c>
      <c r="Z8" s="9" t="s">
        <v>2871</v>
      </c>
      <c r="AA8" s="9" t="s">
        <v>2872</v>
      </c>
      <c r="AB8" s="9" t="s">
        <v>2869</v>
      </c>
      <c r="AC8" s="9" t="s">
        <v>2870</v>
      </c>
      <c r="AD8" s="9" t="s">
        <v>2871</v>
      </c>
      <c r="AE8" s="9" t="s">
        <v>2872</v>
      </c>
      <c r="AF8" s="9" t="s">
        <v>2869</v>
      </c>
      <c r="AG8" s="9" t="s">
        <v>2870</v>
      </c>
      <c r="AH8" s="9" t="s">
        <v>2871</v>
      </c>
      <c r="AI8" s="9" t="s">
        <v>2872</v>
      </c>
      <c r="AJ8" s="9" t="s">
        <v>2869</v>
      </c>
      <c r="AK8" s="9" t="s">
        <v>2870</v>
      </c>
      <c r="AL8" s="9" t="s">
        <v>2871</v>
      </c>
      <c r="AM8" s="9" t="s">
        <v>2872</v>
      </c>
      <c r="AN8" s="9" t="s">
        <v>2869</v>
      </c>
      <c r="AO8" s="9" t="s">
        <v>2870</v>
      </c>
      <c r="AP8" s="9" t="s">
        <v>2871</v>
      </c>
      <c r="AQ8" s="9" t="s">
        <v>2872</v>
      </c>
      <c r="AR8" s="9" t="s">
        <v>2869</v>
      </c>
      <c r="AS8" s="9" t="s">
        <v>2870</v>
      </c>
      <c r="AT8" s="9" t="s">
        <v>2871</v>
      </c>
      <c r="AU8" s="9" t="s">
        <v>2872</v>
      </c>
      <c r="AV8" s="9" t="s">
        <v>2869</v>
      </c>
      <c r="AW8" s="9" t="s">
        <v>2870</v>
      </c>
      <c r="AX8" s="9" t="s">
        <v>2871</v>
      </c>
      <c r="AY8" s="9" t="s">
        <v>2872</v>
      </c>
      <c r="AZ8" s="9" t="s">
        <v>2869</v>
      </c>
      <c r="BA8" s="9" t="s">
        <v>2870</v>
      </c>
      <c r="BB8" s="9" t="s">
        <v>2871</v>
      </c>
      <c r="BC8" s="9" t="s">
        <v>2872</v>
      </c>
      <c r="BD8" s="9" t="s">
        <v>2869</v>
      </c>
      <c r="BE8" s="9" t="s">
        <v>2870</v>
      </c>
      <c r="BF8" s="9" t="s">
        <v>2871</v>
      </c>
      <c r="BG8" s="9" t="s">
        <v>2872</v>
      </c>
      <c r="BH8" s="9" t="s">
        <v>2869</v>
      </c>
      <c r="BI8" s="9" t="s">
        <v>2870</v>
      </c>
      <c r="BJ8" s="9" t="s">
        <v>2871</v>
      </c>
      <c r="BK8" s="9" t="s">
        <v>2872</v>
      </c>
      <c r="BL8" s="9" t="s">
        <v>2869</v>
      </c>
      <c r="BM8" s="9" t="s">
        <v>2870</v>
      </c>
      <c r="BN8" s="9" t="s">
        <v>2871</v>
      </c>
      <c r="BO8" s="9" t="s">
        <v>2872</v>
      </c>
      <c r="BP8" s="9" t="s">
        <v>2869</v>
      </c>
      <c r="BQ8" s="9" t="s">
        <v>2870</v>
      </c>
      <c r="BR8" s="9" t="s">
        <v>2871</v>
      </c>
      <c r="BS8" s="9" t="s">
        <v>2872</v>
      </c>
      <c r="BT8" s="9" t="s">
        <v>2869</v>
      </c>
      <c r="BU8" s="9" t="s">
        <v>2870</v>
      </c>
      <c r="BV8" s="9" t="s">
        <v>2871</v>
      </c>
      <c r="BW8" s="9" t="s">
        <v>2872</v>
      </c>
      <c r="BX8" s="9" t="s">
        <v>2869</v>
      </c>
      <c r="BY8" s="9" t="s">
        <v>2870</v>
      </c>
      <c r="BZ8" s="9" t="s">
        <v>2871</v>
      </c>
      <c r="CA8" s="9" t="s">
        <v>2872</v>
      </c>
      <c r="CB8" s="9" t="s">
        <v>2869</v>
      </c>
      <c r="CC8" s="9" t="s">
        <v>2870</v>
      </c>
      <c r="CD8" s="9" t="s">
        <v>2871</v>
      </c>
      <c r="CE8" s="9" t="s">
        <v>2872</v>
      </c>
      <c r="CF8" s="9" t="s">
        <v>2869</v>
      </c>
      <c r="CG8" s="9" t="s">
        <v>2870</v>
      </c>
      <c r="CH8" s="9" t="s">
        <v>2871</v>
      </c>
      <c r="CI8" s="9" t="s">
        <v>2872</v>
      </c>
      <c r="CJ8" s="9" t="s">
        <v>2869</v>
      </c>
      <c r="CK8" s="9" t="s">
        <v>2870</v>
      </c>
      <c r="CL8" s="9" t="s">
        <v>2871</v>
      </c>
      <c r="CM8" s="9" t="s">
        <v>2872</v>
      </c>
      <c r="CN8" s="9" t="s">
        <v>2869</v>
      </c>
      <c r="CO8" s="9" t="s">
        <v>2870</v>
      </c>
      <c r="CP8" s="9" t="s">
        <v>2871</v>
      </c>
      <c r="CQ8" s="9" t="s">
        <v>2872</v>
      </c>
      <c r="CR8" s="9" t="s">
        <v>2869</v>
      </c>
      <c r="CS8" s="9" t="s">
        <v>2870</v>
      </c>
      <c r="CT8" s="9" t="s">
        <v>2871</v>
      </c>
      <c r="CU8" s="9" t="s">
        <v>2872</v>
      </c>
      <c r="CV8" s="9" t="s">
        <v>2869</v>
      </c>
      <c r="CW8" s="9" t="s">
        <v>2870</v>
      </c>
      <c r="CX8" s="9" t="s">
        <v>2871</v>
      </c>
      <c r="CY8" s="9" t="s">
        <v>2872</v>
      </c>
      <c r="CZ8" s="9" t="s">
        <v>2869</v>
      </c>
      <c r="DA8" s="9" t="s">
        <v>2870</v>
      </c>
      <c r="DB8" s="9" t="s">
        <v>2871</v>
      </c>
      <c r="DC8" s="9" t="s">
        <v>2872</v>
      </c>
      <c r="DD8" s="9" t="s">
        <v>2869</v>
      </c>
      <c r="DE8" s="9" t="s">
        <v>2870</v>
      </c>
      <c r="DF8" s="9" t="s">
        <v>2871</v>
      </c>
      <c r="DG8" s="9" t="s">
        <v>2872</v>
      </c>
      <c r="DH8" s="9" t="s">
        <v>2869</v>
      </c>
      <c r="DI8" s="9" t="s">
        <v>2870</v>
      </c>
      <c r="DJ8" s="9" t="s">
        <v>2871</v>
      </c>
      <c r="DK8" s="9" t="s">
        <v>2872</v>
      </c>
      <c r="DL8" s="9" t="s">
        <v>2869</v>
      </c>
      <c r="DM8" s="9" t="s">
        <v>2870</v>
      </c>
      <c r="DN8" s="9" t="s">
        <v>2871</v>
      </c>
      <c r="DO8" s="9" t="s">
        <v>2872</v>
      </c>
      <c r="DP8" s="9" t="s">
        <v>2869</v>
      </c>
      <c r="DQ8" s="9" t="s">
        <v>2870</v>
      </c>
      <c r="DR8" s="9" t="s">
        <v>2871</v>
      </c>
      <c r="DS8" s="9" t="s">
        <v>2872</v>
      </c>
      <c r="DT8" s="9" t="s">
        <v>2869</v>
      </c>
      <c r="DU8" s="9" t="s">
        <v>2870</v>
      </c>
      <c r="DV8" s="9" t="s">
        <v>2871</v>
      </c>
      <c r="DW8" s="9" t="s">
        <v>2872</v>
      </c>
      <c r="DX8" s="9" t="s">
        <v>2869</v>
      </c>
      <c r="DY8" s="9" t="s">
        <v>2870</v>
      </c>
      <c r="DZ8" s="9" t="s">
        <v>2871</v>
      </c>
      <c r="EA8" s="9" t="s">
        <v>2872</v>
      </c>
      <c r="EB8" s="9" t="s">
        <v>2869</v>
      </c>
      <c r="EC8" s="9" t="s">
        <v>2870</v>
      </c>
      <c r="ED8" s="9" t="s">
        <v>2871</v>
      </c>
      <c r="EE8" s="9" t="s">
        <v>2872</v>
      </c>
      <c r="EF8" s="9" t="s">
        <v>2869</v>
      </c>
      <c r="EG8" s="9" t="s">
        <v>2870</v>
      </c>
      <c r="EH8" s="9" t="s">
        <v>2871</v>
      </c>
      <c r="EI8" s="9" t="s">
        <v>2872</v>
      </c>
      <c r="EJ8" s="9" t="s">
        <v>2869</v>
      </c>
      <c r="EK8" s="9" t="s">
        <v>2870</v>
      </c>
      <c r="EL8" s="9" t="s">
        <v>2871</v>
      </c>
      <c r="EM8" s="9" t="s">
        <v>2872</v>
      </c>
      <c r="EN8" s="9" t="s">
        <v>2869</v>
      </c>
      <c r="EO8" s="9" t="s">
        <v>2870</v>
      </c>
      <c r="EP8" s="9" t="s">
        <v>2871</v>
      </c>
      <c r="EQ8" s="9" t="s">
        <v>2872</v>
      </c>
      <c r="ER8" s="9" t="s">
        <v>2869</v>
      </c>
      <c r="ES8" s="9" t="s">
        <v>2870</v>
      </c>
      <c r="ET8" s="9" t="s">
        <v>2871</v>
      </c>
      <c r="EU8" s="9" t="s">
        <v>2872</v>
      </c>
      <c r="EV8" s="9" t="s">
        <v>2869</v>
      </c>
      <c r="EW8" s="9" t="s">
        <v>2870</v>
      </c>
      <c r="EX8" s="9" t="s">
        <v>2871</v>
      </c>
      <c r="EY8" s="9" t="s">
        <v>2872</v>
      </c>
      <c r="EZ8" s="9" t="s">
        <v>2869</v>
      </c>
      <c r="FA8" s="9" t="s">
        <v>2870</v>
      </c>
      <c r="FB8" s="9" t="s">
        <v>2871</v>
      </c>
      <c r="FC8" s="9" t="s">
        <v>2872</v>
      </c>
      <c r="FD8" s="9" t="s">
        <v>2869</v>
      </c>
      <c r="FE8" s="9" t="s">
        <v>2870</v>
      </c>
      <c r="FF8" s="9" t="s">
        <v>2871</v>
      </c>
      <c r="FG8" s="9" t="s">
        <v>2872</v>
      </c>
      <c r="FH8" s="9" t="s">
        <v>2869</v>
      </c>
      <c r="FI8" s="9" t="s">
        <v>2870</v>
      </c>
      <c r="FJ8" s="9" t="s">
        <v>2871</v>
      </c>
      <c r="FK8" s="9" t="s">
        <v>2872</v>
      </c>
      <c r="FL8" s="9" t="s">
        <v>2869</v>
      </c>
      <c r="FM8" s="9" t="s">
        <v>2870</v>
      </c>
      <c r="FN8" s="9" t="s">
        <v>2871</v>
      </c>
      <c r="FO8" s="9" t="s">
        <v>2872</v>
      </c>
      <c r="FP8" s="9" t="s">
        <v>2869</v>
      </c>
      <c r="FQ8" s="9" t="s">
        <v>2870</v>
      </c>
      <c r="FR8" s="9" t="s">
        <v>2871</v>
      </c>
      <c r="FS8" s="9" t="s">
        <v>2872</v>
      </c>
      <c r="FT8" s="9" t="s">
        <v>2869</v>
      </c>
      <c r="FU8" s="9" t="s">
        <v>2870</v>
      </c>
      <c r="FV8" s="9" t="s">
        <v>2871</v>
      </c>
      <c r="FW8" s="9" t="s">
        <v>2872</v>
      </c>
      <c r="FX8" s="9" t="s">
        <v>2869</v>
      </c>
      <c r="FY8" s="9" t="s">
        <v>2870</v>
      </c>
      <c r="FZ8" s="9" t="s">
        <v>2871</v>
      </c>
      <c r="GA8" s="9" t="s">
        <v>2872</v>
      </c>
      <c r="GB8" s="9" t="s">
        <v>2869</v>
      </c>
      <c r="GC8" s="9" t="s">
        <v>2870</v>
      </c>
      <c r="GD8" s="9" t="s">
        <v>2871</v>
      </c>
      <c r="GE8" s="9" t="s">
        <v>2872</v>
      </c>
      <c r="GF8" s="9" t="s">
        <v>2869</v>
      </c>
      <c r="GG8" s="9" t="s">
        <v>2870</v>
      </c>
      <c r="GH8" s="9" t="s">
        <v>2871</v>
      </c>
      <c r="GI8" s="9" t="s">
        <v>2872</v>
      </c>
      <c r="GJ8" s="9" t="s">
        <v>2869</v>
      </c>
      <c r="GK8" s="9" t="s">
        <v>2870</v>
      </c>
      <c r="GL8" s="9" t="s">
        <v>2871</v>
      </c>
      <c r="GM8" s="9" t="s">
        <v>2872</v>
      </c>
      <c r="GN8" s="9" t="s">
        <v>2869</v>
      </c>
      <c r="GO8" s="9" t="s">
        <v>2870</v>
      </c>
      <c r="GP8" s="9" t="s">
        <v>2871</v>
      </c>
      <c r="GQ8" s="9" t="s">
        <v>2872</v>
      </c>
      <c r="GR8" s="9" t="s">
        <v>2869</v>
      </c>
      <c r="GS8" s="9" t="s">
        <v>2870</v>
      </c>
      <c r="GT8" s="9" t="s">
        <v>2871</v>
      </c>
      <c r="GU8" s="9" t="s">
        <v>2872</v>
      </c>
      <c r="GV8" s="9" t="s">
        <v>2869</v>
      </c>
      <c r="GW8" s="9" t="s">
        <v>2870</v>
      </c>
      <c r="GX8" s="9" t="s">
        <v>2871</v>
      </c>
      <c r="GY8" s="9" t="s">
        <v>2872</v>
      </c>
      <c r="GZ8" s="9" t="s">
        <v>2869</v>
      </c>
      <c r="HA8" s="9" t="s">
        <v>2870</v>
      </c>
      <c r="HB8" s="9" t="s">
        <v>2871</v>
      </c>
      <c r="HC8" s="9" t="s">
        <v>2872</v>
      </c>
      <c r="HD8" s="9" t="s">
        <v>2869</v>
      </c>
      <c r="HE8" s="9" t="s">
        <v>2870</v>
      </c>
      <c r="HF8" s="9" t="s">
        <v>2871</v>
      </c>
      <c r="HG8" s="9" t="s">
        <v>2872</v>
      </c>
      <c r="HH8" s="9" t="s">
        <v>2869</v>
      </c>
      <c r="HI8" s="9" t="s">
        <v>2870</v>
      </c>
      <c r="HJ8" s="9" t="s">
        <v>2871</v>
      </c>
      <c r="HK8" s="9" t="s">
        <v>2872</v>
      </c>
      <c r="HL8" s="9" t="s">
        <v>2869</v>
      </c>
      <c r="HM8" s="9" t="s">
        <v>2870</v>
      </c>
      <c r="HN8" s="9" t="s">
        <v>2871</v>
      </c>
      <c r="HO8" s="9" t="s">
        <v>2872</v>
      </c>
      <c r="HP8" s="9" t="s">
        <v>2869</v>
      </c>
      <c r="HQ8" s="9" t="s">
        <v>2870</v>
      </c>
      <c r="HR8" s="9" t="s">
        <v>2871</v>
      </c>
      <c r="HS8" s="9" t="s">
        <v>2872</v>
      </c>
      <c r="HT8" s="9" t="s">
        <v>2869</v>
      </c>
      <c r="HU8" s="9" t="s">
        <v>2870</v>
      </c>
      <c r="HV8" s="9" t="s">
        <v>2871</v>
      </c>
      <c r="HW8" s="9" t="s">
        <v>2872</v>
      </c>
      <c r="HX8" s="9" t="s">
        <v>2869</v>
      </c>
      <c r="HY8" s="9" t="s">
        <v>2870</v>
      </c>
      <c r="HZ8" s="9" t="s">
        <v>2871</v>
      </c>
      <c r="IA8" s="9" t="s">
        <v>2872</v>
      </c>
      <c r="IB8" s="9" t="s">
        <v>2869</v>
      </c>
      <c r="IC8" s="9" t="s">
        <v>2870</v>
      </c>
      <c r="ID8" s="9" t="s">
        <v>2871</v>
      </c>
      <c r="IE8" s="9" t="s">
        <v>2872</v>
      </c>
      <c r="IF8" s="9" t="s">
        <v>2869</v>
      </c>
      <c r="IG8" s="9" t="s">
        <v>2870</v>
      </c>
      <c r="IH8" s="9" t="s">
        <v>2871</v>
      </c>
      <c r="II8" s="9" t="s">
        <v>2872</v>
      </c>
      <c r="IJ8" s="9" t="s">
        <v>2869</v>
      </c>
      <c r="IK8" s="9" t="s">
        <v>2870</v>
      </c>
      <c r="IL8" s="9" t="s">
        <v>2871</v>
      </c>
      <c r="IM8" s="9" t="s">
        <v>2872</v>
      </c>
      <c r="IN8" s="9" t="s">
        <v>2869</v>
      </c>
      <c r="IO8" s="9" t="s">
        <v>2870</v>
      </c>
      <c r="IP8" s="9" t="s">
        <v>2871</v>
      </c>
      <c r="IQ8" s="9" t="s">
        <v>2872</v>
      </c>
      <c r="IR8" s="9" t="s">
        <v>2869</v>
      </c>
      <c r="IS8" s="9" t="s">
        <v>2870</v>
      </c>
      <c r="IT8" s="9" t="s">
        <v>2871</v>
      </c>
      <c r="IU8" s="9" t="s">
        <v>2872</v>
      </c>
      <c r="IV8" s="9" t="s">
        <v>2869</v>
      </c>
      <c r="IW8" s="9" t="s">
        <v>2870</v>
      </c>
      <c r="IX8" s="9" t="s">
        <v>2871</v>
      </c>
      <c r="IY8" s="9" t="s">
        <v>2872</v>
      </c>
      <c r="IZ8" s="9" t="s">
        <v>2869</v>
      </c>
      <c r="JA8" s="9" t="s">
        <v>2870</v>
      </c>
      <c r="JB8" s="9" t="s">
        <v>2871</v>
      </c>
      <c r="JC8" s="9" t="s">
        <v>2872</v>
      </c>
      <c r="JD8" s="9" t="s">
        <v>2869</v>
      </c>
      <c r="JE8" s="9" t="s">
        <v>2870</v>
      </c>
      <c r="JF8" s="9" t="s">
        <v>2871</v>
      </c>
      <c r="JG8" s="9" t="s">
        <v>2872</v>
      </c>
      <c r="JH8" s="9" t="s">
        <v>2869</v>
      </c>
      <c r="JI8" s="9" t="s">
        <v>2870</v>
      </c>
      <c r="JJ8" s="9" t="s">
        <v>2871</v>
      </c>
      <c r="JK8" s="9" t="s">
        <v>2872</v>
      </c>
      <c r="JL8" s="9" t="s">
        <v>2869</v>
      </c>
      <c r="JM8" s="9" t="s">
        <v>2870</v>
      </c>
      <c r="JN8" s="9" t="s">
        <v>2871</v>
      </c>
      <c r="JO8" s="9" t="s">
        <v>2872</v>
      </c>
      <c r="JP8" s="9" t="s">
        <v>2869</v>
      </c>
      <c r="JQ8" s="9" t="s">
        <v>2870</v>
      </c>
      <c r="JR8" s="9" t="s">
        <v>2871</v>
      </c>
      <c r="JS8" s="9" t="s">
        <v>2872</v>
      </c>
      <c r="JT8" s="9" t="s">
        <v>2869</v>
      </c>
      <c r="JU8" s="9" t="s">
        <v>2870</v>
      </c>
      <c r="JV8" s="9" t="s">
        <v>2871</v>
      </c>
      <c r="JW8" s="9" t="s">
        <v>2872</v>
      </c>
      <c r="JX8" s="9" t="s">
        <v>2869</v>
      </c>
      <c r="JY8" s="9" t="s">
        <v>2870</v>
      </c>
      <c r="JZ8" s="9" t="s">
        <v>2871</v>
      </c>
      <c r="KA8" s="9" t="s">
        <v>2872</v>
      </c>
      <c r="KB8" s="9" t="s">
        <v>2869</v>
      </c>
      <c r="KC8" s="9" t="s">
        <v>2870</v>
      </c>
      <c r="KD8" s="9" t="s">
        <v>2871</v>
      </c>
      <c r="KE8" s="9" t="s">
        <v>2872</v>
      </c>
      <c r="KF8" s="9" t="s">
        <v>2869</v>
      </c>
      <c r="KG8" s="9" t="s">
        <v>2870</v>
      </c>
      <c r="KH8" s="9" t="s">
        <v>2871</v>
      </c>
      <c r="KI8" s="9" t="s">
        <v>2872</v>
      </c>
      <c r="KJ8" s="9" t="s">
        <v>2869</v>
      </c>
      <c r="KK8" s="9" t="s">
        <v>2870</v>
      </c>
      <c r="KL8" s="9" t="s">
        <v>2871</v>
      </c>
      <c r="KM8" s="9" t="s">
        <v>2872</v>
      </c>
      <c r="KN8" s="9" t="s">
        <v>2869</v>
      </c>
      <c r="KO8" s="9" t="s">
        <v>2870</v>
      </c>
      <c r="KP8" s="9" t="s">
        <v>2871</v>
      </c>
      <c r="KQ8" s="9" t="s">
        <v>2872</v>
      </c>
      <c r="KR8" s="9" t="s">
        <v>2869</v>
      </c>
      <c r="KS8" s="9" t="s">
        <v>2870</v>
      </c>
      <c r="KT8" s="9" t="s">
        <v>2871</v>
      </c>
      <c r="KU8" s="9" t="s">
        <v>2872</v>
      </c>
      <c r="KV8" s="9" t="s">
        <v>2869</v>
      </c>
      <c r="KW8" s="9" t="s">
        <v>2870</v>
      </c>
      <c r="KX8" s="9" t="s">
        <v>2871</v>
      </c>
      <c r="KY8" s="9" t="s">
        <v>2872</v>
      </c>
      <c r="KZ8" s="9" t="s">
        <v>2869</v>
      </c>
      <c r="LA8" s="9" t="s">
        <v>2870</v>
      </c>
      <c r="LB8" s="9" t="s">
        <v>2871</v>
      </c>
      <c r="LC8" s="9" t="s">
        <v>2872</v>
      </c>
      <c r="LD8" s="9" t="s">
        <v>2869</v>
      </c>
      <c r="LE8" s="9" t="s">
        <v>2870</v>
      </c>
      <c r="LF8" s="9" t="s">
        <v>2871</v>
      </c>
      <c r="LG8" s="9" t="s">
        <v>2872</v>
      </c>
      <c r="LH8" s="9" t="s">
        <v>2869</v>
      </c>
      <c r="LI8" s="9" t="s">
        <v>2870</v>
      </c>
      <c r="LJ8" s="9" t="s">
        <v>2871</v>
      </c>
      <c r="LK8" s="9" t="s">
        <v>2872</v>
      </c>
      <c r="LL8" s="9" t="s">
        <v>2869</v>
      </c>
      <c r="LM8" s="9" t="s">
        <v>2870</v>
      </c>
      <c r="LN8" s="9" t="s">
        <v>2871</v>
      </c>
      <c r="LO8" s="9" t="s">
        <v>2872</v>
      </c>
      <c r="LP8" s="9" t="s">
        <v>2869</v>
      </c>
      <c r="LQ8" s="9" t="s">
        <v>2870</v>
      </c>
      <c r="LR8" s="9" t="s">
        <v>2871</v>
      </c>
      <c r="LS8" s="9" t="s">
        <v>2872</v>
      </c>
      <c r="LT8" s="9" t="s">
        <v>2869</v>
      </c>
      <c r="LU8" s="9" t="s">
        <v>2870</v>
      </c>
      <c r="LV8" s="9" t="s">
        <v>2871</v>
      </c>
      <c r="LW8" s="9" t="s">
        <v>2872</v>
      </c>
      <c r="LX8" s="9" t="s">
        <v>2869</v>
      </c>
      <c r="LY8" s="9" t="s">
        <v>2870</v>
      </c>
      <c r="LZ8" s="9" t="s">
        <v>2871</v>
      </c>
      <c r="MA8" s="9" t="s">
        <v>2872</v>
      </c>
      <c r="MB8" s="9" t="s">
        <v>2869</v>
      </c>
      <c r="MC8" s="9" t="s">
        <v>2870</v>
      </c>
      <c r="MD8" s="9" t="s">
        <v>2871</v>
      </c>
      <c r="ME8" s="9" t="s">
        <v>2872</v>
      </c>
      <c r="MF8" s="9" t="s">
        <v>2869</v>
      </c>
      <c r="MG8" s="9" t="s">
        <v>2870</v>
      </c>
      <c r="MH8" s="9" t="s">
        <v>2871</v>
      </c>
      <c r="MI8" s="9" t="s">
        <v>2872</v>
      </c>
      <c r="MJ8" s="9" t="s">
        <v>2869</v>
      </c>
      <c r="MK8" s="9" t="s">
        <v>2870</v>
      </c>
      <c r="ML8" s="9" t="s">
        <v>2871</v>
      </c>
      <c r="MM8" s="9" t="s">
        <v>2872</v>
      </c>
      <c r="MN8" s="9" t="s">
        <v>2869</v>
      </c>
      <c r="MO8" s="9" t="s">
        <v>2870</v>
      </c>
      <c r="MP8" s="9" t="s">
        <v>2871</v>
      </c>
      <c r="MQ8" s="9" t="s">
        <v>2872</v>
      </c>
      <c r="MR8" s="9" t="s">
        <v>2869</v>
      </c>
      <c r="MS8" s="9" t="s">
        <v>2870</v>
      </c>
      <c r="MT8" s="9" t="s">
        <v>2871</v>
      </c>
      <c r="MU8" s="9" t="s">
        <v>2872</v>
      </c>
      <c r="MV8" s="9" t="s">
        <v>2869</v>
      </c>
      <c r="MW8" s="9" t="s">
        <v>2870</v>
      </c>
      <c r="MX8" s="9" t="s">
        <v>2871</v>
      </c>
      <c r="MY8" s="9" t="s">
        <v>2872</v>
      </c>
      <c r="MZ8" s="9" t="s">
        <v>2869</v>
      </c>
      <c r="NA8" s="9" t="s">
        <v>2870</v>
      </c>
      <c r="NB8" s="9" t="s">
        <v>2871</v>
      </c>
      <c r="NC8" s="9" t="s">
        <v>2872</v>
      </c>
      <c r="ND8" s="9" t="s">
        <v>2869</v>
      </c>
      <c r="NE8" s="9" t="s">
        <v>2870</v>
      </c>
      <c r="NF8" s="9" t="s">
        <v>2871</v>
      </c>
      <c r="NG8" s="9" t="s">
        <v>2872</v>
      </c>
      <c r="NH8" s="9" t="s">
        <v>2869</v>
      </c>
      <c r="NI8" s="9" t="s">
        <v>2870</v>
      </c>
      <c r="NJ8" s="9" t="s">
        <v>2871</v>
      </c>
      <c r="NK8" s="9" t="s">
        <v>2872</v>
      </c>
      <c r="NL8" s="9" t="s">
        <v>2869</v>
      </c>
      <c r="NM8" s="9" t="s">
        <v>2870</v>
      </c>
      <c r="NN8" s="9" t="s">
        <v>2871</v>
      </c>
      <c r="NO8" s="9" t="s">
        <v>2872</v>
      </c>
      <c r="NP8" s="9" t="s">
        <v>2869</v>
      </c>
      <c r="NQ8" s="9" t="s">
        <v>2870</v>
      </c>
      <c r="NR8" s="9" t="s">
        <v>2871</v>
      </c>
      <c r="NS8" s="9" t="s">
        <v>2872</v>
      </c>
      <c r="NT8" s="9" t="s">
        <v>2869</v>
      </c>
      <c r="NU8" s="9" t="s">
        <v>2870</v>
      </c>
      <c r="NV8" s="9" t="s">
        <v>2871</v>
      </c>
      <c r="NW8" s="9" t="s">
        <v>2872</v>
      </c>
      <c r="NX8" s="9" t="s">
        <v>2869</v>
      </c>
      <c r="NY8" s="9" t="s">
        <v>2870</v>
      </c>
      <c r="NZ8" s="9" t="s">
        <v>2871</v>
      </c>
      <c r="OA8" s="9" t="s">
        <v>2872</v>
      </c>
      <c r="OB8" s="9" t="s">
        <v>2869</v>
      </c>
      <c r="OC8" s="9" t="s">
        <v>2870</v>
      </c>
      <c r="OD8" s="9" t="s">
        <v>2871</v>
      </c>
      <c r="OE8" s="9" t="s">
        <v>2872</v>
      </c>
      <c r="OF8" s="9" t="s">
        <v>2869</v>
      </c>
      <c r="OG8" s="9" t="s">
        <v>2870</v>
      </c>
      <c r="OH8" s="9" t="s">
        <v>2871</v>
      </c>
      <c r="OI8" s="9" t="s">
        <v>2872</v>
      </c>
      <c r="OJ8" s="9" t="s">
        <v>2869</v>
      </c>
      <c r="OK8" s="9" t="s">
        <v>2870</v>
      </c>
      <c r="OL8" s="9" t="s">
        <v>2871</v>
      </c>
      <c r="OM8" s="9" t="s">
        <v>2872</v>
      </c>
      <c r="ON8" s="9" t="s">
        <v>2869</v>
      </c>
      <c r="OO8" s="9" t="s">
        <v>2870</v>
      </c>
      <c r="OP8" s="9" t="s">
        <v>2871</v>
      </c>
      <c r="OQ8" s="9" t="s">
        <v>2872</v>
      </c>
      <c r="OR8" s="9" t="s">
        <v>2869</v>
      </c>
      <c r="OS8" s="9" t="s">
        <v>2870</v>
      </c>
      <c r="OT8" s="9" t="s">
        <v>2871</v>
      </c>
      <c r="OU8" s="9" t="s">
        <v>2872</v>
      </c>
      <c r="OV8" s="9" t="s">
        <v>2869</v>
      </c>
      <c r="OW8" s="9" t="s">
        <v>2870</v>
      </c>
      <c r="OX8" s="9" t="s">
        <v>2871</v>
      </c>
      <c r="OY8" s="9" t="s">
        <v>2872</v>
      </c>
      <c r="OZ8" s="9" t="s">
        <v>2869</v>
      </c>
      <c r="PA8" s="9" t="s">
        <v>2870</v>
      </c>
      <c r="PB8" s="9" t="s">
        <v>2871</v>
      </c>
      <c r="PC8" s="9" t="s">
        <v>2872</v>
      </c>
      <c r="PD8" s="9" t="s">
        <v>2869</v>
      </c>
      <c r="PE8" s="9" t="s">
        <v>2870</v>
      </c>
      <c r="PF8" s="9" t="s">
        <v>2871</v>
      </c>
      <c r="PG8" s="9" t="s">
        <v>2872</v>
      </c>
      <c r="PH8" s="9" t="s">
        <v>2869</v>
      </c>
      <c r="PI8" s="9" t="s">
        <v>2870</v>
      </c>
      <c r="PJ8" s="9" t="s">
        <v>2871</v>
      </c>
      <c r="PK8" s="9" t="s">
        <v>2872</v>
      </c>
      <c r="PL8" s="9" t="s">
        <v>2869</v>
      </c>
      <c r="PM8" s="9" t="s">
        <v>2870</v>
      </c>
      <c r="PN8" s="9" t="s">
        <v>2871</v>
      </c>
      <c r="PO8" s="9" t="s">
        <v>2872</v>
      </c>
      <c r="PP8" s="9" t="s">
        <v>2869</v>
      </c>
      <c r="PQ8" s="9" t="s">
        <v>2870</v>
      </c>
      <c r="PR8" s="9" t="s">
        <v>2871</v>
      </c>
      <c r="PS8" s="9" t="s">
        <v>2872</v>
      </c>
      <c r="PT8" s="9" t="s">
        <v>2869</v>
      </c>
      <c r="PU8" s="9" t="s">
        <v>2870</v>
      </c>
      <c r="PV8" s="9" t="s">
        <v>2871</v>
      </c>
      <c r="PW8" s="9" t="s">
        <v>2872</v>
      </c>
      <c r="PX8" s="9" t="s">
        <v>2869</v>
      </c>
      <c r="PY8" s="9" t="s">
        <v>2870</v>
      </c>
      <c r="PZ8" s="9" t="s">
        <v>2871</v>
      </c>
      <c r="QA8" s="9" t="s">
        <v>2872</v>
      </c>
      <c r="QB8" s="9" t="s">
        <v>2869</v>
      </c>
      <c r="QC8" s="9" t="s">
        <v>2870</v>
      </c>
      <c r="QD8" s="9" t="s">
        <v>2871</v>
      </c>
      <c r="QE8" s="9" t="s">
        <v>2872</v>
      </c>
      <c r="QF8" s="9" t="s">
        <v>2869</v>
      </c>
      <c r="QG8" s="9" t="s">
        <v>2870</v>
      </c>
      <c r="QH8" s="9" t="s">
        <v>2871</v>
      </c>
      <c r="QI8" s="9" t="s">
        <v>2872</v>
      </c>
      <c r="QJ8" s="9" t="s">
        <v>2869</v>
      </c>
      <c r="QK8" s="9" t="s">
        <v>2870</v>
      </c>
      <c r="QL8" s="9" t="s">
        <v>2871</v>
      </c>
      <c r="QM8" s="9" t="s">
        <v>2872</v>
      </c>
      <c r="QN8" s="9" t="s">
        <v>2869</v>
      </c>
      <c r="QO8" s="9" t="s">
        <v>2870</v>
      </c>
      <c r="QP8" s="9" t="s">
        <v>2871</v>
      </c>
      <c r="QQ8" s="9" t="s">
        <v>2872</v>
      </c>
      <c r="QR8" s="9" t="s">
        <v>2869</v>
      </c>
      <c r="QS8" s="9" t="s">
        <v>2870</v>
      </c>
      <c r="QT8" s="9" t="s">
        <v>2871</v>
      </c>
      <c r="QU8" s="9" t="s">
        <v>2872</v>
      </c>
      <c r="QV8" s="9" t="s">
        <v>2869</v>
      </c>
      <c r="QW8" s="9" t="s">
        <v>2870</v>
      </c>
      <c r="QX8" s="9" t="s">
        <v>2871</v>
      </c>
      <c r="QY8" s="9" t="s">
        <v>2872</v>
      </c>
      <c r="QZ8" s="9" t="s">
        <v>2869</v>
      </c>
      <c r="RA8" s="9" t="s">
        <v>2870</v>
      </c>
      <c r="RB8" s="9" t="s">
        <v>2871</v>
      </c>
      <c r="RC8" s="9" t="s">
        <v>2872</v>
      </c>
      <c r="RD8" s="9" t="s">
        <v>2869</v>
      </c>
      <c r="RE8" s="9" t="s">
        <v>2870</v>
      </c>
      <c r="RF8" s="9" t="s">
        <v>2871</v>
      </c>
      <c r="RG8" s="9" t="s">
        <v>2872</v>
      </c>
      <c r="RH8" s="9" t="s">
        <v>2869</v>
      </c>
      <c r="RI8" s="9" t="s">
        <v>2870</v>
      </c>
      <c r="RJ8" s="9" t="s">
        <v>2871</v>
      </c>
      <c r="RK8" s="9" t="s">
        <v>2872</v>
      </c>
      <c r="RL8" s="9" t="s">
        <v>2869</v>
      </c>
      <c r="RM8" s="9" t="s">
        <v>2870</v>
      </c>
      <c r="RN8" s="9" t="s">
        <v>2871</v>
      </c>
      <c r="RO8" s="9" t="s">
        <v>2872</v>
      </c>
      <c r="RP8" s="9" t="s">
        <v>2869</v>
      </c>
      <c r="RQ8" s="9" t="s">
        <v>2870</v>
      </c>
      <c r="RR8" s="9" t="s">
        <v>2871</v>
      </c>
      <c r="RS8" s="9" t="s">
        <v>2872</v>
      </c>
      <c r="RT8" s="9" t="s">
        <v>2869</v>
      </c>
      <c r="RU8" s="9" t="s">
        <v>2870</v>
      </c>
      <c r="RV8" s="9" t="s">
        <v>2871</v>
      </c>
      <c r="RW8" s="9" t="s">
        <v>2872</v>
      </c>
      <c r="RX8" s="9" t="s">
        <v>2869</v>
      </c>
      <c r="RY8" s="9" t="s">
        <v>2870</v>
      </c>
      <c r="RZ8" s="9" t="s">
        <v>2871</v>
      </c>
      <c r="SA8" s="9" t="s">
        <v>2872</v>
      </c>
      <c r="SB8" s="9" t="s">
        <v>2869</v>
      </c>
      <c r="SC8" s="9" t="s">
        <v>2870</v>
      </c>
      <c r="SD8" s="9" t="s">
        <v>2871</v>
      </c>
      <c r="SE8" s="9" t="s">
        <v>2872</v>
      </c>
      <c r="SF8" s="9" t="s">
        <v>2869</v>
      </c>
      <c r="SG8" s="9" t="s">
        <v>2870</v>
      </c>
      <c r="SH8" s="9" t="s">
        <v>2871</v>
      </c>
      <c r="SI8" s="9" t="s">
        <v>2872</v>
      </c>
      <c r="SJ8" s="9" t="s">
        <v>2869</v>
      </c>
      <c r="SK8" s="9" t="s">
        <v>2870</v>
      </c>
      <c r="SL8" s="9" t="s">
        <v>2871</v>
      </c>
      <c r="SM8" s="9" t="s">
        <v>2872</v>
      </c>
      <c r="SN8" s="9" t="s">
        <v>2869</v>
      </c>
      <c r="SO8" s="9" t="s">
        <v>2870</v>
      </c>
      <c r="SP8" s="9" t="s">
        <v>2871</v>
      </c>
      <c r="SQ8" s="9" t="s">
        <v>2872</v>
      </c>
      <c r="SR8" s="9" t="s">
        <v>2869</v>
      </c>
      <c r="SS8" s="9" t="s">
        <v>2870</v>
      </c>
      <c r="ST8" s="9" t="s">
        <v>2871</v>
      </c>
      <c r="SU8" s="9" t="s">
        <v>2872</v>
      </c>
      <c r="SV8" s="9" t="s">
        <v>2869</v>
      </c>
      <c r="SW8" s="9" t="s">
        <v>2870</v>
      </c>
      <c r="SX8" s="9" t="s">
        <v>2871</v>
      </c>
      <c r="SY8" s="9" t="s">
        <v>2872</v>
      </c>
      <c r="SZ8" s="9" t="s">
        <v>2869</v>
      </c>
      <c r="TA8" s="9" t="s">
        <v>2870</v>
      </c>
      <c r="TB8" s="9" t="s">
        <v>2871</v>
      </c>
      <c r="TC8" s="9" t="s">
        <v>2872</v>
      </c>
      <c r="TD8" s="9" t="s">
        <v>2869</v>
      </c>
      <c r="TE8" s="9" t="s">
        <v>2870</v>
      </c>
      <c r="TF8" s="9" t="s">
        <v>2871</v>
      </c>
      <c r="TG8" s="9" t="s">
        <v>2872</v>
      </c>
      <c r="TH8" s="9" t="s">
        <v>2869</v>
      </c>
      <c r="TI8" s="9" t="s">
        <v>2870</v>
      </c>
      <c r="TJ8" s="9" t="s">
        <v>2871</v>
      </c>
      <c r="TK8" s="9" t="s">
        <v>2872</v>
      </c>
      <c r="TL8" s="9" t="s">
        <v>2869</v>
      </c>
      <c r="TM8" s="9" t="s">
        <v>2870</v>
      </c>
      <c r="TN8" s="9" t="s">
        <v>2871</v>
      </c>
      <c r="TO8" s="9" t="s">
        <v>2872</v>
      </c>
      <c r="TP8" s="9" t="s">
        <v>2869</v>
      </c>
      <c r="TQ8" s="9" t="s">
        <v>2870</v>
      </c>
      <c r="TR8" s="9" t="s">
        <v>2871</v>
      </c>
      <c r="TS8" s="9" t="s">
        <v>2872</v>
      </c>
      <c r="TT8" s="9" t="s">
        <v>2869</v>
      </c>
      <c r="TU8" s="9" t="s">
        <v>2870</v>
      </c>
      <c r="TV8" s="9" t="s">
        <v>2871</v>
      </c>
      <c r="TW8" s="9" t="s">
        <v>2872</v>
      </c>
      <c r="TX8" s="9" t="s">
        <v>2869</v>
      </c>
      <c r="TY8" s="9" t="s">
        <v>2870</v>
      </c>
      <c r="TZ8" s="9" t="s">
        <v>2871</v>
      </c>
      <c r="UA8" s="9" t="s">
        <v>2872</v>
      </c>
      <c r="UB8" s="9" t="s">
        <v>2869</v>
      </c>
      <c r="UC8" s="9" t="s">
        <v>2870</v>
      </c>
      <c r="UD8" s="9" t="s">
        <v>2871</v>
      </c>
      <c r="UE8" s="9" t="s">
        <v>2872</v>
      </c>
      <c r="UF8" s="9" t="s">
        <v>2869</v>
      </c>
      <c r="UG8" s="9" t="s">
        <v>2870</v>
      </c>
      <c r="UH8" s="9" t="s">
        <v>2871</v>
      </c>
      <c r="UI8" s="9" t="s">
        <v>2872</v>
      </c>
      <c r="UJ8" s="9" t="s">
        <v>2869</v>
      </c>
      <c r="UK8" s="9" t="s">
        <v>2870</v>
      </c>
      <c r="UL8" s="9" t="s">
        <v>2871</v>
      </c>
      <c r="UM8" s="9" t="s">
        <v>2872</v>
      </c>
      <c r="UN8" s="9" t="s">
        <v>2869</v>
      </c>
      <c r="UO8" s="9" t="s">
        <v>2870</v>
      </c>
      <c r="UP8" s="9" t="s">
        <v>2871</v>
      </c>
      <c r="UQ8" s="9" t="s">
        <v>2872</v>
      </c>
      <c r="UR8" s="9" t="s">
        <v>2869</v>
      </c>
      <c r="US8" s="9" t="s">
        <v>2870</v>
      </c>
      <c r="UT8" s="9" t="s">
        <v>2871</v>
      </c>
      <c r="UU8" s="9" t="s">
        <v>2872</v>
      </c>
      <c r="UV8" s="9" t="s">
        <v>2869</v>
      </c>
      <c r="UW8" s="9" t="s">
        <v>2870</v>
      </c>
      <c r="UX8" s="9" t="s">
        <v>2871</v>
      </c>
      <c r="UY8" s="9" t="s">
        <v>2872</v>
      </c>
      <c r="UZ8" s="9" t="s">
        <v>2869</v>
      </c>
      <c r="VA8" s="9" t="s">
        <v>2870</v>
      </c>
      <c r="VB8" s="9" t="s">
        <v>2871</v>
      </c>
      <c r="VC8" s="9" t="s">
        <v>2872</v>
      </c>
      <c r="VD8" s="9" t="s">
        <v>2869</v>
      </c>
      <c r="VE8" s="9" t="s">
        <v>2870</v>
      </c>
      <c r="VF8" s="9" t="s">
        <v>2871</v>
      </c>
      <c r="VG8" s="9" t="s">
        <v>2872</v>
      </c>
      <c r="VH8" s="9" t="s">
        <v>2869</v>
      </c>
      <c r="VI8" s="9" t="s">
        <v>2870</v>
      </c>
      <c r="VJ8" s="9" t="s">
        <v>2871</v>
      </c>
      <c r="VK8" s="9" t="s">
        <v>2872</v>
      </c>
      <c r="VL8" s="9" t="s">
        <v>2869</v>
      </c>
      <c r="VM8" s="9" t="s">
        <v>2870</v>
      </c>
      <c r="VN8" s="9" t="s">
        <v>2871</v>
      </c>
      <c r="VO8" s="9" t="s">
        <v>2872</v>
      </c>
      <c r="VP8" s="9" t="s">
        <v>2869</v>
      </c>
      <c r="VQ8" s="9" t="s">
        <v>2870</v>
      </c>
      <c r="VR8" s="9" t="s">
        <v>2871</v>
      </c>
      <c r="VS8" s="9" t="s">
        <v>2872</v>
      </c>
      <c r="VT8" s="9" t="s">
        <v>2869</v>
      </c>
      <c r="VU8" s="9" t="s">
        <v>2870</v>
      </c>
      <c r="VV8" s="9" t="s">
        <v>2871</v>
      </c>
      <c r="VW8" s="9" t="s">
        <v>2872</v>
      </c>
      <c r="VX8" s="9" t="s">
        <v>2869</v>
      </c>
      <c r="VY8" s="9" t="s">
        <v>2870</v>
      </c>
      <c r="VZ8" s="9" t="s">
        <v>2871</v>
      </c>
      <c r="WA8" s="9" t="s">
        <v>2872</v>
      </c>
      <c r="WB8" s="9" t="s">
        <v>2869</v>
      </c>
      <c r="WC8" s="9" t="s">
        <v>2870</v>
      </c>
      <c r="WD8" s="9" t="s">
        <v>2871</v>
      </c>
      <c r="WE8" s="9" t="s">
        <v>2872</v>
      </c>
      <c r="WF8" s="9" t="s">
        <v>2869</v>
      </c>
      <c r="WG8" s="9" t="s">
        <v>2870</v>
      </c>
      <c r="WH8" s="9" t="s">
        <v>2871</v>
      </c>
      <c r="WI8" s="9" t="s">
        <v>2872</v>
      </c>
      <c r="WJ8" s="9" t="s">
        <v>2869</v>
      </c>
      <c r="WK8" s="9" t="s">
        <v>2870</v>
      </c>
      <c r="WL8" s="9" t="s">
        <v>2871</v>
      </c>
      <c r="WM8" s="9" t="s">
        <v>2872</v>
      </c>
      <c r="WN8" s="9" t="s">
        <v>2869</v>
      </c>
      <c r="WO8" s="9" t="s">
        <v>2870</v>
      </c>
      <c r="WP8" s="9" t="s">
        <v>2871</v>
      </c>
      <c r="WQ8" s="9" t="s">
        <v>2872</v>
      </c>
      <c r="WR8" s="9" t="s">
        <v>2869</v>
      </c>
      <c r="WS8" s="9" t="s">
        <v>2870</v>
      </c>
      <c r="WT8" s="9" t="s">
        <v>2871</v>
      </c>
      <c r="WU8" s="9" t="s">
        <v>2872</v>
      </c>
      <c r="WV8" s="9" t="s">
        <v>2869</v>
      </c>
      <c r="WW8" s="9" t="s">
        <v>2870</v>
      </c>
      <c r="WX8" s="9" t="s">
        <v>2871</v>
      </c>
      <c r="WY8" s="9" t="s">
        <v>2872</v>
      </c>
      <c r="WZ8" s="9" t="s">
        <v>2869</v>
      </c>
      <c r="XA8" s="9" t="s">
        <v>2870</v>
      </c>
      <c r="XB8" s="9" t="s">
        <v>2871</v>
      </c>
      <c r="XC8" s="9" t="s">
        <v>2872</v>
      </c>
      <c r="XD8" s="9" t="s">
        <v>2869</v>
      </c>
      <c r="XE8" s="9" t="s">
        <v>2870</v>
      </c>
      <c r="XF8" s="9" t="s">
        <v>2871</v>
      </c>
      <c r="XG8" s="9" t="s">
        <v>2872</v>
      </c>
      <c r="XH8" s="9" t="s">
        <v>2869</v>
      </c>
      <c r="XI8" s="9" t="s">
        <v>2870</v>
      </c>
      <c r="XJ8" s="9" t="s">
        <v>2871</v>
      </c>
      <c r="XK8" s="9" t="s">
        <v>2872</v>
      </c>
      <c r="XL8" s="9" t="s">
        <v>2869</v>
      </c>
      <c r="XM8" s="9" t="s">
        <v>2870</v>
      </c>
      <c r="XN8" s="9" t="s">
        <v>2871</v>
      </c>
      <c r="XO8" s="9" t="s">
        <v>2872</v>
      </c>
      <c r="XP8" s="9" t="s">
        <v>2869</v>
      </c>
      <c r="XQ8" s="9" t="s">
        <v>2870</v>
      </c>
      <c r="XR8" s="9" t="s">
        <v>2871</v>
      </c>
      <c r="XS8" s="9" t="s">
        <v>2872</v>
      </c>
      <c r="XT8" s="9" t="s">
        <v>2869</v>
      </c>
      <c r="XU8" s="9" t="s">
        <v>2870</v>
      </c>
      <c r="XV8" s="9" t="s">
        <v>2871</v>
      </c>
      <c r="XW8" s="9" t="s">
        <v>2872</v>
      </c>
      <c r="XX8" s="9" t="s">
        <v>2869</v>
      </c>
      <c r="XY8" s="9" t="s">
        <v>2870</v>
      </c>
      <c r="XZ8" s="9" t="s">
        <v>2871</v>
      </c>
      <c r="YA8" s="9" t="s">
        <v>2872</v>
      </c>
      <c r="YB8" s="9" t="s">
        <v>2869</v>
      </c>
      <c r="YC8" s="9" t="s">
        <v>2870</v>
      </c>
      <c r="YD8" s="9" t="s">
        <v>2871</v>
      </c>
      <c r="YE8" s="9" t="s">
        <v>2872</v>
      </c>
      <c r="YF8" s="9" t="s">
        <v>2869</v>
      </c>
      <c r="YG8" s="9" t="s">
        <v>2870</v>
      </c>
      <c r="YH8" s="9" t="s">
        <v>2871</v>
      </c>
      <c r="YI8" s="9" t="s">
        <v>2872</v>
      </c>
      <c r="YJ8" s="9" t="s">
        <v>2869</v>
      </c>
      <c r="YK8" s="9" t="s">
        <v>2870</v>
      </c>
      <c r="YL8" s="9" t="s">
        <v>2871</v>
      </c>
      <c r="YM8" s="9" t="s">
        <v>2872</v>
      </c>
      <c r="YN8" s="9" t="s">
        <v>2869</v>
      </c>
      <c r="YO8" s="9" t="s">
        <v>2870</v>
      </c>
      <c r="YP8" s="9" t="s">
        <v>2871</v>
      </c>
      <c r="YQ8" s="9" t="s">
        <v>2872</v>
      </c>
    </row>
    <row r="9" spans="1:667" ht="24" customHeight="1" x14ac:dyDescent="0.25">
      <c r="A9" s="1"/>
      <c r="B9" s="13" t="s">
        <v>61</v>
      </c>
      <c r="C9" s="13" t="s">
        <v>816</v>
      </c>
      <c r="D9" s="14">
        <v>28.8</v>
      </c>
      <c r="E9" s="14">
        <v>107.97085</v>
      </c>
      <c r="F9" s="14">
        <v>107.97085</v>
      </c>
      <c r="G9" s="14">
        <v>-79.170850000000002</v>
      </c>
      <c r="H9" s="14">
        <v>658.5</v>
      </c>
      <c r="I9" s="14">
        <v>643.47825999999998</v>
      </c>
      <c r="J9" s="14">
        <v>643.47825999999998</v>
      </c>
      <c r="K9" s="14">
        <v>15.021739999999999</v>
      </c>
      <c r="L9" s="14">
        <v>216.3</v>
      </c>
      <c r="M9" s="14">
        <v>208.32364000000001</v>
      </c>
      <c r="N9" s="14">
        <v>208.32364000000001</v>
      </c>
      <c r="O9" s="14">
        <v>7.9763599999999997</v>
      </c>
      <c r="P9" s="14"/>
      <c r="Q9" s="14"/>
      <c r="R9" s="14"/>
      <c r="S9" s="14">
        <v>0</v>
      </c>
      <c r="T9" s="14"/>
      <c r="U9" s="14"/>
      <c r="V9" s="14"/>
      <c r="W9" s="14">
        <v>0</v>
      </c>
      <c r="X9" s="14">
        <v>50.1</v>
      </c>
      <c r="Y9" s="14"/>
      <c r="Z9" s="14"/>
      <c r="AA9" s="14">
        <v>50.1</v>
      </c>
      <c r="AB9" s="14">
        <v>90.3</v>
      </c>
      <c r="AC9" s="14">
        <v>86.093000000000004</v>
      </c>
      <c r="AD9" s="14">
        <v>86.093000000000004</v>
      </c>
      <c r="AE9" s="14">
        <v>4.2069999999999999</v>
      </c>
      <c r="AF9" s="14"/>
      <c r="AG9" s="14"/>
      <c r="AH9" s="14"/>
      <c r="AI9" s="14">
        <v>0</v>
      </c>
      <c r="AJ9" s="14">
        <v>0</v>
      </c>
      <c r="AK9" s="14"/>
      <c r="AL9" s="14"/>
      <c r="AM9" s="14">
        <v>0</v>
      </c>
      <c r="AN9" s="14">
        <v>180.7</v>
      </c>
      <c r="AO9" s="14">
        <v>196.22801999999999</v>
      </c>
      <c r="AP9" s="14">
        <v>196.22801999999999</v>
      </c>
      <c r="AQ9" s="14">
        <v>-15.52802</v>
      </c>
      <c r="AR9" s="14">
        <v>199.3</v>
      </c>
      <c r="AS9" s="14">
        <v>196.22801999999999</v>
      </c>
      <c r="AT9" s="14">
        <v>196.22801999999999</v>
      </c>
      <c r="AU9" s="14">
        <v>3.0719799999999999</v>
      </c>
      <c r="AV9" s="14">
        <v>201.8</v>
      </c>
      <c r="AW9" s="14">
        <v>196.22801999999999</v>
      </c>
      <c r="AX9" s="14">
        <v>196.22801999999999</v>
      </c>
      <c r="AY9" s="14">
        <v>5.5719799999999999</v>
      </c>
      <c r="AZ9" s="14">
        <v>289.3</v>
      </c>
      <c r="BA9" s="14">
        <v>295.22593999999998</v>
      </c>
      <c r="BB9" s="14">
        <v>295.22593999999998</v>
      </c>
      <c r="BC9" s="14">
        <v>-5.9259399999999998</v>
      </c>
      <c r="BD9" s="14">
        <v>207.7</v>
      </c>
      <c r="BE9" s="14">
        <v>206.04143999999999</v>
      </c>
      <c r="BF9" s="14">
        <v>206.04143999999999</v>
      </c>
      <c r="BG9" s="14">
        <v>1.65856</v>
      </c>
      <c r="BH9" s="14">
        <v>106.6</v>
      </c>
      <c r="BI9" s="14">
        <v>103.33009</v>
      </c>
      <c r="BJ9" s="14">
        <v>103.33009</v>
      </c>
      <c r="BK9" s="14">
        <v>3.2699099999999999</v>
      </c>
      <c r="BL9" s="14">
        <v>371.5</v>
      </c>
      <c r="BM9" s="14">
        <v>305.68196</v>
      </c>
      <c r="BN9" s="14">
        <v>305.68196</v>
      </c>
      <c r="BO9" s="14">
        <v>65.818039999999996</v>
      </c>
      <c r="BP9" s="14">
        <v>4.2</v>
      </c>
      <c r="BQ9" s="14">
        <v>3.8975900000000001</v>
      </c>
      <c r="BR9" s="14">
        <v>3.8975900000000001</v>
      </c>
      <c r="BS9" s="14">
        <v>0.30241000000000001</v>
      </c>
      <c r="BT9" s="14"/>
      <c r="BU9" s="14"/>
      <c r="BV9" s="14"/>
      <c r="BW9" s="14">
        <v>0</v>
      </c>
      <c r="BX9" s="14">
        <v>0</v>
      </c>
      <c r="BY9" s="14"/>
      <c r="BZ9" s="14"/>
      <c r="CA9" s="14">
        <v>0</v>
      </c>
      <c r="CB9" s="14"/>
      <c r="CC9" s="14"/>
      <c r="CD9" s="14"/>
      <c r="CE9" s="14">
        <v>0</v>
      </c>
      <c r="CF9" s="14">
        <v>112.6</v>
      </c>
      <c r="CG9" s="14">
        <v>111.99026000000001</v>
      </c>
      <c r="CH9" s="14">
        <v>111.99026000000001</v>
      </c>
      <c r="CI9" s="14">
        <v>0.60973999999999995</v>
      </c>
      <c r="CJ9" s="14">
        <v>7.9</v>
      </c>
      <c r="CK9" s="14">
        <v>7.2468899999999996</v>
      </c>
      <c r="CL9" s="14">
        <v>7.2468899999999996</v>
      </c>
      <c r="CM9" s="14">
        <v>0.65310999999999997</v>
      </c>
      <c r="CN9" s="14">
        <v>5.2</v>
      </c>
      <c r="CO9" s="14">
        <v>3.89141</v>
      </c>
      <c r="CP9" s="14">
        <v>3.89141</v>
      </c>
      <c r="CQ9" s="14">
        <v>1.3085899999999999</v>
      </c>
      <c r="CR9" s="14">
        <v>22.6</v>
      </c>
      <c r="CS9" s="14">
        <v>22.280850000000001</v>
      </c>
      <c r="CT9" s="14">
        <v>22.280850000000001</v>
      </c>
      <c r="CU9" s="14">
        <v>0.31914999999999999</v>
      </c>
      <c r="CV9" s="14">
        <v>49</v>
      </c>
      <c r="CW9" s="14">
        <v>66.41713</v>
      </c>
      <c r="CX9" s="14">
        <v>66.41713</v>
      </c>
      <c r="CY9" s="14">
        <v>-17.41713</v>
      </c>
      <c r="CZ9" s="14">
        <v>79.099999999999994</v>
      </c>
      <c r="DA9" s="14">
        <v>85.976399999999998</v>
      </c>
      <c r="DB9" s="14">
        <v>85.976399999999998</v>
      </c>
      <c r="DC9" s="14">
        <v>-6.8764000000000003</v>
      </c>
      <c r="DD9" s="14"/>
      <c r="DE9" s="14"/>
      <c r="DF9" s="14"/>
      <c r="DG9" s="14">
        <v>0</v>
      </c>
      <c r="DH9" s="14">
        <v>0</v>
      </c>
      <c r="DI9" s="14"/>
      <c r="DJ9" s="14"/>
      <c r="DK9" s="14">
        <v>0</v>
      </c>
      <c r="DL9" s="14"/>
      <c r="DM9" s="14"/>
      <c r="DN9" s="14"/>
      <c r="DO9" s="14">
        <v>0</v>
      </c>
      <c r="DP9" s="14">
        <v>6.5</v>
      </c>
      <c r="DQ9" s="14">
        <v>6.39</v>
      </c>
      <c r="DR9" s="14">
        <v>6.39</v>
      </c>
      <c r="DS9" s="14">
        <v>0.11</v>
      </c>
      <c r="DT9" s="14">
        <v>150</v>
      </c>
      <c r="DU9" s="14">
        <v>227.09179</v>
      </c>
      <c r="DV9" s="14">
        <v>227.09179</v>
      </c>
      <c r="DW9" s="14">
        <v>-77.091790000000003</v>
      </c>
      <c r="DX9" s="14">
        <v>34</v>
      </c>
      <c r="DY9" s="14">
        <v>37.53969</v>
      </c>
      <c r="DZ9" s="14">
        <v>37.53969</v>
      </c>
      <c r="EA9" s="14">
        <v>-3.5396899999999998</v>
      </c>
      <c r="EB9" s="14">
        <v>0</v>
      </c>
      <c r="EC9" s="14"/>
      <c r="ED9" s="14"/>
      <c r="EE9" s="14">
        <v>0</v>
      </c>
      <c r="EF9" s="14">
        <v>22.3</v>
      </c>
      <c r="EG9" s="14">
        <v>19.00414</v>
      </c>
      <c r="EH9" s="14">
        <v>19.00414</v>
      </c>
      <c r="EI9" s="14">
        <v>3.2958599999999998</v>
      </c>
      <c r="EJ9" s="14">
        <v>17.7</v>
      </c>
      <c r="EK9" s="14">
        <v>19.064769999999999</v>
      </c>
      <c r="EL9" s="14">
        <v>19.064769999999999</v>
      </c>
      <c r="EM9" s="14">
        <v>-1.36477</v>
      </c>
      <c r="EN9" s="14">
        <v>16.3</v>
      </c>
      <c r="EO9" s="14">
        <v>15.28917</v>
      </c>
      <c r="EP9" s="14">
        <v>15.28917</v>
      </c>
      <c r="EQ9" s="14">
        <v>1.0108299999999999</v>
      </c>
      <c r="ER9" s="14">
        <v>57.3</v>
      </c>
      <c r="ES9" s="14">
        <v>60.90005</v>
      </c>
      <c r="ET9" s="14">
        <v>60.90005</v>
      </c>
      <c r="EU9" s="14">
        <v>-3.60005</v>
      </c>
      <c r="EV9" s="14">
        <v>176.3</v>
      </c>
      <c r="EW9" s="14">
        <v>184.74316999999999</v>
      </c>
      <c r="EX9" s="14">
        <v>184.74316999999999</v>
      </c>
      <c r="EY9" s="14">
        <v>-8.4431700000000003</v>
      </c>
      <c r="EZ9" s="14">
        <v>176.7</v>
      </c>
      <c r="FA9" s="14">
        <v>184.74316999999999</v>
      </c>
      <c r="FB9" s="14">
        <v>184.74316999999999</v>
      </c>
      <c r="FC9" s="14">
        <v>-8.0431699999999999</v>
      </c>
      <c r="FD9" s="14">
        <v>181.6</v>
      </c>
      <c r="FE9" s="14">
        <v>185.29795999999999</v>
      </c>
      <c r="FF9" s="14">
        <v>185.29795999999999</v>
      </c>
      <c r="FG9" s="14">
        <v>-3.6979600000000001</v>
      </c>
      <c r="FH9" s="14">
        <v>78.8</v>
      </c>
      <c r="FI9" s="14">
        <v>56.895269999999996</v>
      </c>
      <c r="FJ9" s="14">
        <v>56.895269999999996</v>
      </c>
      <c r="FK9" s="14">
        <v>21.904730000000001</v>
      </c>
      <c r="FL9" s="14">
        <v>17.7</v>
      </c>
      <c r="FM9" s="14">
        <v>18</v>
      </c>
      <c r="FN9" s="14">
        <v>18</v>
      </c>
      <c r="FO9" s="14">
        <v>-0.3</v>
      </c>
      <c r="FP9" s="14">
        <v>24.4</v>
      </c>
      <c r="FQ9" s="14">
        <v>25.416450000000001</v>
      </c>
      <c r="FR9" s="14">
        <v>25.416450000000001</v>
      </c>
      <c r="FS9" s="14">
        <v>-1.0164500000000001</v>
      </c>
      <c r="FT9" s="14">
        <v>3.4</v>
      </c>
      <c r="FU9" s="14"/>
      <c r="FV9" s="14"/>
      <c r="FW9" s="14">
        <v>3.4</v>
      </c>
      <c r="FX9" s="14">
        <v>0</v>
      </c>
      <c r="FY9" s="14"/>
      <c r="FZ9" s="14"/>
      <c r="GA9" s="14">
        <v>0</v>
      </c>
      <c r="GB9" s="14">
        <v>55.5</v>
      </c>
      <c r="GC9" s="14">
        <v>55.50835</v>
      </c>
      <c r="GD9" s="14">
        <v>55.50835</v>
      </c>
      <c r="GE9" s="14">
        <v>-8.3499999999999998E-3</v>
      </c>
      <c r="GF9" s="14"/>
      <c r="GG9" s="14"/>
      <c r="GH9" s="14"/>
      <c r="GI9" s="14">
        <v>0</v>
      </c>
      <c r="GJ9" s="14"/>
      <c r="GK9" s="14"/>
      <c r="GL9" s="14"/>
      <c r="GM9" s="14">
        <v>0</v>
      </c>
      <c r="GN9" s="14">
        <v>6.7</v>
      </c>
      <c r="GO9" s="14">
        <v>6.8787000000000003</v>
      </c>
      <c r="GP9" s="14">
        <v>6.8787000000000003</v>
      </c>
      <c r="GQ9" s="14">
        <v>-0.1787</v>
      </c>
      <c r="GR9" s="14">
        <v>83.6</v>
      </c>
      <c r="GS9" s="14">
        <v>74.812240000000003</v>
      </c>
      <c r="GT9" s="14">
        <v>74.812240000000003</v>
      </c>
      <c r="GU9" s="14">
        <v>8.7877600000000005</v>
      </c>
      <c r="GV9" s="14"/>
      <c r="GW9" s="14"/>
      <c r="GX9" s="14"/>
      <c r="GY9" s="14">
        <v>0</v>
      </c>
      <c r="GZ9" s="14"/>
      <c r="HA9" s="14"/>
      <c r="HB9" s="14"/>
      <c r="HC9" s="14">
        <v>0</v>
      </c>
      <c r="HD9" s="14"/>
      <c r="HE9" s="14"/>
      <c r="HF9" s="14"/>
      <c r="HG9" s="14">
        <v>0</v>
      </c>
      <c r="HH9" s="14"/>
      <c r="HI9" s="14"/>
      <c r="HJ9" s="14"/>
      <c r="HK9" s="14">
        <v>0</v>
      </c>
      <c r="HL9" s="14">
        <v>62.5</v>
      </c>
      <c r="HM9" s="14">
        <v>65.60136</v>
      </c>
      <c r="HN9" s="14">
        <v>65.60136</v>
      </c>
      <c r="HO9" s="14">
        <v>-3.1013600000000001</v>
      </c>
      <c r="HP9" s="14">
        <v>0</v>
      </c>
      <c r="HQ9" s="14"/>
      <c r="HR9" s="14"/>
      <c r="HS9" s="14">
        <v>0</v>
      </c>
      <c r="HT9" s="14">
        <v>101.3</v>
      </c>
      <c r="HU9" s="14">
        <v>123.3</v>
      </c>
      <c r="HV9" s="14">
        <v>123.3</v>
      </c>
      <c r="HW9" s="14">
        <v>-22</v>
      </c>
      <c r="HX9" s="14">
        <v>41.9</v>
      </c>
      <c r="HY9" s="14">
        <v>45.291899999999998</v>
      </c>
      <c r="HZ9" s="14">
        <v>45.291899999999998</v>
      </c>
      <c r="IA9" s="14">
        <v>-3.3919000000000001</v>
      </c>
      <c r="IB9" s="14"/>
      <c r="IC9" s="14"/>
      <c r="ID9" s="14"/>
      <c r="IE9" s="14">
        <v>0</v>
      </c>
      <c r="IF9" s="14"/>
      <c r="IG9" s="14"/>
      <c r="IH9" s="14"/>
      <c r="II9" s="14">
        <v>0</v>
      </c>
      <c r="IJ9" s="14"/>
      <c r="IK9" s="14"/>
      <c r="IL9" s="14"/>
      <c r="IM9" s="14">
        <v>0</v>
      </c>
      <c r="IN9" s="14">
        <v>56.2</v>
      </c>
      <c r="IO9" s="14">
        <v>51.301169999999999</v>
      </c>
      <c r="IP9" s="14">
        <v>51.301169999999999</v>
      </c>
      <c r="IQ9" s="14">
        <v>4.8988300000000002</v>
      </c>
      <c r="IR9" s="14">
        <v>170.7</v>
      </c>
      <c r="IS9" s="14">
        <v>181.02186</v>
      </c>
      <c r="IT9" s="14">
        <v>181.02186</v>
      </c>
      <c r="IU9" s="14">
        <v>-10.321859999999999</v>
      </c>
      <c r="IV9" s="14">
        <v>168.6</v>
      </c>
      <c r="IW9" s="14">
        <v>181.02186</v>
      </c>
      <c r="IX9" s="14">
        <v>181.02186</v>
      </c>
      <c r="IY9" s="14">
        <v>-12.421860000000001</v>
      </c>
      <c r="IZ9" s="14">
        <v>200</v>
      </c>
      <c r="JA9" s="14">
        <v>181.02186</v>
      </c>
      <c r="JB9" s="14">
        <v>181.02186</v>
      </c>
      <c r="JC9" s="14">
        <v>18.97814</v>
      </c>
      <c r="JD9" s="14">
        <v>262.2</v>
      </c>
      <c r="JE9" s="14">
        <v>272.34820000000002</v>
      </c>
      <c r="JF9" s="14">
        <v>272.34820000000002</v>
      </c>
      <c r="JG9" s="14">
        <v>-10.148199999999999</v>
      </c>
      <c r="JH9" s="14">
        <v>69.099999999999994</v>
      </c>
      <c r="JI9" s="14">
        <v>73.334350000000001</v>
      </c>
      <c r="JJ9" s="14">
        <v>73.334350000000001</v>
      </c>
      <c r="JK9" s="14">
        <v>-4.2343500000000001</v>
      </c>
      <c r="JL9" s="14">
        <v>34.200000000000003</v>
      </c>
      <c r="JM9" s="14">
        <v>36.777279999999998</v>
      </c>
      <c r="JN9" s="14">
        <v>36.777279999999998</v>
      </c>
      <c r="JO9" s="14">
        <v>-2.57728</v>
      </c>
      <c r="JP9" s="14"/>
      <c r="JQ9" s="14"/>
      <c r="JR9" s="14"/>
      <c r="JS9" s="14">
        <v>0</v>
      </c>
      <c r="JT9" s="14"/>
      <c r="JU9" s="14"/>
      <c r="JV9" s="14"/>
      <c r="JW9" s="14">
        <v>0</v>
      </c>
      <c r="JX9" s="14"/>
      <c r="JY9" s="14"/>
      <c r="JZ9" s="14"/>
      <c r="KA9" s="14">
        <v>0</v>
      </c>
      <c r="KB9" s="14">
        <v>0</v>
      </c>
      <c r="KC9" s="14"/>
      <c r="KD9" s="14"/>
      <c r="KE9" s="14">
        <v>0</v>
      </c>
      <c r="KF9" s="14">
        <v>0</v>
      </c>
      <c r="KG9" s="14"/>
      <c r="KH9" s="14"/>
      <c r="KI9" s="14">
        <v>0</v>
      </c>
      <c r="KJ9" s="14"/>
      <c r="KK9" s="14"/>
      <c r="KL9" s="14"/>
      <c r="KM9" s="14">
        <v>0</v>
      </c>
      <c r="KN9" s="14">
        <v>2.6</v>
      </c>
      <c r="KO9" s="14">
        <v>4.7853599999999998</v>
      </c>
      <c r="KP9" s="14">
        <v>4.7853599999999998</v>
      </c>
      <c r="KQ9" s="14">
        <v>-2.1853600000000002</v>
      </c>
      <c r="KR9" s="14">
        <v>160.69999999999999</v>
      </c>
      <c r="KS9" s="14">
        <v>161.93507</v>
      </c>
      <c r="KT9" s="14">
        <v>161.93507</v>
      </c>
      <c r="KU9" s="14">
        <v>-1.2350699999999999</v>
      </c>
      <c r="KV9" s="14">
        <v>94.2</v>
      </c>
      <c r="KW9" s="14">
        <v>92.861919999999998</v>
      </c>
      <c r="KX9" s="14">
        <v>92.861919999999998</v>
      </c>
      <c r="KY9" s="14">
        <v>1.3380799999999999</v>
      </c>
      <c r="KZ9" s="14">
        <v>62.8</v>
      </c>
      <c r="LA9" s="14">
        <v>66.809659999999994</v>
      </c>
      <c r="LB9" s="14">
        <v>66.809659999999994</v>
      </c>
      <c r="LC9" s="14">
        <v>-4.0096600000000002</v>
      </c>
      <c r="LD9" s="14">
        <v>70.900000000000006</v>
      </c>
      <c r="LE9" s="14">
        <v>72.37388</v>
      </c>
      <c r="LF9" s="14">
        <v>72.37388</v>
      </c>
      <c r="LG9" s="14">
        <v>-1.4738800000000001</v>
      </c>
      <c r="LH9" s="14">
        <v>29.6</v>
      </c>
      <c r="LI9" s="14">
        <v>29.806760000000001</v>
      </c>
      <c r="LJ9" s="14">
        <v>29.806760000000001</v>
      </c>
      <c r="LK9" s="14">
        <v>-0.20676</v>
      </c>
      <c r="LL9" s="14">
        <v>0</v>
      </c>
      <c r="LM9" s="14"/>
      <c r="LN9" s="14"/>
      <c r="LO9" s="14">
        <v>0</v>
      </c>
      <c r="LP9" s="14">
        <v>0</v>
      </c>
      <c r="LQ9" s="14"/>
      <c r="LR9" s="14"/>
      <c r="LS9" s="14">
        <v>0</v>
      </c>
      <c r="LT9" s="14">
        <v>0</v>
      </c>
      <c r="LU9" s="14"/>
      <c r="LV9" s="14"/>
      <c r="LW9" s="14">
        <v>0</v>
      </c>
      <c r="LX9" s="14">
        <v>141.6</v>
      </c>
      <c r="LY9" s="14">
        <v>158.39537999999999</v>
      </c>
      <c r="LZ9" s="14">
        <v>158.39537999999999</v>
      </c>
      <c r="MA9" s="14">
        <v>-16.795380000000002</v>
      </c>
      <c r="MB9" s="14">
        <v>144.80000000000001</v>
      </c>
      <c r="MC9" s="14">
        <v>158.39537999999999</v>
      </c>
      <c r="MD9" s="14">
        <v>158.39537999999999</v>
      </c>
      <c r="ME9" s="14">
        <v>-13.59538</v>
      </c>
      <c r="MF9" s="14">
        <v>169.3</v>
      </c>
      <c r="MG9" s="14">
        <v>158.87103999999999</v>
      </c>
      <c r="MH9" s="14">
        <v>158.87103999999999</v>
      </c>
      <c r="MI9" s="14">
        <v>10.42896</v>
      </c>
      <c r="MJ9" s="14">
        <v>185.3</v>
      </c>
      <c r="MK9" s="14"/>
      <c r="ML9" s="14"/>
      <c r="MM9" s="14">
        <v>185.3</v>
      </c>
      <c r="MN9" s="14">
        <v>0</v>
      </c>
      <c r="MO9" s="14"/>
      <c r="MP9" s="14"/>
      <c r="MQ9" s="14">
        <v>0</v>
      </c>
      <c r="MR9" s="14"/>
      <c r="MS9" s="14"/>
      <c r="MT9" s="14"/>
      <c r="MU9" s="14">
        <v>0</v>
      </c>
      <c r="MV9" s="14"/>
      <c r="MW9" s="14"/>
      <c r="MX9" s="14"/>
      <c r="MY9" s="14">
        <v>0</v>
      </c>
      <c r="MZ9" s="14"/>
      <c r="NA9" s="14"/>
      <c r="NB9" s="14"/>
      <c r="NC9" s="14">
        <v>0</v>
      </c>
      <c r="ND9" s="14">
        <v>210.2</v>
      </c>
      <c r="NE9" s="14">
        <v>205.29381000000001</v>
      </c>
      <c r="NF9" s="14">
        <v>205.29381000000001</v>
      </c>
      <c r="NG9" s="14">
        <v>4.9061899999999996</v>
      </c>
      <c r="NH9" s="14">
        <v>101.8</v>
      </c>
      <c r="NI9" s="14">
        <v>102.95515</v>
      </c>
      <c r="NJ9" s="14">
        <v>102.95515</v>
      </c>
      <c r="NK9" s="14">
        <v>-1.1551499999999999</v>
      </c>
      <c r="NL9" s="14">
        <v>8</v>
      </c>
      <c r="NM9" s="14">
        <v>4.9915099999999999</v>
      </c>
      <c r="NN9" s="14">
        <v>4.9915099999999999</v>
      </c>
      <c r="NO9" s="14">
        <v>3.0084900000000001</v>
      </c>
      <c r="NP9" s="14">
        <v>5</v>
      </c>
      <c r="NQ9" s="14">
        <v>5.2365700000000004</v>
      </c>
      <c r="NR9" s="14">
        <v>5.2365700000000004</v>
      </c>
      <c r="NS9" s="14">
        <v>-0.23657</v>
      </c>
      <c r="NT9" s="14">
        <v>0</v>
      </c>
      <c r="NU9" s="14"/>
      <c r="NV9" s="14"/>
      <c r="NW9" s="14">
        <v>0</v>
      </c>
      <c r="NX9" s="14">
        <v>21.3</v>
      </c>
      <c r="NY9" s="14">
        <v>55.247199999999999</v>
      </c>
      <c r="NZ9" s="14">
        <v>55.247199999999999</v>
      </c>
      <c r="OA9" s="14">
        <v>-33.947200000000002</v>
      </c>
      <c r="OB9" s="14">
        <v>0</v>
      </c>
      <c r="OC9" s="14"/>
      <c r="OD9" s="14"/>
      <c r="OE9" s="14">
        <v>0</v>
      </c>
      <c r="OF9" s="14">
        <v>7.5</v>
      </c>
      <c r="OG9" s="14">
        <v>10.579000000000001</v>
      </c>
      <c r="OH9" s="14">
        <v>10.579000000000001</v>
      </c>
      <c r="OI9" s="14">
        <v>-3.0790000000000002</v>
      </c>
      <c r="OJ9" s="14">
        <v>0</v>
      </c>
      <c r="OK9" s="14"/>
      <c r="OL9" s="14"/>
      <c r="OM9" s="14">
        <v>0</v>
      </c>
      <c r="ON9" s="14">
        <v>8.1999999999999993</v>
      </c>
      <c r="OO9" s="14">
        <v>20.33764</v>
      </c>
      <c r="OP9" s="14">
        <v>20.33764</v>
      </c>
      <c r="OQ9" s="14">
        <v>-12.137639999999999</v>
      </c>
      <c r="OR9" s="14">
        <v>9.9</v>
      </c>
      <c r="OS9" s="14"/>
      <c r="OT9" s="14"/>
      <c r="OU9" s="14">
        <v>9.9</v>
      </c>
      <c r="OV9" s="14">
        <v>4.2</v>
      </c>
      <c r="OW9" s="14"/>
      <c r="OX9" s="14"/>
      <c r="OY9" s="14">
        <v>4.2</v>
      </c>
      <c r="OZ9" s="14">
        <v>0</v>
      </c>
      <c r="PA9" s="14"/>
      <c r="PB9" s="14"/>
      <c r="PC9" s="14">
        <v>0</v>
      </c>
      <c r="PD9" s="14">
        <v>0</v>
      </c>
      <c r="PE9" s="14"/>
      <c r="PF9" s="14"/>
      <c r="PG9" s="14">
        <v>0</v>
      </c>
      <c r="PH9" s="14">
        <v>0.5</v>
      </c>
      <c r="PI9" s="14">
        <v>0.49</v>
      </c>
      <c r="PJ9" s="14">
        <v>0.49</v>
      </c>
      <c r="PK9" s="14">
        <v>0.01</v>
      </c>
      <c r="PL9" s="14">
        <v>1.6</v>
      </c>
      <c r="PM9" s="14">
        <v>1.6</v>
      </c>
      <c r="PN9" s="14">
        <v>1.6</v>
      </c>
      <c r="PO9" s="14">
        <v>0</v>
      </c>
      <c r="PP9" s="14">
        <v>2.6</v>
      </c>
      <c r="PQ9" s="14">
        <v>2.5</v>
      </c>
      <c r="PR9" s="14">
        <v>2.5</v>
      </c>
      <c r="PS9" s="14">
        <v>0.1</v>
      </c>
      <c r="PT9" s="14">
        <v>17.100000000000001</v>
      </c>
      <c r="PU9" s="14">
        <v>8.8425799999999999</v>
      </c>
      <c r="PV9" s="14">
        <v>8.8425799999999999</v>
      </c>
      <c r="PW9" s="14">
        <v>8.2574199999999998</v>
      </c>
      <c r="PX9" s="14">
        <v>3.3</v>
      </c>
      <c r="PY9" s="14">
        <v>3.12</v>
      </c>
      <c r="PZ9" s="14">
        <v>3.12</v>
      </c>
      <c r="QA9" s="14">
        <v>0.18</v>
      </c>
      <c r="QB9" s="14">
        <v>3.2</v>
      </c>
      <c r="QC9" s="14"/>
      <c r="QD9" s="14"/>
      <c r="QE9" s="14">
        <v>3.2</v>
      </c>
      <c r="QF9" s="14">
        <v>3.4</v>
      </c>
      <c r="QG9" s="14">
        <v>3.5</v>
      </c>
      <c r="QH9" s="14">
        <v>3.5</v>
      </c>
      <c r="QI9" s="14">
        <v>-0.1</v>
      </c>
      <c r="QJ9" s="14">
        <v>15</v>
      </c>
      <c r="QK9" s="14">
        <v>14.492749999999999</v>
      </c>
      <c r="QL9" s="14">
        <v>14.492749999999999</v>
      </c>
      <c r="QM9" s="14">
        <v>0.50724999999999998</v>
      </c>
      <c r="QN9" s="14">
        <v>0</v>
      </c>
      <c r="QO9" s="14"/>
      <c r="QP9" s="14"/>
      <c r="QQ9" s="14">
        <v>0</v>
      </c>
      <c r="QR9" s="14">
        <v>0</v>
      </c>
      <c r="QS9" s="14"/>
      <c r="QT9" s="14"/>
      <c r="QU9" s="14">
        <v>0</v>
      </c>
      <c r="QV9" s="14">
        <v>5.5</v>
      </c>
      <c r="QW9" s="14">
        <v>9.0719999999999992</v>
      </c>
      <c r="QX9" s="14">
        <v>9.0719999999999992</v>
      </c>
      <c r="QY9" s="14">
        <v>-3.5720000000000001</v>
      </c>
      <c r="QZ9" s="14">
        <v>17.600000000000001</v>
      </c>
      <c r="RA9" s="14">
        <v>34.777700000000003</v>
      </c>
      <c r="RB9" s="14">
        <v>34.777700000000003</v>
      </c>
      <c r="RC9" s="14">
        <v>-17.177700000000002</v>
      </c>
      <c r="RD9" s="14">
        <v>0</v>
      </c>
      <c r="RE9" s="14"/>
      <c r="RF9" s="14"/>
      <c r="RG9" s="14">
        <v>0</v>
      </c>
      <c r="RH9" s="14">
        <v>2.4</v>
      </c>
      <c r="RI9" s="14">
        <v>2.2400000000000002</v>
      </c>
      <c r="RJ9" s="14">
        <v>2.2400000000000002</v>
      </c>
      <c r="RK9" s="14">
        <v>0.16</v>
      </c>
      <c r="RL9" s="14">
        <v>15.9</v>
      </c>
      <c r="RM9" s="14">
        <v>17.019739999999999</v>
      </c>
      <c r="RN9" s="14">
        <v>17.019739999999999</v>
      </c>
      <c r="RO9" s="14">
        <v>-1.11974</v>
      </c>
      <c r="RP9" s="14">
        <v>1.4</v>
      </c>
      <c r="RQ9" s="14">
        <v>1.4</v>
      </c>
      <c r="RR9" s="14">
        <v>1.4</v>
      </c>
      <c r="RS9" s="14">
        <v>0</v>
      </c>
      <c r="RT9" s="14"/>
      <c r="RU9" s="14"/>
      <c r="RV9" s="14"/>
      <c r="RW9" s="14">
        <v>0</v>
      </c>
      <c r="RX9" s="14">
        <v>5.5</v>
      </c>
      <c r="RY9" s="14">
        <v>5.2</v>
      </c>
      <c r="RZ9" s="14">
        <v>5.2</v>
      </c>
      <c r="SA9" s="14">
        <v>0.3</v>
      </c>
      <c r="SB9" s="14">
        <v>0</v>
      </c>
      <c r="SC9" s="14"/>
      <c r="SD9" s="14"/>
      <c r="SE9" s="14">
        <v>0</v>
      </c>
      <c r="SF9" s="14">
        <v>7.2</v>
      </c>
      <c r="SG9" s="14">
        <v>6.3</v>
      </c>
      <c r="SH9" s="14">
        <v>6.3</v>
      </c>
      <c r="SI9" s="14">
        <v>0.9</v>
      </c>
      <c r="SJ9" s="14">
        <v>4.3</v>
      </c>
      <c r="SK9" s="14">
        <v>3.6</v>
      </c>
      <c r="SL9" s="14">
        <v>3.6</v>
      </c>
      <c r="SM9" s="14">
        <v>0.7</v>
      </c>
      <c r="SN9" s="14">
        <v>3.7</v>
      </c>
      <c r="SO9" s="14">
        <v>3.5</v>
      </c>
      <c r="SP9" s="14">
        <v>3.5</v>
      </c>
      <c r="SQ9" s="14">
        <v>0.2</v>
      </c>
      <c r="SR9" s="14">
        <v>4.9000000000000004</v>
      </c>
      <c r="SS9" s="14">
        <v>5</v>
      </c>
      <c r="ST9" s="14">
        <v>5</v>
      </c>
      <c r="SU9" s="14">
        <v>-0.1</v>
      </c>
      <c r="SV9" s="14">
        <v>3.8</v>
      </c>
      <c r="SW9" s="14">
        <v>7.6984000000000004</v>
      </c>
      <c r="SX9" s="14">
        <v>7.6984000000000004</v>
      </c>
      <c r="SY9" s="14">
        <v>-3.8984000000000001</v>
      </c>
      <c r="SZ9" s="14">
        <v>6.2</v>
      </c>
      <c r="TA9" s="14">
        <v>15.8994</v>
      </c>
      <c r="TB9" s="14">
        <v>15.8994</v>
      </c>
      <c r="TC9" s="14">
        <v>-9.6994000000000007</v>
      </c>
      <c r="TD9" s="14">
        <v>0</v>
      </c>
      <c r="TE9" s="14"/>
      <c r="TF9" s="14"/>
      <c r="TG9" s="14">
        <v>0</v>
      </c>
      <c r="TH9" s="14">
        <v>20.3</v>
      </c>
      <c r="TI9" s="14">
        <v>33.957599999999999</v>
      </c>
      <c r="TJ9" s="14">
        <v>33.957599999999999</v>
      </c>
      <c r="TK9" s="14">
        <v>-13.6576</v>
      </c>
      <c r="TL9" s="14">
        <v>34.299999999999997</v>
      </c>
      <c r="TM9" s="14">
        <v>46.821300000000001</v>
      </c>
      <c r="TN9" s="14">
        <v>46.821300000000001</v>
      </c>
      <c r="TO9" s="14">
        <v>-12.5213</v>
      </c>
      <c r="TP9" s="14">
        <v>2.2999999999999998</v>
      </c>
      <c r="TQ9" s="14">
        <v>3.8576999999999999</v>
      </c>
      <c r="TR9" s="14">
        <v>3.8576999999999999</v>
      </c>
      <c r="TS9" s="14">
        <v>-1.5577000000000001</v>
      </c>
      <c r="TT9" s="14">
        <v>1.4</v>
      </c>
      <c r="TU9" s="14">
        <v>2.5842999999999998</v>
      </c>
      <c r="TV9" s="14">
        <v>2.5842999999999998</v>
      </c>
      <c r="TW9" s="14">
        <v>-1.1842999999999999</v>
      </c>
      <c r="TX9" s="14">
        <v>0</v>
      </c>
      <c r="TY9" s="14"/>
      <c r="TZ9" s="14"/>
      <c r="UA9" s="14">
        <v>0</v>
      </c>
      <c r="UB9" s="14">
        <v>6.5</v>
      </c>
      <c r="UC9" s="14">
        <v>6</v>
      </c>
      <c r="UD9" s="14">
        <v>6</v>
      </c>
      <c r="UE9" s="14">
        <v>0.5</v>
      </c>
      <c r="UF9" s="14">
        <v>2.2000000000000002</v>
      </c>
      <c r="UG9" s="14">
        <v>2.2999999999999998</v>
      </c>
      <c r="UH9" s="14">
        <v>2.2999999999999998</v>
      </c>
      <c r="UI9" s="14">
        <v>-0.1</v>
      </c>
      <c r="UJ9" s="14">
        <v>7.8</v>
      </c>
      <c r="UK9" s="14">
        <v>7</v>
      </c>
      <c r="UL9" s="14">
        <v>7</v>
      </c>
      <c r="UM9" s="14">
        <v>0.8</v>
      </c>
      <c r="UN9" s="14">
        <v>3.7</v>
      </c>
      <c r="UO9" s="14">
        <v>3.9</v>
      </c>
      <c r="UP9" s="14">
        <v>3.9</v>
      </c>
      <c r="UQ9" s="14">
        <v>-0.2</v>
      </c>
      <c r="UR9" s="14">
        <v>4.3</v>
      </c>
      <c r="US9" s="14">
        <v>4</v>
      </c>
      <c r="UT9" s="14">
        <v>4</v>
      </c>
      <c r="UU9" s="14">
        <v>0.3</v>
      </c>
      <c r="UV9" s="14">
        <v>4.4000000000000004</v>
      </c>
      <c r="UW9" s="14">
        <v>4.2</v>
      </c>
      <c r="UX9" s="14">
        <v>4.2</v>
      </c>
      <c r="UY9" s="14">
        <v>0.2</v>
      </c>
      <c r="UZ9" s="14">
        <v>5</v>
      </c>
      <c r="VA9" s="14">
        <v>10.6533</v>
      </c>
      <c r="VB9" s="14">
        <v>10.6533</v>
      </c>
      <c r="VC9" s="14">
        <v>-5.6532999999999998</v>
      </c>
      <c r="VD9" s="14">
        <v>0</v>
      </c>
      <c r="VE9" s="14"/>
      <c r="VF9" s="14"/>
      <c r="VG9" s="14">
        <v>0</v>
      </c>
      <c r="VH9" s="14">
        <v>0</v>
      </c>
      <c r="VI9" s="14"/>
      <c r="VJ9" s="14"/>
      <c r="VK9" s="14">
        <v>0</v>
      </c>
      <c r="VL9" s="14">
        <v>0</v>
      </c>
      <c r="VM9" s="14"/>
      <c r="VN9" s="14"/>
      <c r="VO9" s="14">
        <v>0</v>
      </c>
      <c r="VP9" s="14">
        <v>0.6</v>
      </c>
      <c r="VQ9" s="14">
        <v>0.6</v>
      </c>
      <c r="VR9" s="14">
        <v>0.6</v>
      </c>
      <c r="VS9" s="14">
        <v>0</v>
      </c>
      <c r="VT9" s="14">
        <v>38.299999999999997</v>
      </c>
      <c r="VU9" s="14">
        <v>20</v>
      </c>
      <c r="VV9" s="14">
        <v>20</v>
      </c>
      <c r="VW9" s="14">
        <v>18.3</v>
      </c>
      <c r="VX9" s="14">
        <v>35.299999999999997</v>
      </c>
      <c r="VY9" s="14">
        <v>21</v>
      </c>
      <c r="VZ9" s="14">
        <v>21</v>
      </c>
      <c r="WA9" s="14">
        <v>14.3</v>
      </c>
      <c r="WB9" s="14">
        <v>0</v>
      </c>
      <c r="WC9" s="14"/>
      <c r="WD9" s="14"/>
      <c r="WE9" s="14">
        <v>0</v>
      </c>
      <c r="WF9" s="14">
        <v>3.9</v>
      </c>
      <c r="WG9" s="14">
        <v>4.5</v>
      </c>
      <c r="WH9" s="14">
        <v>4.5</v>
      </c>
      <c r="WI9" s="14">
        <v>-0.6</v>
      </c>
      <c r="WJ9" s="14">
        <v>2.4</v>
      </c>
      <c r="WK9" s="14">
        <v>2.2999999999999998</v>
      </c>
      <c r="WL9" s="14">
        <v>2.2999999999999998</v>
      </c>
      <c r="WM9" s="14">
        <v>0.1</v>
      </c>
      <c r="WN9" s="14">
        <v>2.2000000000000002</v>
      </c>
      <c r="WO9" s="14">
        <v>2.2999999999999998</v>
      </c>
      <c r="WP9" s="14">
        <v>2.2999999999999998</v>
      </c>
      <c r="WQ9" s="14">
        <v>-0.1</v>
      </c>
      <c r="WR9" s="14">
        <v>1.2</v>
      </c>
      <c r="WS9" s="14">
        <v>1.4</v>
      </c>
      <c r="WT9" s="14">
        <v>1.4</v>
      </c>
      <c r="WU9" s="14">
        <v>-0.2</v>
      </c>
      <c r="WV9" s="14">
        <v>0</v>
      </c>
      <c r="WW9" s="14"/>
      <c r="WX9" s="14"/>
      <c r="WY9" s="14">
        <v>0</v>
      </c>
      <c r="WZ9" s="14">
        <v>7.6</v>
      </c>
      <c r="XA9" s="14">
        <v>7.6</v>
      </c>
      <c r="XB9" s="14">
        <v>7.6</v>
      </c>
      <c r="XC9" s="14">
        <v>0</v>
      </c>
      <c r="XD9" s="14">
        <v>18.100000000000001</v>
      </c>
      <c r="XE9" s="14">
        <v>17.874400000000001</v>
      </c>
      <c r="XF9" s="14">
        <v>17.874400000000001</v>
      </c>
      <c r="XG9" s="14">
        <v>0.22559999999999999</v>
      </c>
      <c r="XH9" s="14">
        <v>7.1</v>
      </c>
      <c r="XI9" s="14">
        <v>8</v>
      </c>
      <c r="XJ9" s="14">
        <v>8</v>
      </c>
      <c r="XK9" s="14">
        <v>-0.9</v>
      </c>
      <c r="XL9" s="14">
        <v>9</v>
      </c>
      <c r="XM9" s="14">
        <v>10.7</v>
      </c>
      <c r="XN9" s="14">
        <v>10.7</v>
      </c>
      <c r="XO9" s="14">
        <v>-1.7</v>
      </c>
      <c r="XP9" s="14"/>
      <c r="XQ9" s="14"/>
      <c r="XR9" s="14"/>
      <c r="XS9" s="14">
        <v>0</v>
      </c>
      <c r="XT9" s="14"/>
      <c r="XU9" s="14"/>
      <c r="XV9" s="14"/>
      <c r="XW9" s="14">
        <v>0</v>
      </c>
      <c r="XX9" s="14">
        <v>17.600000000000001</v>
      </c>
      <c r="XY9" s="14">
        <v>14</v>
      </c>
      <c r="XZ9" s="14">
        <v>14</v>
      </c>
      <c r="YA9" s="14">
        <v>3.6</v>
      </c>
      <c r="YB9" s="14">
        <v>15.1</v>
      </c>
      <c r="YC9" s="14">
        <v>21.324999999999999</v>
      </c>
      <c r="YD9" s="14">
        <v>21.324999999999999</v>
      </c>
      <c r="YE9" s="14">
        <v>-6.2249999999999996</v>
      </c>
      <c r="YF9" s="14">
        <v>9.1999999999999993</v>
      </c>
      <c r="YG9" s="14">
        <v>7.03</v>
      </c>
      <c r="YH9" s="14">
        <v>7.03</v>
      </c>
      <c r="YI9" s="14">
        <v>2.17</v>
      </c>
      <c r="YJ9" s="14">
        <v>9.4</v>
      </c>
      <c r="YK9" s="14">
        <v>11</v>
      </c>
      <c r="YL9" s="14">
        <v>11</v>
      </c>
      <c r="YM9" s="14">
        <v>-1.6</v>
      </c>
      <c r="YN9" s="14">
        <v>16.600000000000001</v>
      </c>
      <c r="YO9" s="14">
        <v>17.690000000000001</v>
      </c>
      <c r="YP9" s="14">
        <v>17.690000000000001</v>
      </c>
      <c r="YQ9" s="14">
        <v>-1.0900000000000001</v>
      </c>
    </row>
    <row r="10" spans="1:667" ht="24" customHeight="1" x14ac:dyDescent="0.25">
      <c r="A10" s="1"/>
      <c r="B10" s="16" t="s">
        <v>61</v>
      </c>
      <c r="C10" s="16" t="s">
        <v>817</v>
      </c>
      <c r="D10" s="17">
        <v>29.7</v>
      </c>
      <c r="E10" s="17">
        <v>105.74513</v>
      </c>
      <c r="F10" s="17">
        <v>105.74513</v>
      </c>
      <c r="G10" s="17">
        <v>-76.04513</v>
      </c>
      <c r="H10" s="17">
        <v>644.70000000000005</v>
      </c>
      <c r="I10" s="17">
        <v>643.47825999999998</v>
      </c>
      <c r="J10" s="17">
        <v>643.47825999999998</v>
      </c>
      <c r="K10" s="17">
        <v>1.22174</v>
      </c>
      <c r="L10" s="17">
        <v>214.1</v>
      </c>
      <c r="M10" s="17">
        <v>208.32364000000001</v>
      </c>
      <c r="N10" s="17">
        <v>208.32364000000001</v>
      </c>
      <c r="O10" s="17">
        <v>5.7763600000000004</v>
      </c>
      <c r="P10" s="17"/>
      <c r="Q10" s="17"/>
      <c r="R10" s="17"/>
      <c r="S10" s="17">
        <v>0</v>
      </c>
      <c r="T10" s="17"/>
      <c r="U10" s="17"/>
      <c r="V10" s="17"/>
      <c r="W10" s="17">
        <v>0</v>
      </c>
      <c r="X10" s="17">
        <v>11.4</v>
      </c>
      <c r="Y10" s="17"/>
      <c r="Z10" s="17"/>
      <c r="AA10" s="17">
        <v>11.4</v>
      </c>
      <c r="AB10" s="17">
        <v>87.7</v>
      </c>
      <c r="AC10" s="17">
        <v>86.093000000000004</v>
      </c>
      <c r="AD10" s="17">
        <v>86.093000000000004</v>
      </c>
      <c r="AE10" s="17">
        <v>1.607</v>
      </c>
      <c r="AF10" s="17"/>
      <c r="AG10" s="17"/>
      <c r="AH10" s="17"/>
      <c r="AI10" s="17">
        <v>0</v>
      </c>
      <c r="AJ10" s="17">
        <v>0</v>
      </c>
      <c r="AK10" s="17"/>
      <c r="AL10" s="17"/>
      <c r="AM10" s="17">
        <v>0</v>
      </c>
      <c r="AN10" s="17">
        <v>181.3</v>
      </c>
      <c r="AO10" s="17">
        <v>196.22801999999999</v>
      </c>
      <c r="AP10" s="17">
        <v>196.22801999999999</v>
      </c>
      <c r="AQ10" s="17">
        <v>-14.92802</v>
      </c>
      <c r="AR10" s="17">
        <v>198.1</v>
      </c>
      <c r="AS10" s="17">
        <v>196.22801999999999</v>
      </c>
      <c r="AT10" s="17">
        <v>196.22801999999999</v>
      </c>
      <c r="AU10" s="17">
        <v>1.87198</v>
      </c>
      <c r="AV10" s="17">
        <v>201.5</v>
      </c>
      <c r="AW10" s="17">
        <v>196.22801999999999</v>
      </c>
      <c r="AX10" s="17">
        <v>196.22801999999999</v>
      </c>
      <c r="AY10" s="17">
        <v>5.2719800000000001</v>
      </c>
      <c r="AZ10" s="17">
        <v>290</v>
      </c>
      <c r="BA10" s="17">
        <v>295.22593999999998</v>
      </c>
      <c r="BB10" s="17">
        <v>295.22593999999998</v>
      </c>
      <c r="BC10" s="17">
        <v>-5.2259399999999996</v>
      </c>
      <c r="BD10" s="17">
        <v>206</v>
      </c>
      <c r="BE10" s="17">
        <v>206.04143999999999</v>
      </c>
      <c r="BF10" s="17">
        <v>206.04143999999999</v>
      </c>
      <c r="BG10" s="17">
        <v>-4.1439999999999998E-2</v>
      </c>
      <c r="BH10" s="17">
        <v>106.3</v>
      </c>
      <c r="BI10" s="17">
        <v>103.33009</v>
      </c>
      <c r="BJ10" s="17">
        <v>103.33009</v>
      </c>
      <c r="BK10" s="17">
        <v>2.96991</v>
      </c>
      <c r="BL10" s="17">
        <v>247.2</v>
      </c>
      <c r="BM10" s="17">
        <v>301.09509000000003</v>
      </c>
      <c r="BN10" s="17">
        <v>301.09509000000003</v>
      </c>
      <c r="BO10" s="17">
        <v>-53.895090000000003</v>
      </c>
      <c r="BP10" s="17">
        <v>4.0999999999999996</v>
      </c>
      <c r="BQ10" s="17">
        <v>3.8975900000000001</v>
      </c>
      <c r="BR10" s="17">
        <v>3.8975900000000001</v>
      </c>
      <c r="BS10" s="17">
        <v>0.20241000000000001</v>
      </c>
      <c r="BT10" s="17"/>
      <c r="BU10" s="17"/>
      <c r="BV10" s="17"/>
      <c r="BW10" s="17">
        <v>0</v>
      </c>
      <c r="BX10" s="17">
        <v>0</v>
      </c>
      <c r="BY10" s="17"/>
      <c r="BZ10" s="17"/>
      <c r="CA10" s="17">
        <v>0</v>
      </c>
      <c r="CB10" s="17"/>
      <c r="CC10" s="17"/>
      <c r="CD10" s="17"/>
      <c r="CE10" s="17">
        <v>0</v>
      </c>
      <c r="CF10" s="17">
        <v>114.3</v>
      </c>
      <c r="CG10" s="17">
        <v>111.99026000000001</v>
      </c>
      <c r="CH10" s="17">
        <v>111.99026000000001</v>
      </c>
      <c r="CI10" s="17">
        <v>2.3097400000000001</v>
      </c>
      <c r="CJ10" s="17">
        <v>7.3</v>
      </c>
      <c r="CK10" s="17">
        <v>7.2468899999999996</v>
      </c>
      <c r="CL10" s="17">
        <v>7.2468899999999996</v>
      </c>
      <c r="CM10" s="17">
        <v>5.3109999999999997E-2</v>
      </c>
      <c r="CN10" s="17">
        <v>5</v>
      </c>
      <c r="CO10" s="17">
        <v>3.89141</v>
      </c>
      <c r="CP10" s="17">
        <v>3.89141</v>
      </c>
      <c r="CQ10" s="17">
        <v>1.10859</v>
      </c>
      <c r="CR10" s="17">
        <v>22.5</v>
      </c>
      <c r="CS10" s="17">
        <v>22.280850000000001</v>
      </c>
      <c r="CT10" s="17">
        <v>22.280850000000001</v>
      </c>
      <c r="CU10" s="17">
        <v>0.21915000000000001</v>
      </c>
      <c r="CV10" s="17">
        <v>41.8</v>
      </c>
      <c r="CW10" s="17">
        <v>65.093490000000003</v>
      </c>
      <c r="CX10" s="17">
        <v>65.093490000000003</v>
      </c>
      <c r="CY10" s="17">
        <v>-23.293489999999998</v>
      </c>
      <c r="CZ10" s="17">
        <v>78.099999999999994</v>
      </c>
      <c r="DA10" s="17">
        <v>85.976399999999998</v>
      </c>
      <c r="DB10" s="17">
        <v>85.976399999999998</v>
      </c>
      <c r="DC10" s="17">
        <v>-7.8764000000000003</v>
      </c>
      <c r="DD10" s="17"/>
      <c r="DE10" s="17"/>
      <c r="DF10" s="17"/>
      <c r="DG10" s="17">
        <v>0</v>
      </c>
      <c r="DH10" s="17">
        <v>0</v>
      </c>
      <c r="DI10" s="17"/>
      <c r="DJ10" s="17"/>
      <c r="DK10" s="17">
        <v>0</v>
      </c>
      <c r="DL10" s="17"/>
      <c r="DM10" s="17">
        <v>7.83</v>
      </c>
      <c r="DN10" s="17">
        <v>7.83</v>
      </c>
      <c r="DO10" s="17">
        <v>-7.83</v>
      </c>
      <c r="DP10" s="17">
        <v>6.5</v>
      </c>
      <c r="DQ10" s="17">
        <v>6.39</v>
      </c>
      <c r="DR10" s="17">
        <v>6.39</v>
      </c>
      <c r="DS10" s="17">
        <v>0.11</v>
      </c>
      <c r="DT10" s="17">
        <v>89.9</v>
      </c>
      <c r="DU10" s="17">
        <v>176.88272000000001</v>
      </c>
      <c r="DV10" s="17">
        <v>176.88272000000001</v>
      </c>
      <c r="DW10" s="17">
        <v>-86.98272</v>
      </c>
      <c r="DX10" s="17">
        <v>34</v>
      </c>
      <c r="DY10" s="17">
        <v>37.53969</v>
      </c>
      <c r="DZ10" s="17">
        <v>37.53969</v>
      </c>
      <c r="EA10" s="17">
        <v>-3.5396899999999998</v>
      </c>
      <c r="EB10" s="17">
        <v>0</v>
      </c>
      <c r="EC10" s="17"/>
      <c r="ED10" s="17"/>
      <c r="EE10" s="17">
        <v>0</v>
      </c>
      <c r="EF10" s="17">
        <v>23.9</v>
      </c>
      <c r="EG10" s="17">
        <v>19.00414</v>
      </c>
      <c r="EH10" s="17">
        <v>19.00414</v>
      </c>
      <c r="EI10" s="17">
        <v>4.8958599999999999</v>
      </c>
      <c r="EJ10" s="17">
        <v>17.600000000000001</v>
      </c>
      <c r="EK10" s="17">
        <v>19.064769999999999</v>
      </c>
      <c r="EL10" s="17">
        <v>19.064769999999999</v>
      </c>
      <c r="EM10" s="17">
        <v>-1.4647699999999999</v>
      </c>
      <c r="EN10" s="17">
        <v>16.2</v>
      </c>
      <c r="EO10" s="17">
        <v>15.272410000000001</v>
      </c>
      <c r="EP10" s="17">
        <v>15.272410000000001</v>
      </c>
      <c r="EQ10" s="17">
        <v>0.92759000000000003</v>
      </c>
      <c r="ER10" s="17">
        <v>58.2</v>
      </c>
      <c r="ES10" s="17">
        <v>60.90005</v>
      </c>
      <c r="ET10" s="17">
        <v>60.90005</v>
      </c>
      <c r="EU10" s="17">
        <v>-2.7000500000000001</v>
      </c>
      <c r="EV10" s="17">
        <v>176</v>
      </c>
      <c r="EW10" s="17">
        <v>184.74316999999999</v>
      </c>
      <c r="EX10" s="17">
        <v>184.74316999999999</v>
      </c>
      <c r="EY10" s="17">
        <v>-8.7431699999999992</v>
      </c>
      <c r="EZ10" s="17">
        <v>176.3</v>
      </c>
      <c r="FA10" s="17">
        <v>184.74316999999999</v>
      </c>
      <c r="FB10" s="17">
        <v>184.74316999999999</v>
      </c>
      <c r="FC10" s="17">
        <v>-8.4431700000000003</v>
      </c>
      <c r="FD10" s="17">
        <v>179.7</v>
      </c>
      <c r="FE10" s="17">
        <v>185.29795999999999</v>
      </c>
      <c r="FF10" s="17">
        <v>185.29795999999999</v>
      </c>
      <c r="FG10" s="17">
        <v>-5.5979599999999996</v>
      </c>
      <c r="FH10" s="17">
        <v>77.8</v>
      </c>
      <c r="FI10" s="17">
        <v>28.497019999999999</v>
      </c>
      <c r="FJ10" s="17">
        <v>28.497019999999999</v>
      </c>
      <c r="FK10" s="17">
        <v>49.302979999999998</v>
      </c>
      <c r="FL10" s="17">
        <v>18</v>
      </c>
      <c r="FM10" s="17">
        <v>18</v>
      </c>
      <c r="FN10" s="17">
        <v>18</v>
      </c>
      <c r="FO10" s="17">
        <v>0</v>
      </c>
      <c r="FP10" s="17">
        <v>18.100000000000001</v>
      </c>
      <c r="FQ10" s="17">
        <v>25.416450000000001</v>
      </c>
      <c r="FR10" s="17">
        <v>25.416450000000001</v>
      </c>
      <c r="FS10" s="17">
        <v>-7.3164499999999997</v>
      </c>
      <c r="FT10" s="17">
        <v>3.4</v>
      </c>
      <c r="FU10" s="17"/>
      <c r="FV10" s="17"/>
      <c r="FW10" s="17">
        <v>3.4</v>
      </c>
      <c r="FX10" s="17">
        <v>0</v>
      </c>
      <c r="FY10" s="17"/>
      <c r="FZ10" s="17"/>
      <c r="GA10" s="17">
        <v>0</v>
      </c>
      <c r="GB10" s="17">
        <v>40.4</v>
      </c>
      <c r="GC10" s="17">
        <v>56.164790000000004</v>
      </c>
      <c r="GD10" s="17">
        <v>56.164790000000004</v>
      </c>
      <c r="GE10" s="17">
        <v>-15.76479</v>
      </c>
      <c r="GF10" s="17"/>
      <c r="GG10" s="17"/>
      <c r="GH10" s="17"/>
      <c r="GI10" s="17">
        <v>0</v>
      </c>
      <c r="GJ10" s="17"/>
      <c r="GK10" s="17"/>
      <c r="GL10" s="17"/>
      <c r="GM10" s="17">
        <v>0</v>
      </c>
      <c r="GN10" s="17">
        <v>6.8</v>
      </c>
      <c r="GO10" s="17">
        <v>6.8787000000000003</v>
      </c>
      <c r="GP10" s="17">
        <v>6.8787000000000003</v>
      </c>
      <c r="GQ10" s="17">
        <v>-7.8700000000000006E-2</v>
      </c>
      <c r="GR10" s="17">
        <v>82.3</v>
      </c>
      <c r="GS10" s="17">
        <v>72.141040000000004</v>
      </c>
      <c r="GT10" s="17">
        <v>72.141040000000004</v>
      </c>
      <c r="GU10" s="17">
        <v>10.15896</v>
      </c>
      <c r="GV10" s="17"/>
      <c r="GW10" s="17"/>
      <c r="GX10" s="17"/>
      <c r="GY10" s="17">
        <v>0</v>
      </c>
      <c r="GZ10" s="17"/>
      <c r="HA10" s="17"/>
      <c r="HB10" s="17"/>
      <c r="HC10" s="17">
        <v>0</v>
      </c>
      <c r="HD10" s="17"/>
      <c r="HE10" s="17"/>
      <c r="HF10" s="17"/>
      <c r="HG10" s="17">
        <v>0</v>
      </c>
      <c r="HH10" s="17"/>
      <c r="HI10" s="17"/>
      <c r="HJ10" s="17"/>
      <c r="HK10" s="17">
        <v>0</v>
      </c>
      <c r="HL10" s="17">
        <v>61.7</v>
      </c>
      <c r="HM10" s="17">
        <v>65.60136</v>
      </c>
      <c r="HN10" s="17">
        <v>65.60136</v>
      </c>
      <c r="HO10" s="17">
        <v>-3.9013599999999999</v>
      </c>
      <c r="HP10" s="17">
        <v>0</v>
      </c>
      <c r="HQ10" s="17"/>
      <c r="HR10" s="17"/>
      <c r="HS10" s="17">
        <v>0</v>
      </c>
      <c r="HT10" s="17">
        <v>100.9</v>
      </c>
      <c r="HU10" s="17">
        <v>115.88</v>
      </c>
      <c r="HV10" s="17">
        <v>115.88</v>
      </c>
      <c r="HW10" s="17">
        <v>-14.98</v>
      </c>
      <c r="HX10" s="17">
        <v>41.7</v>
      </c>
      <c r="HY10" s="17">
        <v>45.291899999999998</v>
      </c>
      <c r="HZ10" s="17">
        <v>45.291899999999998</v>
      </c>
      <c r="IA10" s="17">
        <v>-3.5918999999999999</v>
      </c>
      <c r="IB10" s="17"/>
      <c r="IC10" s="17"/>
      <c r="ID10" s="17"/>
      <c r="IE10" s="17">
        <v>0</v>
      </c>
      <c r="IF10" s="17"/>
      <c r="IG10" s="17"/>
      <c r="IH10" s="17"/>
      <c r="II10" s="17">
        <v>0</v>
      </c>
      <c r="IJ10" s="17"/>
      <c r="IK10" s="17"/>
      <c r="IL10" s="17"/>
      <c r="IM10" s="17">
        <v>0</v>
      </c>
      <c r="IN10" s="17">
        <v>55.4</v>
      </c>
      <c r="IO10" s="17">
        <v>16.580310000000001</v>
      </c>
      <c r="IP10" s="17">
        <v>16.580310000000001</v>
      </c>
      <c r="IQ10" s="17">
        <v>38.819690000000001</v>
      </c>
      <c r="IR10" s="17">
        <v>169.6</v>
      </c>
      <c r="IS10" s="17">
        <v>181.19515999999999</v>
      </c>
      <c r="IT10" s="17">
        <v>181.19515999999999</v>
      </c>
      <c r="IU10" s="17">
        <v>-11.59516</v>
      </c>
      <c r="IV10" s="17">
        <v>167.8</v>
      </c>
      <c r="IW10" s="17">
        <v>181.19515999999999</v>
      </c>
      <c r="IX10" s="17">
        <v>181.19515999999999</v>
      </c>
      <c r="IY10" s="17">
        <v>-13.395160000000001</v>
      </c>
      <c r="IZ10" s="17">
        <v>198</v>
      </c>
      <c r="JA10" s="17">
        <v>181.19515999999999</v>
      </c>
      <c r="JB10" s="17">
        <v>181.19515999999999</v>
      </c>
      <c r="JC10" s="17">
        <v>16.804839999999999</v>
      </c>
      <c r="JD10" s="17">
        <v>261.89999999999998</v>
      </c>
      <c r="JE10" s="17">
        <v>272.60894000000002</v>
      </c>
      <c r="JF10" s="17">
        <v>272.60894000000002</v>
      </c>
      <c r="JG10" s="17">
        <v>-10.70894</v>
      </c>
      <c r="JH10" s="17">
        <v>68.5</v>
      </c>
      <c r="JI10" s="17">
        <v>73.334350000000001</v>
      </c>
      <c r="JJ10" s="17">
        <v>73.334350000000001</v>
      </c>
      <c r="JK10" s="17">
        <v>-4.8343499999999997</v>
      </c>
      <c r="JL10" s="17">
        <v>33.6</v>
      </c>
      <c r="JM10" s="17">
        <v>36.777279999999998</v>
      </c>
      <c r="JN10" s="17">
        <v>36.777279999999998</v>
      </c>
      <c r="JO10" s="17">
        <v>-3.1772800000000001</v>
      </c>
      <c r="JP10" s="17"/>
      <c r="JQ10" s="17"/>
      <c r="JR10" s="17"/>
      <c r="JS10" s="17">
        <v>0</v>
      </c>
      <c r="JT10" s="17"/>
      <c r="JU10" s="17"/>
      <c r="JV10" s="17"/>
      <c r="JW10" s="17">
        <v>0</v>
      </c>
      <c r="JX10" s="17"/>
      <c r="JY10" s="17"/>
      <c r="JZ10" s="17"/>
      <c r="KA10" s="17">
        <v>0</v>
      </c>
      <c r="KB10" s="17">
        <v>0</v>
      </c>
      <c r="KC10" s="17"/>
      <c r="KD10" s="17"/>
      <c r="KE10" s="17">
        <v>0</v>
      </c>
      <c r="KF10" s="17">
        <v>0</v>
      </c>
      <c r="KG10" s="17"/>
      <c r="KH10" s="17"/>
      <c r="KI10" s="17">
        <v>0</v>
      </c>
      <c r="KJ10" s="17"/>
      <c r="KK10" s="17"/>
      <c r="KL10" s="17"/>
      <c r="KM10" s="17">
        <v>0</v>
      </c>
      <c r="KN10" s="17">
        <v>2.6</v>
      </c>
      <c r="KO10" s="17">
        <v>4.7853599999999998</v>
      </c>
      <c r="KP10" s="17">
        <v>4.7853599999999998</v>
      </c>
      <c r="KQ10" s="17">
        <v>-2.1853600000000002</v>
      </c>
      <c r="KR10" s="17">
        <v>83.2</v>
      </c>
      <c r="KS10" s="17">
        <v>148.96854999999999</v>
      </c>
      <c r="KT10" s="17">
        <v>148.96854999999999</v>
      </c>
      <c r="KU10" s="17">
        <v>-65.768550000000005</v>
      </c>
      <c r="KV10" s="17">
        <v>75.5</v>
      </c>
      <c r="KW10" s="17">
        <v>95.860569999999996</v>
      </c>
      <c r="KX10" s="17">
        <v>95.860569999999996</v>
      </c>
      <c r="KY10" s="17">
        <v>-20.360569999999999</v>
      </c>
      <c r="KZ10" s="17">
        <v>62.3</v>
      </c>
      <c r="LA10" s="17">
        <v>66.809659999999994</v>
      </c>
      <c r="LB10" s="17">
        <v>66.809659999999994</v>
      </c>
      <c r="LC10" s="17">
        <v>-4.5096600000000002</v>
      </c>
      <c r="LD10" s="17">
        <v>70.7</v>
      </c>
      <c r="LE10" s="17">
        <v>72.37388</v>
      </c>
      <c r="LF10" s="17">
        <v>72.37388</v>
      </c>
      <c r="LG10" s="17">
        <v>-1.67388</v>
      </c>
      <c r="LH10" s="17">
        <v>29.4</v>
      </c>
      <c r="LI10" s="17">
        <v>29.806760000000001</v>
      </c>
      <c r="LJ10" s="17">
        <v>29.806760000000001</v>
      </c>
      <c r="LK10" s="17">
        <v>-0.40676000000000001</v>
      </c>
      <c r="LL10" s="17">
        <v>0</v>
      </c>
      <c r="LM10" s="17"/>
      <c r="LN10" s="17"/>
      <c r="LO10" s="17">
        <v>0</v>
      </c>
      <c r="LP10" s="17">
        <v>0</v>
      </c>
      <c r="LQ10" s="17"/>
      <c r="LR10" s="17"/>
      <c r="LS10" s="17">
        <v>0</v>
      </c>
      <c r="LT10" s="17">
        <v>0</v>
      </c>
      <c r="LU10" s="17"/>
      <c r="LV10" s="17"/>
      <c r="LW10" s="17">
        <v>0</v>
      </c>
      <c r="LX10" s="17">
        <v>141.4</v>
      </c>
      <c r="LY10" s="17">
        <v>158.39537999999999</v>
      </c>
      <c r="LZ10" s="17">
        <v>158.39537999999999</v>
      </c>
      <c r="MA10" s="17">
        <v>-16.995380000000001</v>
      </c>
      <c r="MB10" s="17">
        <v>144</v>
      </c>
      <c r="MC10" s="17">
        <v>158.39537999999999</v>
      </c>
      <c r="MD10" s="17">
        <v>158.39537999999999</v>
      </c>
      <c r="ME10" s="17">
        <v>-14.395379999999999</v>
      </c>
      <c r="MF10" s="17">
        <v>169.7</v>
      </c>
      <c r="MG10" s="17">
        <v>158.87103999999999</v>
      </c>
      <c r="MH10" s="17">
        <v>158.87103999999999</v>
      </c>
      <c r="MI10" s="17">
        <v>10.82896</v>
      </c>
      <c r="MJ10" s="17">
        <v>184.9</v>
      </c>
      <c r="MK10" s="17"/>
      <c r="ML10" s="17"/>
      <c r="MM10" s="17">
        <v>184.9</v>
      </c>
      <c r="MN10" s="17">
        <v>0</v>
      </c>
      <c r="MO10" s="17"/>
      <c r="MP10" s="17"/>
      <c r="MQ10" s="17">
        <v>0</v>
      </c>
      <c r="MR10" s="17"/>
      <c r="MS10" s="17"/>
      <c r="MT10" s="17"/>
      <c r="MU10" s="17">
        <v>0</v>
      </c>
      <c r="MV10" s="17"/>
      <c r="MW10" s="17"/>
      <c r="MX10" s="17"/>
      <c r="MY10" s="17">
        <v>0</v>
      </c>
      <c r="MZ10" s="17"/>
      <c r="NA10" s="17"/>
      <c r="NB10" s="17"/>
      <c r="NC10" s="17">
        <v>0</v>
      </c>
      <c r="ND10" s="17">
        <v>210.3</v>
      </c>
      <c r="NE10" s="17">
        <v>205.29381000000001</v>
      </c>
      <c r="NF10" s="17">
        <v>205.29381000000001</v>
      </c>
      <c r="NG10" s="17">
        <v>5.0061900000000001</v>
      </c>
      <c r="NH10" s="17">
        <v>102</v>
      </c>
      <c r="NI10" s="17">
        <v>102.95515</v>
      </c>
      <c r="NJ10" s="17">
        <v>102.95515</v>
      </c>
      <c r="NK10" s="17">
        <v>-0.95515000000000005</v>
      </c>
      <c r="NL10" s="17">
        <v>8</v>
      </c>
      <c r="NM10" s="17">
        <v>4.9915099999999999</v>
      </c>
      <c r="NN10" s="17">
        <v>4.9915099999999999</v>
      </c>
      <c r="NO10" s="17">
        <v>3.0084900000000001</v>
      </c>
      <c r="NP10" s="17">
        <v>5</v>
      </c>
      <c r="NQ10" s="17">
        <v>5.2365700000000004</v>
      </c>
      <c r="NR10" s="17">
        <v>5.2365700000000004</v>
      </c>
      <c r="NS10" s="17">
        <v>-0.23657</v>
      </c>
      <c r="NT10" s="17">
        <v>0</v>
      </c>
      <c r="NU10" s="17"/>
      <c r="NV10" s="17"/>
      <c r="NW10" s="17">
        <v>0</v>
      </c>
      <c r="NX10" s="17">
        <v>21.3</v>
      </c>
      <c r="NY10" s="17">
        <v>55.818600000000004</v>
      </c>
      <c r="NZ10" s="17">
        <v>55.818600000000004</v>
      </c>
      <c r="OA10" s="17">
        <v>-34.518599999999999</v>
      </c>
      <c r="OB10" s="17">
        <v>0</v>
      </c>
      <c r="OC10" s="17"/>
      <c r="OD10" s="17"/>
      <c r="OE10" s="17">
        <v>0</v>
      </c>
      <c r="OF10" s="17">
        <v>9.3000000000000007</v>
      </c>
      <c r="OG10" s="17">
        <v>10.389099999999999</v>
      </c>
      <c r="OH10" s="17">
        <v>10.389099999999999</v>
      </c>
      <c r="OI10" s="17">
        <v>-1.0891</v>
      </c>
      <c r="OJ10" s="17">
        <v>0</v>
      </c>
      <c r="OK10" s="17"/>
      <c r="OL10" s="17"/>
      <c r="OM10" s="17">
        <v>0</v>
      </c>
      <c r="ON10" s="17">
        <v>8.1</v>
      </c>
      <c r="OO10" s="17">
        <v>20.33764</v>
      </c>
      <c r="OP10" s="17">
        <v>20.33764</v>
      </c>
      <c r="OQ10" s="17">
        <v>-12.237640000000001</v>
      </c>
      <c r="OR10" s="17">
        <v>0.6</v>
      </c>
      <c r="OS10" s="17"/>
      <c r="OT10" s="17"/>
      <c r="OU10" s="17">
        <v>0.6</v>
      </c>
      <c r="OV10" s="17">
        <v>3.9</v>
      </c>
      <c r="OW10" s="17"/>
      <c r="OX10" s="17"/>
      <c r="OY10" s="17">
        <v>3.9</v>
      </c>
      <c r="OZ10" s="17">
        <v>0</v>
      </c>
      <c r="PA10" s="17"/>
      <c r="PB10" s="17"/>
      <c r="PC10" s="17">
        <v>0</v>
      </c>
      <c r="PD10" s="17">
        <v>0</v>
      </c>
      <c r="PE10" s="17"/>
      <c r="PF10" s="17"/>
      <c r="PG10" s="17">
        <v>0</v>
      </c>
      <c r="PH10" s="17">
        <v>0.5</v>
      </c>
      <c r="PI10" s="17">
        <v>0.49</v>
      </c>
      <c r="PJ10" s="17">
        <v>0.49</v>
      </c>
      <c r="PK10" s="17">
        <v>0.01</v>
      </c>
      <c r="PL10" s="17">
        <v>1.6</v>
      </c>
      <c r="PM10" s="17">
        <v>1.6</v>
      </c>
      <c r="PN10" s="17">
        <v>1.6</v>
      </c>
      <c r="PO10" s="17">
        <v>0</v>
      </c>
      <c r="PP10" s="17">
        <v>2.6</v>
      </c>
      <c r="PQ10" s="17">
        <v>2.5</v>
      </c>
      <c r="PR10" s="17">
        <v>2.5</v>
      </c>
      <c r="PS10" s="17">
        <v>0.1</v>
      </c>
      <c r="PT10" s="17">
        <v>16.899999999999999</v>
      </c>
      <c r="PU10" s="17">
        <v>8.8425799999999999</v>
      </c>
      <c r="PV10" s="17">
        <v>8.8425799999999999</v>
      </c>
      <c r="PW10" s="17">
        <v>8.0574200000000005</v>
      </c>
      <c r="PX10" s="17">
        <v>3.3</v>
      </c>
      <c r="PY10" s="17">
        <v>3.12</v>
      </c>
      <c r="PZ10" s="17">
        <v>3.12</v>
      </c>
      <c r="QA10" s="17">
        <v>0.18</v>
      </c>
      <c r="QB10" s="17">
        <v>3.2</v>
      </c>
      <c r="QC10" s="17">
        <v>3.1</v>
      </c>
      <c r="QD10" s="17">
        <v>3.1</v>
      </c>
      <c r="QE10" s="17">
        <v>0.1</v>
      </c>
      <c r="QF10" s="17">
        <v>3.4</v>
      </c>
      <c r="QG10" s="17">
        <v>3.5</v>
      </c>
      <c r="QH10" s="17">
        <v>3.5</v>
      </c>
      <c r="QI10" s="17">
        <v>-0.1</v>
      </c>
      <c r="QJ10" s="17">
        <v>15</v>
      </c>
      <c r="QK10" s="17">
        <v>14.492749999999999</v>
      </c>
      <c r="QL10" s="17">
        <v>14.492749999999999</v>
      </c>
      <c r="QM10" s="17">
        <v>0.50724999999999998</v>
      </c>
      <c r="QN10" s="17">
        <v>0</v>
      </c>
      <c r="QO10" s="17"/>
      <c r="QP10" s="17"/>
      <c r="QQ10" s="17">
        <v>0</v>
      </c>
      <c r="QR10" s="17">
        <v>0</v>
      </c>
      <c r="QS10" s="17"/>
      <c r="QT10" s="17"/>
      <c r="QU10" s="17">
        <v>0</v>
      </c>
      <c r="QV10" s="17">
        <v>6.2</v>
      </c>
      <c r="QW10" s="17">
        <v>8.9878</v>
      </c>
      <c r="QX10" s="17">
        <v>8.9878</v>
      </c>
      <c r="QY10" s="17">
        <v>-2.7877999999999998</v>
      </c>
      <c r="QZ10" s="17">
        <v>19.3</v>
      </c>
      <c r="RA10" s="17">
        <v>33.641100000000002</v>
      </c>
      <c r="RB10" s="17">
        <v>33.641100000000002</v>
      </c>
      <c r="RC10" s="17">
        <v>-14.341100000000001</v>
      </c>
      <c r="RD10" s="17">
        <v>0</v>
      </c>
      <c r="RE10" s="17"/>
      <c r="RF10" s="17"/>
      <c r="RG10" s="17">
        <v>0</v>
      </c>
      <c r="RH10" s="17">
        <v>2.4</v>
      </c>
      <c r="RI10" s="17">
        <v>2.2400000000000002</v>
      </c>
      <c r="RJ10" s="17">
        <v>2.2400000000000002</v>
      </c>
      <c r="RK10" s="17">
        <v>0.16</v>
      </c>
      <c r="RL10" s="17">
        <v>14</v>
      </c>
      <c r="RM10" s="17">
        <v>17.019739999999999</v>
      </c>
      <c r="RN10" s="17">
        <v>17.019739999999999</v>
      </c>
      <c r="RO10" s="17">
        <v>-3.0197400000000001</v>
      </c>
      <c r="RP10" s="17">
        <v>1.4</v>
      </c>
      <c r="RQ10" s="17">
        <v>1.36</v>
      </c>
      <c r="RR10" s="17">
        <v>1.36</v>
      </c>
      <c r="RS10" s="17">
        <v>0.04</v>
      </c>
      <c r="RT10" s="17"/>
      <c r="RU10" s="17"/>
      <c r="RV10" s="17"/>
      <c r="RW10" s="17">
        <v>0</v>
      </c>
      <c r="RX10" s="17">
        <v>5.4</v>
      </c>
      <c r="RY10" s="17">
        <v>5.2</v>
      </c>
      <c r="RZ10" s="17">
        <v>5.2</v>
      </c>
      <c r="SA10" s="17">
        <v>0.2</v>
      </c>
      <c r="SB10" s="17">
        <v>0</v>
      </c>
      <c r="SC10" s="17"/>
      <c r="SD10" s="17"/>
      <c r="SE10" s="17">
        <v>0</v>
      </c>
      <c r="SF10" s="17">
        <v>7.2</v>
      </c>
      <c r="SG10" s="17">
        <v>6.3</v>
      </c>
      <c r="SH10" s="17">
        <v>6.3</v>
      </c>
      <c r="SI10" s="17">
        <v>0.9</v>
      </c>
      <c r="SJ10" s="17">
        <v>4.3</v>
      </c>
      <c r="SK10" s="17">
        <v>3.6</v>
      </c>
      <c r="SL10" s="17">
        <v>3.6</v>
      </c>
      <c r="SM10" s="17">
        <v>0.7</v>
      </c>
      <c r="SN10" s="17">
        <v>3.6</v>
      </c>
      <c r="SO10" s="17">
        <v>3.5</v>
      </c>
      <c r="SP10" s="17">
        <v>3.5</v>
      </c>
      <c r="SQ10" s="17">
        <v>0.1</v>
      </c>
      <c r="SR10" s="17">
        <v>4.7</v>
      </c>
      <c r="SS10" s="17">
        <v>5</v>
      </c>
      <c r="ST10" s="17">
        <v>5</v>
      </c>
      <c r="SU10" s="17">
        <v>-0.3</v>
      </c>
      <c r="SV10" s="17">
        <v>5.6</v>
      </c>
      <c r="SW10" s="17">
        <v>7.9858000000000002</v>
      </c>
      <c r="SX10" s="17">
        <v>7.9858000000000002</v>
      </c>
      <c r="SY10" s="17">
        <v>-2.3858000000000001</v>
      </c>
      <c r="SZ10" s="17">
        <v>8.4</v>
      </c>
      <c r="TA10" s="17">
        <v>13.8811</v>
      </c>
      <c r="TB10" s="17">
        <v>13.8811</v>
      </c>
      <c r="TC10" s="17">
        <v>-5.4810999999999996</v>
      </c>
      <c r="TD10" s="17">
        <v>0</v>
      </c>
      <c r="TE10" s="17"/>
      <c r="TF10" s="17"/>
      <c r="TG10" s="17">
        <v>0</v>
      </c>
      <c r="TH10" s="17">
        <v>31.2</v>
      </c>
      <c r="TI10" s="17">
        <v>32.685000000000002</v>
      </c>
      <c r="TJ10" s="17">
        <v>32.685000000000002</v>
      </c>
      <c r="TK10" s="17">
        <v>-1.4850000000000001</v>
      </c>
      <c r="TL10" s="17">
        <v>42.4</v>
      </c>
      <c r="TM10" s="17">
        <v>45.800800000000002</v>
      </c>
      <c r="TN10" s="17">
        <v>45.800800000000002</v>
      </c>
      <c r="TO10" s="17">
        <v>-3.4007999999999998</v>
      </c>
      <c r="TP10" s="17">
        <v>2.1</v>
      </c>
      <c r="TQ10" s="17">
        <v>3.9296000000000002</v>
      </c>
      <c r="TR10" s="17">
        <v>3.9296000000000002</v>
      </c>
      <c r="TS10" s="17">
        <v>-1.8295999999999999</v>
      </c>
      <c r="TT10" s="17">
        <v>1.9</v>
      </c>
      <c r="TU10" s="17">
        <v>2.3614000000000002</v>
      </c>
      <c r="TV10" s="17">
        <v>2.3614000000000002</v>
      </c>
      <c r="TW10" s="17">
        <v>-0.46139999999999998</v>
      </c>
      <c r="TX10" s="17">
        <v>0</v>
      </c>
      <c r="TY10" s="17"/>
      <c r="TZ10" s="17"/>
      <c r="UA10" s="17">
        <v>0</v>
      </c>
      <c r="UB10" s="17">
        <v>6.5</v>
      </c>
      <c r="UC10" s="17">
        <v>6</v>
      </c>
      <c r="UD10" s="17">
        <v>6</v>
      </c>
      <c r="UE10" s="17">
        <v>0.5</v>
      </c>
      <c r="UF10" s="17">
        <v>2.2000000000000002</v>
      </c>
      <c r="UG10" s="17">
        <v>2.2999999999999998</v>
      </c>
      <c r="UH10" s="17">
        <v>2.2999999999999998</v>
      </c>
      <c r="UI10" s="17">
        <v>-0.1</v>
      </c>
      <c r="UJ10" s="17">
        <v>7.6</v>
      </c>
      <c r="UK10" s="17">
        <v>7</v>
      </c>
      <c r="UL10" s="17">
        <v>7</v>
      </c>
      <c r="UM10" s="17">
        <v>0.6</v>
      </c>
      <c r="UN10" s="17">
        <v>3.7</v>
      </c>
      <c r="UO10" s="17">
        <v>3.9</v>
      </c>
      <c r="UP10" s="17">
        <v>3.9</v>
      </c>
      <c r="UQ10" s="17">
        <v>-0.2</v>
      </c>
      <c r="UR10" s="17">
        <v>4.3</v>
      </c>
      <c r="US10" s="17">
        <v>4</v>
      </c>
      <c r="UT10" s="17">
        <v>4</v>
      </c>
      <c r="UU10" s="17">
        <v>0.3</v>
      </c>
      <c r="UV10" s="17">
        <v>4.4000000000000004</v>
      </c>
      <c r="UW10" s="17">
        <v>4.2</v>
      </c>
      <c r="UX10" s="17">
        <v>4.2</v>
      </c>
      <c r="UY10" s="17">
        <v>0.2</v>
      </c>
      <c r="UZ10" s="17">
        <v>8.1999999999999993</v>
      </c>
      <c r="VA10" s="17">
        <v>10.4339</v>
      </c>
      <c r="VB10" s="17">
        <v>10.4339</v>
      </c>
      <c r="VC10" s="17">
        <v>-2.2339000000000002</v>
      </c>
      <c r="VD10" s="17">
        <v>0</v>
      </c>
      <c r="VE10" s="17"/>
      <c r="VF10" s="17"/>
      <c r="VG10" s="17">
        <v>0</v>
      </c>
      <c r="VH10" s="17">
        <v>0</v>
      </c>
      <c r="VI10" s="17"/>
      <c r="VJ10" s="17"/>
      <c r="VK10" s="17">
        <v>0</v>
      </c>
      <c r="VL10" s="17">
        <v>0</v>
      </c>
      <c r="VM10" s="17"/>
      <c r="VN10" s="17"/>
      <c r="VO10" s="17">
        <v>0</v>
      </c>
      <c r="VP10" s="17">
        <v>0.6</v>
      </c>
      <c r="VQ10" s="17">
        <v>0.6</v>
      </c>
      <c r="VR10" s="17">
        <v>0.6</v>
      </c>
      <c r="VS10" s="17">
        <v>0</v>
      </c>
      <c r="VT10" s="17">
        <v>54.7</v>
      </c>
      <c r="VU10" s="17">
        <v>18</v>
      </c>
      <c r="VV10" s="17">
        <v>18</v>
      </c>
      <c r="VW10" s="17">
        <v>36.700000000000003</v>
      </c>
      <c r="VX10" s="17">
        <v>54</v>
      </c>
      <c r="VY10" s="17">
        <v>20</v>
      </c>
      <c r="VZ10" s="17">
        <v>20</v>
      </c>
      <c r="WA10" s="17">
        <v>34</v>
      </c>
      <c r="WB10" s="17">
        <v>0</v>
      </c>
      <c r="WC10" s="17"/>
      <c r="WD10" s="17"/>
      <c r="WE10" s="17">
        <v>0</v>
      </c>
      <c r="WF10" s="17">
        <v>3.9</v>
      </c>
      <c r="WG10" s="17">
        <v>4.5</v>
      </c>
      <c r="WH10" s="17">
        <v>4.5</v>
      </c>
      <c r="WI10" s="17">
        <v>-0.6</v>
      </c>
      <c r="WJ10" s="17">
        <v>2.4</v>
      </c>
      <c r="WK10" s="17">
        <v>2.2999999999999998</v>
      </c>
      <c r="WL10" s="17">
        <v>2.2999999999999998</v>
      </c>
      <c r="WM10" s="17">
        <v>0.1</v>
      </c>
      <c r="WN10" s="17">
        <v>2.2000000000000002</v>
      </c>
      <c r="WO10" s="17">
        <v>2.2999999999999998</v>
      </c>
      <c r="WP10" s="17">
        <v>2.2999999999999998</v>
      </c>
      <c r="WQ10" s="17">
        <v>-0.1</v>
      </c>
      <c r="WR10" s="17">
        <v>1.2</v>
      </c>
      <c r="WS10" s="17">
        <v>1.4</v>
      </c>
      <c r="WT10" s="17">
        <v>1.4</v>
      </c>
      <c r="WU10" s="17">
        <v>-0.2</v>
      </c>
      <c r="WV10" s="17">
        <v>0</v>
      </c>
      <c r="WW10" s="17"/>
      <c r="WX10" s="17"/>
      <c r="WY10" s="17">
        <v>0</v>
      </c>
      <c r="WZ10" s="17">
        <v>7.6</v>
      </c>
      <c r="XA10" s="17">
        <v>7.5949999999999998</v>
      </c>
      <c r="XB10" s="17">
        <v>7.5949999999999998</v>
      </c>
      <c r="XC10" s="17">
        <v>5.0000000000000001E-3</v>
      </c>
      <c r="XD10" s="17">
        <v>18</v>
      </c>
      <c r="XE10" s="17">
        <v>17.874400000000001</v>
      </c>
      <c r="XF10" s="17">
        <v>17.874400000000001</v>
      </c>
      <c r="XG10" s="17">
        <v>0.12559999999999999</v>
      </c>
      <c r="XH10" s="17">
        <v>7.3</v>
      </c>
      <c r="XI10" s="17">
        <v>8</v>
      </c>
      <c r="XJ10" s="17">
        <v>8</v>
      </c>
      <c r="XK10" s="17">
        <v>-0.7</v>
      </c>
      <c r="XL10" s="17">
        <v>8.8000000000000007</v>
      </c>
      <c r="XM10" s="17">
        <v>10.7</v>
      </c>
      <c r="XN10" s="17">
        <v>10.7</v>
      </c>
      <c r="XO10" s="17">
        <v>-1.9</v>
      </c>
      <c r="XP10" s="17"/>
      <c r="XQ10" s="17"/>
      <c r="XR10" s="17"/>
      <c r="XS10" s="17">
        <v>0</v>
      </c>
      <c r="XT10" s="17"/>
      <c r="XU10" s="17"/>
      <c r="XV10" s="17"/>
      <c r="XW10" s="17">
        <v>0</v>
      </c>
      <c r="XX10" s="17">
        <v>17.399999999999999</v>
      </c>
      <c r="XY10" s="17">
        <v>14</v>
      </c>
      <c r="XZ10" s="17">
        <v>14</v>
      </c>
      <c r="YA10" s="17">
        <v>3.4</v>
      </c>
      <c r="YB10" s="17">
        <v>15.1</v>
      </c>
      <c r="YC10" s="17">
        <v>21.324999999999999</v>
      </c>
      <c r="YD10" s="17">
        <v>21.324999999999999</v>
      </c>
      <c r="YE10" s="17">
        <v>-6.2249999999999996</v>
      </c>
      <c r="YF10" s="17">
        <v>8.8000000000000007</v>
      </c>
      <c r="YG10" s="17">
        <v>7.03</v>
      </c>
      <c r="YH10" s="17">
        <v>7.03</v>
      </c>
      <c r="YI10" s="17">
        <v>1.77</v>
      </c>
      <c r="YJ10" s="17">
        <v>11.1</v>
      </c>
      <c r="YK10" s="17">
        <v>11</v>
      </c>
      <c r="YL10" s="17">
        <v>11</v>
      </c>
      <c r="YM10" s="17">
        <v>0.1</v>
      </c>
      <c r="YN10" s="17">
        <v>15.3</v>
      </c>
      <c r="YO10" s="17">
        <v>17.690000000000001</v>
      </c>
      <c r="YP10" s="17">
        <v>17.690000000000001</v>
      </c>
      <c r="YQ10" s="17">
        <v>-2.39</v>
      </c>
    </row>
    <row r="11" spans="1:667" ht="24" customHeight="1" x14ac:dyDescent="0.25">
      <c r="A11" s="1"/>
      <c r="B11" s="16" t="s">
        <v>61</v>
      </c>
      <c r="C11" s="16" t="s">
        <v>818</v>
      </c>
      <c r="D11" s="17">
        <v>31.5</v>
      </c>
      <c r="E11" s="17">
        <v>104.70413000000001</v>
      </c>
      <c r="F11" s="17">
        <v>104.70413000000001</v>
      </c>
      <c r="G11" s="17">
        <v>-73.204130000000006</v>
      </c>
      <c r="H11" s="17">
        <v>647.4</v>
      </c>
      <c r="I11" s="17">
        <v>643.47825999999998</v>
      </c>
      <c r="J11" s="17">
        <v>643.47825999999998</v>
      </c>
      <c r="K11" s="17">
        <v>3.9217399999999998</v>
      </c>
      <c r="L11" s="17">
        <v>215.2</v>
      </c>
      <c r="M11" s="17">
        <v>208.32364000000001</v>
      </c>
      <c r="N11" s="17">
        <v>208.32364000000001</v>
      </c>
      <c r="O11" s="17">
        <v>6.87636</v>
      </c>
      <c r="P11" s="17"/>
      <c r="Q11" s="17"/>
      <c r="R11" s="17"/>
      <c r="S11" s="17">
        <v>0</v>
      </c>
      <c r="T11" s="17"/>
      <c r="U11" s="17"/>
      <c r="V11" s="17"/>
      <c r="W11" s="17">
        <v>0</v>
      </c>
      <c r="X11" s="17">
        <v>0</v>
      </c>
      <c r="Y11" s="17"/>
      <c r="Z11" s="17"/>
      <c r="AA11" s="17">
        <v>0</v>
      </c>
      <c r="AB11" s="17">
        <v>88.3</v>
      </c>
      <c r="AC11" s="17">
        <v>86.093000000000004</v>
      </c>
      <c r="AD11" s="17">
        <v>86.093000000000004</v>
      </c>
      <c r="AE11" s="17">
        <v>2.2069999999999999</v>
      </c>
      <c r="AF11" s="17"/>
      <c r="AG11" s="17"/>
      <c r="AH11" s="17"/>
      <c r="AI11" s="17">
        <v>0</v>
      </c>
      <c r="AJ11" s="17">
        <v>0</v>
      </c>
      <c r="AK11" s="17"/>
      <c r="AL11" s="17"/>
      <c r="AM11" s="17">
        <v>0</v>
      </c>
      <c r="AN11" s="17">
        <v>181</v>
      </c>
      <c r="AO11" s="17">
        <v>196.22801999999999</v>
      </c>
      <c r="AP11" s="17">
        <v>196.22801999999999</v>
      </c>
      <c r="AQ11" s="17">
        <v>-15.228020000000001</v>
      </c>
      <c r="AR11" s="17">
        <v>199.8</v>
      </c>
      <c r="AS11" s="17">
        <v>196.22801999999999</v>
      </c>
      <c r="AT11" s="17">
        <v>196.22801999999999</v>
      </c>
      <c r="AU11" s="17">
        <v>3.5719799999999999</v>
      </c>
      <c r="AV11" s="17">
        <v>201.7</v>
      </c>
      <c r="AW11" s="17">
        <v>196.22801999999999</v>
      </c>
      <c r="AX11" s="17">
        <v>196.22801999999999</v>
      </c>
      <c r="AY11" s="17">
        <v>5.4719800000000003</v>
      </c>
      <c r="AZ11" s="17">
        <v>289.89999999999998</v>
      </c>
      <c r="BA11" s="17">
        <v>295.22593999999998</v>
      </c>
      <c r="BB11" s="17">
        <v>295.22593999999998</v>
      </c>
      <c r="BC11" s="17">
        <v>-5.3259400000000001</v>
      </c>
      <c r="BD11" s="17">
        <v>205.5</v>
      </c>
      <c r="BE11" s="17">
        <v>206.04143999999999</v>
      </c>
      <c r="BF11" s="17">
        <v>206.04143999999999</v>
      </c>
      <c r="BG11" s="17">
        <v>-0.54144000000000003</v>
      </c>
      <c r="BH11" s="17">
        <v>106.4</v>
      </c>
      <c r="BI11" s="17">
        <v>103.33009</v>
      </c>
      <c r="BJ11" s="17">
        <v>103.33009</v>
      </c>
      <c r="BK11" s="17">
        <v>3.0699100000000001</v>
      </c>
      <c r="BL11" s="17">
        <v>284.8</v>
      </c>
      <c r="BM11" s="17">
        <v>263.45954</v>
      </c>
      <c r="BN11" s="17">
        <v>263.45954</v>
      </c>
      <c r="BO11" s="17">
        <v>21.34046</v>
      </c>
      <c r="BP11" s="17">
        <v>4.2</v>
      </c>
      <c r="BQ11" s="17">
        <v>3.8975900000000001</v>
      </c>
      <c r="BR11" s="17">
        <v>3.8975900000000001</v>
      </c>
      <c r="BS11" s="17">
        <v>0.30241000000000001</v>
      </c>
      <c r="BT11" s="17"/>
      <c r="BU11" s="17"/>
      <c r="BV11" s="17"/>
      <c r="BW11" s="17">
        <v>0</v>
      </c>
      <c r="BX11" s="17">
        <v>0</v>
      </c>
      <c r="BY11" s="17"/>
      <c r="BZ11" s="17"/>
      <c r="CA11" s="17">
        <v>0</v>
      </c>
      <c r="CB11" s="17"/>
      <c r="CC11" s="17"/>
      <c r="CD11" s="17"/>
      <c r="CE11" s="17">
        <v>0</v>
      </c>
      <c r="CF11" s="17">
        <v>111.6</v>
      </c>
      <c r="CG11" s="17">
        <v>111.99026000000001</v>
      </c>
      <c r="CH11" s="17">
        <v>111.99026000000001</v>
      </c>
      <c r="CI11" s="17">
        <v>-0.39026</v>
      </c>
      <c r="CJ11" s="17">
        <v>7.7</v>
      </c>
      <c r="CK11" s="17">
        <v>7.2468899999999996</v>
      </c>
      <c r="CL11" s="17">
        <v>7.2468899999999996</v>
      </c>
      <c r="CM11" s="17">
        <v>0.45311000000000001</v>
      </c>
      <c r="CN11" s="17">
        <v>5.0999999999999996</v>
      </c>
      <c r="CO11" s="17">
        <v>3.89141</v>
      </c>
      <c r="CP11" s="17">
        <v>3.89141</v>
      </c>
      <c r="CQ11" s="17">
        <v>1.2085900000000001</v>
      </c>
      <c r="CR11" s="17">
        <v>22.5</v>
      </c>
      <c r="CS11" s="17">
        <v>22.280850000000001</v>
      </c>
      <c r="CT11" s="17">
        <v>22.280850000000001</v>
      </c>
      <c r="CU11" s="17">
        <v>0.21915000000000001</v>
      </c>
      <c r="CV11" s="17">
        <v>42.1</v>
      </c>
      <c r="CW11" s="17">
        <v>64.209360000000004</v>
      </c>
      <c r="CX11" s="17">
        <v>64.209360000000004</v>
      </c>
      <c r="CY11" s="17">
        <v>-22.109359999999999</v>
      </c>
      <c r="CZ11" s="17">
        <v>69.900000000000006</v>
      </c>
      <c r="DA11" s="17">
        <v>85.976399999999998</v>
      </c>
      <c r="DB11" s="17">
        <v>85.976399999999998</v>
      </c>
      <c r="DC11" s="17">
        <v>-16.0764</v>
      </c>
      <c r="DD11" s="17"/>
      <c r="DE11" s="17"/>
      <c r="DF11" s="17"/>
      <c r="DG11" s="17">
        <v>0</v>
      </c>
      <c r="DH11" s="17">
        <v>0</v>
      </c>
      <c r="DI11" s="17"/>
      <c r="DJ11" s="17"/>
      <c r="DK11" s="17">
        <v>0</v>
      </c>
      <c r="DL11" s="17"/>
      <c r="DM11" s="17">
        <v>7.74</v>
      </c>
      <c r="DN11" s="17">
        <v>7.74</v>
      </c>
      <c r="DO11" s="17">
        <v>-7.74</v>
      </c>
      <c r="DP11" s="17">
        <v>6.5</v>
      </c>
      <c r="DQ11" s="17">
        <v>6.39</v>
      </c>
      <c r="DR11" s="17">
        <v>6.39</v>
      </c>
      <c r="DS11" s="17">
        <v>0.11</v>
      </c>
      <c r="DT11" s="17">
        <v>0</v>
      </c>
      <c r="DU11" s="17">
        <v>166.78084000000001</v>
      </c>
      <c r="DV11" s="17">
        <v>166.78084000000001</v>
      </c>
      <c r="DW11" s="17">
        <v>-166.78084000000001</v>
      </c>
      <c r="DX11" s="17">
        <v>33.4</v>
      </c>
      <c r="DY11" s="17">
        <v>37.53969</v>
      </c>
      <c r="DZ11" s="17">
        <v>37.53969</v>
      </c>
      <c r="EA11" s="17">
        <v>-4.1396899999999999</v>
      </c>
      <c r="EB11" s="17">
        <v>0</v>
      </c>
      <c r="EC11" s="17"/>
      <c r="ED11" s="17"/>
      <c r="EE11" s="17">
        <v>0</v>
      </c>
      <c r="EF11" s="17">
        <v>24.1</v>
      </c>
      <c r="EG11" s="17">
        <v>19.00414</v>
      </c>
      <c r="EH11" s="17">
        <v>19.00414</v>
      </c>
      <c r="EI11" s="17">
        <v>5.0958600000000001</v>
      </c>
      <c r="EJ11" s="17">
        <v>17.600000000000001</v>
      </c>
      <c r="EK11" s="17">
        <v>19.064769999999999</v>
      </c>
      <c r="EL11" s="17">
        <v>19.064769999999999</v>
      </c>
      <c r="EM11" s="17">
        <v>-1.4647699999999999</v>
      </c>
      <c r="EN11" s="17">
        <v>16.2</v>
      </c>
      <c r="EO11" s="17">
        <v>15.26783</v>
      </c>
      <c r="EP11" s="17">
        <v>15.26783</v>
      </c>
      <c r="EQ11" s="17">
        <v>0.93217000000000005</v>
      </c>
      <c r="ER11" s="17">
        <v>57.1</v>
      </c>
      <c r="ES11" s="17">
        <v>60.90005</v>
      </c>
      <c r="ET11" s="17">
        <v>60.90005</v>
      </c>
      <c r="EU11" s="17">
        <v>-3.8000500000000001</v>
      </c>
      <c r="EV11" s="17">
        <v>178.3</v>
      </c>
      <c r="EW11" s="17">
        <v>184.74316999999999</v>
      </c>
      <c r="EX11" s="17">
        <v>184.74316999999999</v>
      </c>
      <c r="EY11" s="17">
        <v>-6.4431700000000003</v>
      </c>
      <c r="EZ11" s="17">
        <v>178.5</v>
      </c>
      <c r="FA11" s="17">
        <v>184.74316999999999</v>
      </c>
      <c r="FB11" s="17">
        <v>184.74316999999999</v>
      </c>
      <c r="FC11" s="17">
        <v>-6.2431700000000001</v>
      </c>
      <c r="FD11" s="17">
        <v>180</v>
      </c>
      <c r="FE11" s="17">
        <v>185.29795999999999</v>
      </c>
      <c r="FF11" s="17">
        <v>185.29795999999999</v>
      </c>
      <c r="FG11" s="17">
        <v>-5.2979599999999998</v>
      </c>
      <c r="FH11" s="17">
        <v>75.900000000000006</v>
      </c>
      <c r="FI11" s="17">
        <v>28.497019999999999</v>
      </c>
      <c r="FJ11" s="17">
        <v>28.497019999999999</v>
      </c>
      <c r="FK11" s="17">
        <v>47.402979999999999</v>
      </c>
      <c r="FL11" s="17">
        <v>18.8</v>
      </c>
      <c r="FM11" s="17">
        <v>18</v>
      </c>
      <c r="FN11" s="17">
        <v>18</v>
      </c>
      <c r="FO11" s="17">
        <v>0.8</v>
      </c>
      <c r="FP11" s="17">
        <v>19.5</v>
      </c>
      <c r="FQ11" s="17">
        <v>25.416450000000001</v>
      </c>
      <c r="FR11" s="17">
        <v>25.416450000000001</v>
      </c>
      <c r="FS11" s="17">
        <v>-5.9164500000000002</v>
      </c>
      <c r="FT11" s="17">
        <v>3.4</v>
      </c>
      <c r="FU11" s="17"/>
      <c r="FV11" s="17"/>
      <c r="FW11" s="17">
        <v>3.4</v>
      </c>
      <c r="FX11" s="17">
        <v>0</v>
      </c>
      <c r="FY11" s="17"/>
      <c r="FZ11" s="17"/>
      <c r="GA11" s="17">
        <v>0</v>
      </c>
      <c r="GB11" s="17">
        <v>43</v>
      </c>
      <c r="GC11" s="17">
        <v>51.972200000000001</v>
      </c>
      <c r="GD11" s="17">
        <v>51.972200000000001</v>
      </c>
      <c r="GE11" s="17">
        <v>-8.9722000000000008</v>
      </c>
      <c r="GF11" s="17"/>
      <c r="GG11" s="17"/>
      <c r="GH11" s="17"/>
      <c r="GI11" s="17">
        <v>0</v>
      </c>
      <c r="GJ11" s="17"/>
      <c r="GK11" s="17"/>
      <c r="GL11" s="17"/>
      <c r="GM11" s="17">
        <v>0</v>
      </c>
      <c r="GN11" s="17">
        <v>6.8</v>
      </c>
      <c r="GO11" s="17">
        <v>6.8787000000000003</v>
      </c>
      <c r="GP11" s="17">
        <v>6.8787000000000003</v>
      </c>
      <c r="GQ11" s="17">
        <v>-7.8700000000000006E-2</v>
      </c>
      <c r="GR11" s="17">
        <v>82</v>
      </c>
      <c r="GS11" s="17">
        <v>69.162319999999994</v>
      </c>
      <c r="GT11" s="17">
        <v>69.162319999999994</v>
      </c>
      <c r="GU11" s="17">
        <v>12.837680000000001</v>
      </c>
      <c r="GV11" s="17"/>
      <c r="GW11" s="17"/>
      <c r="GX11" s="17"/>
      <c r="GY11" s="17">
        <v>0</v>
      </c>
      <c r="GZ11" s="17"/>
      <c r="HA11" s="17"/>
      <c r="HB11" s="17"/>
      <c r="HC11" s="17">
        <v>0</v>
      </c>
      <c r="HD11" s="17"/>
      <c r="HE11" s="17"/>
      <c r="HF11" s="17"/>
      <c r="HG11" s="17">
        <v>0</v>
      </c>
      <c r="HH11" s="17"/>
      <c r="HI11" s="17"/>
      <c r="HJ11" s="17"/>
      <c r="HK11" s="17">
        <v>0</v>
      </c>
      <c r="HL11" s="17">
        <v>62.3</v>
      </c>
      <c r="HM11" s="17">
        <v>61.942270000000001</v>
      </c>
      <c r="HN11" s="17">
        <v>61.942270000000001</v>
      </c>
      <c r="HO11" s="17">
        <v>0.35772999999999999</v>
      </c>
      <c r="HP11" s="17">
        <v>0</v>
      </c>
      <c r="HQ11" s="17"/>
      <c r="HR11" s="17"/>
      <c r="HS11" s="17">
        <v>0</v>
      </c>
      <c r="HT11" s="17">
        <v>97.8</v>
      </c>
      <c r="HU11" s="17">
        <v>123.54</v>
      </c>
      <c r="HV11" s="17">
        <v>123.54</v>
      </c>
      <c r="HW11" s="17">
        <v>-25.74</v>
      </c>
      <c r="HX11" s="17">
        <v>41.2</v>
      </c>
      <c r="HY11" s="17">
        <v>45.291899999999998</v>
      </c>
      <c r="HZ11" s="17">
        <v>45.291899999999998</v>
      </c>
      <c r="IA11" s="17">
        <v>-4.0918999999999999</v>
      </c>
      <c r="IB11" s="17"/>
      <c r="IC11" s="17"/>
      <c r="ID11" s="17"/>
      <c r="IE11" s="17">
        <v>0</v>
      </c>
      <c r="IF11" s="17"/>
      <c r="IG11" s="17"/>
      <c r="IH11" s="17"/>
      <c r="II11" s="17">
        <v>0</v>
      </c>
      <c r="IJ11" s="17"/>
      <c r="IK11" s="17"/>
      <c r="IL11" s="17"/>
      <c r="IM11" s="17">
        <v>0</v>
      </c>
      <c r="IN11" s="17">
        <v>55.7</v>
      </c>
      <c r="IO11" s="17">
        <v>16.580310000000001</v>
      </c>
      <c r="IP11" s="17">
        <v>16.580310000000001</v>
      </c>
      <c r="IQ11" s="17">
        <v>39.119689999999999</v>
      </c>
      <c r="IR11" s="17">
        <v>169</v>
      </c>
      <c r="IS11" s="17">
        <v>181.36467999999999</v>
      </c>
      <c r="IT11" s="17">
        <v>181.36467999999999</v>
      </c>
      <c r="IU11" s="17">
        <v>-12.36468</v>
      </c>
      <c r="IV11" s="17">
        <v>167.1</v>
      </c>
      <c r="IW11" s="17">
        <v>181.36467999999999</v>
      </c>
      <c r="IX11" s="17">
        <v>181.36467999999999</v>
      </c>
      <c r="IY11" s="17">
        <v>-14.26468</v>
      </c>
      <c r="IZ11" s="17">
        <v>197.3</v>
      </c>
      <c r="JA11" s="17">
        <v>181.36467999999999</v>
      </c>
      <c r="JB11" s="17">
        <v>181.36467999999999</v>
      </c>
      <c r="JC11" s="17">
        <v>15.935320000000001</v>
      </c>
      <c r="JD11" s="17">
        <v>261.60000000000002</v>
      </c>
      <c r="JE11" s="17">
        <v>272.86398000000003</v>
      </c>
      <c r="JF11" s="17">
        <v>272.86398000000003</v>
      </c>
      <c r="JG11" s="17">
        <v>-11.26398</v>
      </c>
      <c r="JH11" s="17">
        <v>69.900000000000006</v>
      </c>
      <c r="JI11" s="17">
        <v>73.334350000000001</v>
      </c>
      <c r="JJ11" s="17">
        <v>73.334350000000001</v>
      </c>
      <c r="JK11" s="17">
        <v>-3.4343499999999998</v>
      </c>
      <c r="JL11" s="17">
        <v>33.6</v>
      </c>
      <c r="JM11" s="17">
        <v>36.777279999999998</v>
      </c>
      <c r="JN11" s="17">
        <v>36.777279999999998</v>
      </c>
      <c r="JO11" s="17">
        <v>-3.1772800000000001</v>
      </c>
      <c r="JP11" s="17"/>
      <c r="JQ11" s="17"/>
      <c r="JR11" s="17"/>
      <c r="JS11" s="17">
        <v>0</v>
      </c>
      <c r="JT11" s="17"/>
      <c r="JU11" s="17"/>
      <c r="JV11" s="17"/>
      <c r="JW11" s="17">
        <v>0</v>
      </c>
      <c r="JX11" s="17"/>
      <c r="JY11" s="17"/>
      <c r="JZ11" s="17"/>
      <c r="KA11" s="17">
        <v>0</v>
      </c>
      <c r="KB11" s="17">
        <v>0</v>
      </c>
      <c r="KC11" s="17"/>
      <c r="KD11" s="17"/>
      <c r="KE11" s="17">
        <v>0</v>
      </c>
      <c r="KF11" s="17">
        <v>0</v>
      </c>
      <c r="KG11" s="17"/>
      <c r="KH11" s="17"/>
      <c r="KI11" s="17">
        <v>0</v>
      </c>
      <c r="KJ11" s="17"/>
      <c r="KK11" s="17"/>
      <c r="KL11" s="17"/>
      <c r="KM11" s="17">
        <v>0</v>
      </c>
      <c r="KN11" s="17">
        <v>2.6</v>
      </c>
      <c r="KO11" s="17">
        <v>4.7853599999999998</v>
      </c>
      <c r="KP11" s="17">
        <v>4.7853599999999998</v>
      </c>
      <c r="KQ11" s="17">
        <v>-2.1853600000000002</v>
      </c>
      <c r="KR11" s="17">
        <v>94.2</v>
      </c>
      <c r="KS11" s="17">
        <v>145.07772</v>
      </c>
      <c r="KT11" s="17">
        <v>145.07772</v>
      </c>
      <c r="KU11" s="17">
        <v>-50.877719999999997</v>
      </c>
      <c r="KV11" s="17">
        <v>79.900000000000006</v>
      </c>
      <c r="KW11" s="17">
        <v>92.386219999999994</v>
      </c>
      <c r="KX11" s="17">
        <v>92.386219999999994</v>
      </c>
      <c r="KY11" s="17">
        <v>-12.486219999999999</v>
      </c>
      <c r="KZ11" s="17">
        <v>62.7</v>
      </c>
      <c r="LA11" s="17">
        <v>66.809659999999994</v>
      </c>
      <c r="LB11" s="17">
        <v>66.809659999999994</v>
      </c>
      <c r="LC11" s="17">
        <v>-4.1096599999999999</v>
      </c>
      <c r="LD11" s="17">
        <v>70.7</v>
      </c>
      <c r="LE11" s="17">
        <v>72.37388</v>
      </c>
      <c r="LF11" s="17">
        <v>72.37388</v>
      </c>
      <c r="LG11" s="17">
        <v>-1.67388</v>
      </c>
      <c r="LH11" s="17">
        <v>29.7</v>
      </c>
      <c r="LI11" s="17">
        <v>29.806760000000001</v>
      </c>
      <c r="LJ11" s="17">
        <v>29.806760000000001</v>
      </c>
      <c r="LK11" s="17">
        <v>-0.10675999999999999</v>
      </c>
      <c r="LL11" s="17">
        <v>0</v>
      </c>
      <c r="LM11" s="17"/>
      <c r="LN11" s="17"/>
      <c r="LO11" s="17">
        <v>0</v>
      </c>
      <c r="LP11" s="17">
        <v>0</v>
      </c>
      <c r="LQ11" s="17"/>
      <c r="LR11" s="17"/>
      <c r="LS11" s="17">
        <v>0</v>
      </c>
      <c r="LT11" s="17">
        <v>0</v>
      </c>
      <c r="LU11" s="17"/>
      <c r="LV11" s="17"/>
      <c r="LW11" s="17">
        <v>0</v>
      </c>
      <c r="LX11" s="17">
        <v>141.1</v>
      </c>
      <c r="LY11" s="17">
        <v>158.39537999999999</v>
      </c>
      <c r="LZ11" s="17">
        <v>158.39537999999999</v>
      </c>
      <c r="MA11" s="17">
        <v>-17.295380000000002</v>
      </c>
      <c r="MB11" s="17">
        <v>143.80000000000001</v>
      </c>
      <c r="MC11" s="17">
        <v>158.39537999999999</v>
      </c>
      <c r="MD11" s="17">
        <v>158.39537999999999</v>
      </c>
      <c r="ME11" s="17">
        <v>-14.59538</v>
      </c>
      <c r="MF11" s="17">
        <v>168.7</v>
      </c>
      <c r="MG11" s="17">
        <v>158.87103999999999</v>
      </c>
      <c r="MH11" s="17">
        <v>158.87103999999999</v>
      </c>
      <c r="MI11" s="17">
        <v>9.8289600000000004</v>
      </c>
      <c r="MJ11" s="17">
        <v>184.5</v>
      </c>
      <c r="MK11" s="17"/>
      <c r="ML11" s="17"/>
      <c r="MM11" s="17">
        <v>184.5</v>
      </c>
      <c r="MN11" s="17">
        <v>0</v>
      </c>
      <c r="MO11" s="17"/>
      <c r="MP11" s="17"/>
      <c r="MQ11" s="17">
        <v>0</v>
      </c>
      <c r="MR11" s="17"/>
      <c r="MS11" s="17"/>
      <c r="MT11" s="17"/>
      <c r="MU11" s="17">
        <v>0</v>
      </c>
      <c r="MV11" s="17"/>
      <c r="MW11" s="17"/>
      <c r="MX11" s="17"/>
      <c r="MY11" s="17">
        <v>0</v>
      </c>
      <c r="MZ11" s="17"/>
      <c r="NA11" s="17"/>
      <c r="NB11" s="17"/>
      <c r="NC11" s="17">
        <v>0</v>
      </c>
      <c r="ND11" s="17">
        <v>210.3</v>
      </c>
      <c r="NE11" s="17">
        <v>205.29381000000001</v>
      </c>
      <c r="NF11" s="17">
        <v>205.29381000000001</v>
      </c>
      <c r="NG11" s="17">
        <v>5.0061900000000001</v>
      </c>
      <c r="NH11" s="17">
        <v>101.8</v>
      </c>
      <c r="NI11" s="17">
        <v>102.95515</v>
      </c>
      <c r="NJ11" s="17">
        <v>102.95515</v>
      </c>
      <c r="NK11" s="17">
        <v>-1.1551499999999999</v>
      </c>
      <c r="NL11" s="17">
        <v>8</v>
      </c>
      <c r="NM11" s="17">
        <v>4.9915099999999999</v>
      </c>
      <c r="NN11" s="17">
        <v>4.9915099999999999</v>
      </c>
      <c r="NO11" s="17">
        <v>3.0084900000000001</v>
      </c>
      <c r="NP11" s="17">
        <v>5</v>
      </c>
      <c r="NQ11" s="17">
        <v>5.2365700000000004</v>
      </c>
      <c r="NR11" s="17">
        <v>5.2365700000000004</v>
      </c>
      <c r="NS11" s="17">
        <v>-0.23657</v>
      </c>
      <c r="NT11" s="17">
        <v>0</v>
      </c>
      <c r="NU11" s="17"/>
      <c r="NV11" s="17"/>
      <c r="NW11" s="17">
        <v>0</v>
      </c>
      <c r="NX11" s="17">
        <v>27.3</v>
      </c>
      <c r="NY11" s="17">
        <v>54.595199999999998</v>
      </c>
      <c r="NZ11" s="17">
        <v>54.595199999999998</v>
      </c>
      <c r="OA11" s="17">
        <v>-27.295200000000001</v>
      </c>
      <c r="OB11" s="17">
        <v>0</v>
      </c>
      <c r="OC11" s="17"/>
      <c r="OD11" s="17"/>
      <c r="OE11" s="17">
        <v>0</v>
      </c>
      <c r="OF11" s="17">
        <v>8.8000000000000007</v>
      </c>
      <c r="OG11" s="17">
        <v>10.267099999999999</v>
      </c>
      <c r="OH11" s="17">
        <v>10.267099999999999</v>
      </c>
      <c r="OI11" s="17">
        <v>-1.4671000000000001</v>
      </c>
      <c r="OJ11" s="17">
        <v>0</v>
      </c>
      <c r="OK11" s="17"/>
      <c r="OL11" s="17"/>
      <c r="OM11" s="17">
        <v>0</v>
      </c>
      <c r="ON11" s="17">
        <v>8.1</v>
      </c>
      <c r="OO11" s="17">
        <v>20.33764</v>
      </c>
      <c r="OP11" s="17">
        <v>20.33764</v>
      </c>
      <c r="OQ11" s="17">
        <v>-12.237640000000001</v>
      </c>
      <c r="OR11" s="17">
        <v>0</v>
      </c>
      <c r="OS11" s="17"/>
      <c r="OT11" s="17"/>
      <c r="OU11" s="17">
        <v>0</v>
      </c>
      <c r="OV11" s="17">
        <v>0</v>
      </c>
      <c r="OW11" s="17"/>
      <c r="OX11" s="17"/>
      <c r="OY11" s="17">
        <v>0</v>
      </c>
      <c r="OZ11" s="17">
        <v>0</v>
      </c>
      <c r="PA11" s="17"/>
      <c r="PB11" s="17"/>
      <c r="PC11" s="17">
        <v>0</v>
      </c>
      <c r="PD11" s="17">
        <v>0</v>
      </c>
      <c r="PE11" s="17"/>
      <c r="PF11" s="17"/>
      <c r="PG11" s="17">
        <v>0</v>
      </c>
      <c r="PH11" s="17">
        <v>0.5</v>
      </c>
      <c r="PI11" s="17">
        <v>0.49</v>
      </c>
      <c r="PJ11" s="17">
        <v>0.49</v>
      </c>
      <c r="PK11" s="17">
        <v>0.01</v>
      </c>
      <c r="PL11" s="17">
        <v>1.6</v>
      </c>
      <c r="PM11" s="17">
        <v>1.6</v>
      </c>
      <c r="PN11" s="17">
        <v>1.6</v>
      </c>
      <c r="PO11" s="17">
        <v>0</v>
      </c>
      <c r="PP11" s="17">
        <v>2.6</v>
      </c>
      <c r="PQ11" s="17">
        <v>2.5</v>
      </c>
      <c r="PR11" s="17">
        <v>2.5</v>
      </c>
      <c r="PS11" s="17">
        <v>0.1</v>
      </c>
      <c r="PT11" s="17">
        <v>17.100000000000001</v>
      </c>
      <c r="PU11" s="17">
        <v>8.8425799999999999</v>
      </c>
      <c r="PV11" s="17">
        <v>8.8425799999999999</v>
      </c>
      <c r="PW11" s="17">
        <v>8.2574199999999998</v>
      </c>
      <c r="PX11" s="17">
        <v>0</v>
      </c>
      <c r="PY11" s="17">
        <v>3.12</v>
      </c>
      <c r="PZ11" s="17">
        <v>3.12</v>
      </c>
      <c r="QA11" s="17">
        <v>-3.12</v>
      </c>
      <c r="QB11" s="17">
        <v>3.2</v>
      </c>
      <c r="QC11" s="17">
        <v>3.1</v>
      </c>
      <c r="QD11" s="17">
        <v>3.1</v>
      </c>
      <c r="QE11" s="17">
        <v>0.1</v>
      </c>
      <c r="QF11" s="17">
        <v>3.4</v>
      </c>
      <c r="QG11" s="17">
        <v>3.5</v>
      </c>
      <c r="QH11" s="17">
        <v>3.5</v>
      </c>
      <c r="QI11" s="17">
        <v>-0.1</v>
      </c>
      <c r="QJ11" s="17">
        <v>15</v>
      </c>
      <c r="QK11" s="17">
        <v>14.492749999999999</v>
      </c>
      <c r="QL11" s="17">
        <v>14.492749999999999</v>
      </c>
      <c r="QM11" s="17">
        <v>0.50724999999999998</v>
      </c>
      <c r="QN11" s="17">
        <v>0</v>
      </c>
      <c r="QO11" s="17"/>
      <c r="QP11" s="17"/>
      <c r="QQ11" s="17">
        <v>0</v>
      </c>
      <c r="QR11" s="17">
        <v>0</v>
      </c>
      <c r="QS11" s="17"/>
      <c r="QT11" s="17"/>
      <c r="QU11" s="17">
        <v>0</v>
      </c>
      <c r="QV11" s="17">
        <v>7.5</v>
      </c>
      <c r="QW11" s="17">
        <v>8.8107000000000006</v>
      </c>
      <c r="QX11" s="17">
        <v>8.8107000000000006</v>
      </c>
      <c r="QY11" s="17">
        <v>-1.3107</v>
      </c>
      <c r="QZ11" s="17">
        <v>21.9</v>
      </c>
      <c r="RA11" s="17">
        <v>31.654900000000001</v>
      </c>
      <c r="RB11" s="17">
        <v>31.654900000000001</v>
      </c>
      <c r="RC11" s="17">
        <v>-9.7548999999999992</v>
      </c>
      <c r="RD11" s="17">
        <v>0</v>
      </c>
      <c r="RE11" s="17"/>
      <c r="RF11" s="17"/>
      <c r="RG11" s="17">
        <v>0</v>
      </c>
      <c r="RH11" s="17">
        <v>2.4</v>
      </c>
      <c r="RI11" s="17">
        <v>2.2400000000000002</v>
      </c>
      <c r="RJ11" s="17">
        <v>2.2400000000000002</v>
      </c>
      <c r="RK11" s="17">
        <v>0.16</v>
      </c>
      <c r="RL11" s="17">
        <v>14</v>
      </c>
      <c r="RM11" s="17">
        <v>16.17745</v>
      </c>
      <c r="RN11" s="17">
        <v>16.17745</v>
      </c>
      <c r="RO11" s="17">
        <v>-2.1774499999999999</v>
      </c>
      <c r="RP11" s="17">
        <v>1.4</v>
      </c>
      <c r="RQ11" s="17">
        <v>1.4</v>
      </c>
      <c r="RR11" s="17">
        <v>1.4</v>
      </c>
      <c r="RS11" s="17">
        <v>0</v>
      </c>
      <c r="RT11" s="17"/>
      <c r="RU11" s="17"/>
      <c r="RV11" s="17"/>
      <c r="RW11" s="17">
        <v>0</v>
      </c>
      <c r="RX11" s="17">
        <v>5.4</v>
      </c>
      <c r="RY11" s="17">
        <v>5.2</v>
      </c>
      <c r="RZ11" s="17">
        <v>5.2</v>
      </c>
      <c r="SA11" s="17">
        <v>0.2</v>
      </c>
      <c r="SB11" s="17">
        <v>0</v>
      </c>
      <c r="SC11" s="17"/>
      <c r="SD11" s="17"/>
      <c r="SE11" s="17">
        <v>0</v>
      </c>
      <c r="SF11" s="17">
        <v>7.2</v>
      </c>
      <c r="SG11" s="17">
        <v>6.3</v>
      </c>
      <c r="SH11" s="17">
        <v>6.3</v>
      </c>
      <c r="SI11" s="17">
        <v>0.9</v>
      </c>
      <c r="SJ11" s="17">
        <v>4.3</v>
      </c>
      <c r="SK11" s="17">
        <v>3.6</v>
      </c>
      <c r="SL11" s="17">
        <v>3.6</v>
      </c>
      <c r="SM11" s="17">
        <v>0.7</v>
      </c>
      <c r="SN11" s="17">
        <v>3.6</v>
      </c>
      <c r="SO11" s="17">
        <v>3.5</v>
      </c>
      <c r="SP11" s="17">
        <v>3.5</v>
      </c>
      <c r="SQ11" s="17">
        <v>0.1</v>
      </c>
      <c r="SR11" s="17">
        <v>4.7</v>
      </c>
      <c r="SS11" s="17">
        <v>5</v>
      </c>
      <c r="ST11" s="17">
        <v>5</v>
      </c>
      <c r="SU11" s="17">
        <v>-0.3</v>
      </c>
      <c r="SV11" s="17">
        <v>7.6</v>
      </c>
      <c r="SW11" s="17">
        <v>8.0043000000000006</v>
      </c>
      <c r="SX11" s="17">
        <v>8.0043000000000006</v>
      </c>
      <c r="SY11" s="17">
        <v>-0.40429999999999999</v>
      </c>
      <c r="SZ11" s="17">
        <v>12.7</v>
      </c>
      <c r="TA11" s="17">
        <v>11.4412</v>
      </c>
      <c r="TB11" s="17">
        <v>11.4412</v>
      </c>
      <c r="TC11" s="17">
        <v>1.2587999999999999</v>
      </c>
      <c r="TD11" s="17">
        <v>0</v>
      </c>
      <c r="TE11" s="17"/>
      <c r="TF11" s="17"/>
      <c r="TG11" s="17">
        <v>0</v>
      </c>
      <c r="TH11" s="17">
        <v>33.6</v>
      </c>
      <c r="TI11" s="17">
        <v>26.9697</v>
      </c>
      <c r="TJ11" s="17">
        <v>26.9697</v>
      </c>
      <c r="TK11" s="17">
        <v>6.6303000000000001</v>
      </c>
      <c r="TL11" s="17">
        <v>43.6</v>
      </c>
      <c r="TM11" s="17">
        <v>38.203299999999999</v>
      </c>
      <c r="TN11" s="17">
        <v>38.203299999999999</v>
      </c>
      <c r="TO11" s="17">
        <v>5.3967000000000001</v>
      </c>
      <c r="TP11" s="17">
        <v>2.9</v>
      </c>
      <c r="TQ11" s="17">
        <v>2.9544000000000001</v>
      </c>
      <c r="TR11" s="17">
        <v>2.9544000000000001</v>
      </c>
      <c r="TS11" s="17">
        <v>-5.4399999999999997E-2</v>
      </c>
      <c r="TT11" s="17">
        <v>2</v>
      </c>
      <c r="TU11" s="17">
        <v>2.2326999999999999</v>
      </c>
      <c r="TV11" s="17">
        <v>2.2326999999999999</v>
      </c>
      <c r="TW11" s="17">
        <v>-0.23269999999999999</v>
      </c>
      <c r="TX11" s="17">
        <v>0</v>
      </c>
      <c r="TY11" s="17"/>
      <c r="TZ11" s="17"/>
      <c r="UA11" s="17">
        <v>0</v>
      </c>
      <c r="UB11" s="17">
        <v>6.5</v>
      </c>
      <c r="UC11" s="17">
        <v>6</v>
      </c>
      <c r="UD11" s="17">
        <v>6</v>
      </c>
      <c r="UE11" s="17">
        <v>0.5</v>
      </c>
      <c r="UF11" s="17">
        <v>2.2000000000000002</v>
      </c>
      <c r="UG11" s="17">
        <v>2.2999999999999998</v>
      </c>
      <c r="UH11" s="17">
        <v>2.2999999999999998</v>
      </c>
      <c r="UI11" s="17">
        <v>-0.1</v>
      </c>
      <c r="UJ11" s="17">
        <v>7.4</v>
      </c>
      <c r="UK11" s="17">
        <v>7</v>
      </c>
      <c r="UL11" s="17">
        <v>7</v>
      </c>
      <c r="UM11" s="17">
        <v>0.4</v>
      </c>
      <c r="UN11" s="17">
        <v>3.7</v>
      </c>
      <c r="UO11" s="17">
        <v>3.9</v>
      </c>
      <c r="UP11" s="17">
        <v>3.9</v>
      </c>
      <c r="UQ11" s="17">
        <v>-0.2</v>
      </c>
      <c r="UR11" s="17">
        <v>4.3</v>
      </c>
      <c r="US11" s="17">
        <v>4</v>
      </c>
      <c r="UT11" s="17">
        <v>4</v>
      </c>
      <c r="UU11" s="17">
        <v>0.3</v>
      </c>
      <c r="UV11" s="17">
        <v>4.4000000000000004</v>
      </c>
      <c r="UW11" s="17">
        <v>4.2</v>
      </c>
      <c r="UX11" s="17">
        <v>4.2</v>
      </c>
      <c r="UY11" s="17">
        <v>0.2</v>
      </c>
      <c r="UZ11" s="17">
        <v>6.7</v>
      </c>
      <c r="VA11" s="17">
        <v>10.065799999999999</v>
      </c>
      <c r="VB11" s="17">
        <v>10.065799999999999</v>
      </c>
      <c r="VC11" s="17">
        <v>-3.3658000000000001</v>
      </c>
      <c r="VD11" s="17">
        <v>0</v>
      </c>
      <c r="VE11" s="17"/>
      <c r="VF11" s="17"/>
      <c r="VG11" s="17">
        <v>0</v>
      </c>
      <c r="VH11" s="17">
        <v>0</v>
      </c>
      <c r="VI11" s="17"/>
      <c r="VJ11" s="17"/>
      <c r="VK11" s="17">
        <v>0</v>
      </c>
      <c r="VL11" s="17">
        <v>0</v>
      </c>
      <c r="VM11" s="17"/>
      <c r="VN11" s="17"/>
      <c r="VO11" s="17">
        <v>0</v>
      </c>
      <c r="VP11" s="17">
        <v>0.6</v>
      </c>
      <c r="VQ11" s="17">
        <v>0.6</v>
      </c>
      <c r="VR11" s="17">
        <v>0.6</v>
      </c>
      <c r="VS11" s="17">
        <v>0</v>
      </c>
      <c r="VT11" s="17">
        <v>46.6</v>
      </c>
      <c r="VU11" s="17">
        <v>17</v>
      </c>
      <c r="VV11" s="17">
        <v>17</v>
      </c>
      <c r="VW11" s="17">
        <v>29.6</v>
      </c>
      <c r="VX11" s="17">
        <v>46.5</v>
      </c>
      <c r="VY11" s="17">
        <v>20</v>
      </c>
      <c r="VZ11" s="17">
        <v>20</v>
      </c>
      <c r="WA11" s="17">
        <v>26.5</v>
      </c>
      <c r="WB11" s="17">
        <v>0</v>
      </c>
      <c r="WC11" s="17"/>
      <c r="WD11" s="17"/>
      <c r="WE11" s="17">
        <v>0</v>
      </c>
      <c r="WF11" s="17">
        <v>3.9</v>
      </c>
      <c r="WG11" s="17">
        <v>4.5</v>
      </c>
      <c r="WH11" s="17">
        <v>4.5</v>
      </c>
      <c r="WI11" s="17">
        <v>-0.6</v>
      </c>
      <c r="WJ11" s="17">
        <v>2.4</v>
      </c>
      <c r="WK11" s="17">
        <v>2.2999999999999998</v>
      </c>
      <c r="WL11" s="17">
        <v>2.2999999999999998</v>
      </c>
      <c r="WM11" s="17">
        <v>0.1</v>
      </c>
      <c r="WN11" s="17">
        <v>2.2000000000000002</v>
      </c>
      <c r="WO11" s="17">
        <v>2.2999999999999998</v>
      </c>
      <c r="WP11" s="17">
        <v>2.2999999999999998</v>
      </c>
      <c r="WQ11" s="17">
        <v>-0.1</v>
      </c>
      <c r="WR11" s="17">
        <v>1.2</v>
      </c>
      <c r="WS11" s="17">
        <v>1.4</v>
      </c>
      <c r="WT11" s="17">
        <v>1.4</v>
      </c>
      <c r="WU11" s="17">
        <v>-0.2</v>
      </c>
      <c r="WV11" s="17">
        <v>0</v>
      </c>
      <c r="WW11" s="17"/>
      <c r="WX11" s="17"/>
      <c r="WY11" s="17">
        <v>0</v>
      </c>
      <c r="WZ11" s="17">
        <v>7.4</v>
      </c>
      <c r="XA11" s="17">
        <v>7.5949999999999998</v>
      </c>
      <c r="XB11" s="17">
        <v>7.5949999999999998</v>
      </c>
      <c r="XC11" s="17">
        <v>-0.19500000000000001</v>
      </c>
      <c r="XD11" s="17">
        <v>18.100000000000001</v>
      </c>
      <c r="XE11" s="17">
        <v>17.874400000000001</v>
      </c>
      <c r="XF11" s="17">
        <v>17.874400000000001</v>
      </c>
      <c r="XG11" s="17">
        <v>0.22559999999999999</v>
      </c>
      <c r="XH11" s="17">
        <v>7.2</v>
      </c>
      <c r="XI11" s="17">
        <v>8</v>
      </c>
      <c r="XJ11" s="17">
        <v>8</v>
      </c>
      <c r="XK11" s="17">
        <v>-0.8</v>
      </c>
      <c r="XL11" s="17">
        <v>8.6999999999999993</v>
      </c>
      <c r="XM11" s="17">
        <v>10.7</v>
      </c>
      <c r="XN11" s="17">
        <v>10.7</v>
      </c>
      <c r="XO11" s="17">
        <v>-2</v>
      </c>
      <c r="XP11" s="17"/>
      <c r="XQ11" s="17"/>
      <c r="XR11" s="17"/>
      <c r="XS11" s="17">
        <v>0</v>
      </c>
      <c r="XT11" s="17"/>
      <c r="XU11" s="17"/>
      <c r="XV11" s="17"/>
      <c r="XW11" s="17">
        <v>0</v>
      </c>
      <c r="XX11" s="17">
        <v>17.899999999999999</v>
      </c>
      <c r="XY11" s="17">
        <v>14</v>
      </c>
      <c r="XZ11" s="17">
        <v>14</v>
      </c>
      <c r="YA11" s="17">
        <v>3.9</v>
      </c>
      <c r="YB11" s="17">
        <v>15.1</v>
      </c>
      <c r="YC11" s="17">
        <v>21.324999999999999</v>
      </c>
      <c r="YD11" s="17">
        <v>21.324999999999999</v>
      </c>
      <c r="YE11" s="17">
        <v>-6.2249999999999996</v>
      </c>
      <c r="YF11" s="17">
        <v>9</v>
      </c>
      <c r="YG11" s="17">
        <v>7.03</v>
      </c>
      <c r="YH11" s="17">
        <v>7.03</v>
      </c>
      <c r="YI11" s="17">
        <v>1.97</v>
      </c>
      <c r="YJ11" s="17">
        <v>11</v>
      </c>
      <c r="YK11" s="17">
        <v>11</v>
      </c>
      <c r="YL11" s="17">
        <v>11</v>
      </c>
      <c r="YM11" s="17">
        <v>0</v>
      </c>
      <c r="YN11" s="17">
        <v>16.399999999999999</v>
      </c>
      <c r="YO11" s="17">
        <v>17.690000000000001</v>
      </c>
      <c r="YP11" s="17">
        <v>17.690000000000001</v>
      </c>
      <c r="YQ11" s="17">
        <v>-1.29</v>
      </c>
    </row>
    <row r="12" spans="1:667" ht="24" customHeight="1" x14ac:dyDescent="0.25">
      <c r="A12" s="1"/>
      <c r="B12" s="16" t="s">
        <v>61</v>
      </c>
      <c r="C12" s="16" t="s">
        <v>819</v>
      </c>
      <c r="D12" s="17">
        <v>26.1</v>
      </c>
      <c r="E12" s="17">
        <v>100.73049</v>
      </c>
      <c r="F12" s="17">
        <v>100.73049</v>
      </c>
      <c r="G12" s="17">
        <v>-74.630489999999995</v>
      </c>
      <c r="H12" s="17">
        <v>649.4</v>
      </c>
      <c r="I12" s="17">
        <v>643.47825999999998</v>
      </c>
      <c r="J12" s="17">
        <v>643.47825999999998</v>
      </c>
      <c r="K12" s="17">
        <v>5.9217399999999998</v>
      </c>
      <c r="L12" s="17">
        <v>215.8</v>
      </c>
      <c r="M12" s="17">
        <v>208.32364000000001</v>
      </c>
      <c r="N12" s="17">
        <v>208.32364000000001</v>
      </c>
      <c r="O12" s="17">
        <v>7.4763599999999997</v>
      </c>
      <c r="P12" s="17"/>
      <c r="Q12" s="17"/>
      <c r="R12" s="17"/>
      <c r="S12" s="17">
        <v>0</v>
      </c>
      <c r="T12" s="17"/>
      <c r="U12" s="17"/>
      <c r="V12" s="17"/>
      <c r="W12" s="17">
        <v>0</v>
      </c>
      <c r="X12" s="17">
        <v>0</v>
      </c>
      <c r="Y12" s="17"/>
      <c r="Z12" s="17"/>
      <c r="AA12" s="17">
        <v>0</v>
      </c>
      <c r="AB12" s="17">
        <v>90.8</v>
      </c>
      <c r="AC12" s="17">
        <v>86.093000000000004</v>
      </c>
      <c r="AD12" s="17">
        <v>86.093000000000004</v>
      </c>
      <c r="AE12" s="17">
        <v>4.7069999999999999</v>
      </c>
      <c r="AF12" s="17"/>
      <c r="AG12" s="17"/>
      <c r="AH12" s="17"/>
      <c r="AI12" s="17">
        <v>0</v>
      </c>
      <c r="AJ12" s="17">
        <v>0</v>
      </c>
      <c r="AK12" s="17"/>
      <c r="AL12" s="17"/>
      <c r="AM12" s="17">
        <v>0</v>
      </c>
      <c r="AN12" s="17">
        <v>181.7</v>
      </c>
      <c r="AO12" s="17">
        <v>196.22801999999999</v>
      </c>
      <c r="AP12" s="17">
        <v>196.22801999999999</v>
      </c>
      <c r="AQ12" s="17">
        <v>-14.52802</v>
      </c>
      <c r="AR12" s="17">
        <v>201.1</v>
      </c>
      <c r="AS12" s="17">
        <v>196.22801999999999</v>
      </c>
      <c r="AT12" s="17">
        <v>196.22801999999999</v>
      </c>
      <c r="AU12" s="17">
        <v>4.8719799999999998</v>
      </c>
      <c r="AV12" s="17">
        <v>204</v>
      </c>
      <c r="AW12" s="17">
        <v>196.22801999999999</v>
      </c>
      <c r="AX12" s="17">
        <v>196.22801999999999</v>
      </c>
      <c r="AY12" s="17">
        <v>7.7719800000000001</v>
      </c>
      <c r="AZ12" s="17">
        <v>291.10000000000002</v>
      </c>
      <c r="BA12" s="17">
        <v>295.22593999999998</v>
      </c>
      <c r="BB12" s="17">
        <v>295.22593999999998</v>
      </c>
      <c r="BC12" s="17">
        <v>-4.1259399999999999</v>
      </c>
      <c r="BD12" s="17">
        <v>209.1</v>
      </c>
      <c r="BE12" s="17">
        <v>206.04143999999999</v>
      </c>
      <c r="BF12" s="17">
        <v>206.04143999999999</v>
      </c>
      <c r="BG12" s="17">
        <v>3.0585599999999999</v>
      </c>
      <c r="BH12" s="17">
        <v>106.5</v>
      </c>
      <c r="BI12" s="17">
        <v>103.33009</v>
      </c>
      <c r="BJ12" s="17">
        <v>103.33009</v>
      </c>
      <c r="BK12" s="17">
        <v>3.1699099999999998</v>
      </c>
      <c r="BL12" s="17">
        <v>321.7</v>
      </c>
      <c r="BM12" s="17">
        <v>196.18647000000001</v>
      </c>
      <c r="BN12" s="17">
        <v>196.18647000000001</v>
      </c>
      <c r="BO12" s="17">
        <v>125.51353</v>
      </c>
      <c r="BP12" s="17">
        <v>4.0999999999999996</v>
      </c>
      <c r="BQ12" s="17">
        <v>3.8975900000000001</v>
      </c>
      <c r="BR12" s="17">
        <v>3.8975900000000001</v>
      </c>
      <c r="BS12" s="17">
        <v>0.20241000000000001</v>
      </c>
      <c r="BT12" s="17"/>
      <c r="BU12" s="17"/>
      <c r="BV12" s="17"/>
      <c r="BW12" s="17">
        <v>0</v>
      </c>
      <c r="BX12" s="17">
        <v>0</v>
      </c>
      <c r="BY12" s="17"/>
      <c r="BZ12" s="17"/>
      <c r="CA12" s="17">
        <v>0</v>
      </c>
      <c r="CB12" s="17"/>
      <c r="CC12" s="17"/>
      <c r="CD12" s="17"/>
      <c r="CE12" s="17">
        <v>0</v>
      </c>
      <c r="CF12" s="17">
        <v>112.3</v>
      </c>
      <c r="CG12" s="17">
        <v>111.99026000000001</v>
      </c>
      <c r="CH12" s="17">
        <v>111.99026000000001</v>
      </c>
      <c r="CI12" s="17">
        <v>0.30974000000000002</v>
      </c>
      <c r="CJ12" s="17">
        <v>7.5</v>
      </c>
      <c r="CK12" s="17">
        <v>7.2468899999999996</v>
      </c>
      <c r="CL12" s="17">
        <v>7.2468899999999996</v>
      </c>
      <c r="CM12" s="17">
        <v>0.25311</v>
      </c>
      <c r="CN12" s="17">
        <v>5.0999999999999996</v>
      </c>
      <c r="CO12" s="17">
        <v>3.89141</v>
      </c>
      <c r="CP12" s="17">
        <v>3.89141</v>
      </c>
      <c r="CQ12" s="17">
        <v>1.2085900000000001</v>
      </c>
      <c r="CR12" s="17">
        <v>22.5</v>
      </c>
      <c r="CS12" s="17">
        <v>22.280850000000001</v>
      </c>
      <c r="CT12" s="17">
        <v>22.280850000000001</v>
      </c>
      <c r="CU12" s="17">
        <v>0.21915000000000001</v>
      </c>
      <c r="CV12" s="17">
        <v>42.4</v>
      </c>
      <c r="CW12" s="17">
        <v>63.03519</v>
      </c>
      <c r="CX12" s="17">
        <v>63.03519</v>
      </c>
      <c r="CY12" s="17">
        <v>-20.635190000000001</v>
      </c>
      <c r="CZ12" s="17">
        <v>81.2</v>
      </c>
      <c r="DA12" s="17">
        <v>85.753230000000002</v>
      </c>
      <c r="DB12" s="17">
        <v>85.753230000000002</v>
      </c>
      <c r="DC12" s="17">
        <v>-4.5532300000000001</v>
      </c>
      <c r="DD12" s="17"/>
      <c r="DE12" s="17"/>
      <c r="DF12" s="17"/>
      <c r="DG12" s="17">
        <v>0</v>
      </c>
      <c r="DH12" s="17">
        <v>0</v>
      </c>
      <c r="DI12" s="17"/>
      <c r="DJ12" s="17"/>
      <c r="DK12" s="17">
        <v>0</v>
      </c>
      <c r="DL12" s="17"/>
      <c r="DM12" s="17">
        <v>7.83</v>
      </c>
      <c r="DN12" s="17">
        <v>7.83</v>
      </c>
      <c r="DO12" s="17">
        <v>-7.83</v>
      </c>
      <c r="DP12" s="17">
        <v>6.5</v>
      </c>
      <c r="DQ12" s="17">
        <v>6.39</v>
      </c>
      <c r="DR12" s="17">
        <v>6.39</v>
      </c>
      <c r="DS12" s="17">
        <v>0.11</v>
      </c>
      <c r="DT12" s="17">
        <v>0</v>
      </c>
      <c r="DU12" s="17">
        <v>164.45302000000001</v>
      </c>
      <c r="DV12" s="17">
        <v>164.45302000000001</v>
      </c>
      <c r="DW12" s="17">
        <v>-164.45302000000001</v>
      </c>
      <c r="DX12" s="17">
        <v>36</v>
      </c>
      <c r="DY12" s="17">
        <v>37.53969</v>
      </c>
      <c r="DZ12" s="17">
        <v>37.53969</v>
      </c>
      <c r="EA12" s="17">
        <v>-1.53969</v>
      </c>
      <c r="EB12" s="17">
        <v>0</v>
      </c>
      <c r="EC12" s="17"/>
      <c r="ED12" s="17"/>
      <c r="EE12" s="17">
        <v>0</v>
      </c>
      <c r="EF12" s="17">
        <v>24.9</v>
      </c>
      <c r="EG12" s="17">
        <v>19.00414</v>
      </c>
      <c r="EH12" s="17">
        <v>19.00414</v>
      </c>
      <c r="EI12" s="17">
        <v>5.8958599999999999</v>
      </c>
      <c r="EJ12" s="17">
        <v>17.600000000000001</v>
      </c>
      <c r="EK12" s="17">
        <v>19.064769999999999</v>
      </c>
      <c r="EL12" s="17">
        <v>19.064769999999999</v>
      </c>
      <c r="EM12" s="17">
        <v>-1.4647699999999999</v>
      </c>
      <c r="EN12" s="17">
        <v>16.100000000000001</v>
      </c>
      <c r="EO12" s="17">
        <v>15.269270000000001</v>
      </c>
      <c r="EP12" s="17">
        <v>15.269270000000001</v>
      </c>
      <c r="EQ12" s="17">
        <v>0.83072999999999997</v>
      </c>
      <c r="ER12" s="17">
        <v>58.6</v>
      </c>
      <c r="ES12" s="17">
        <v>60.90005</v>
      </c>
      <c r="ET12" s="17">
        <v>60.90005</v>
      </c>
      <c r="EU12" s="17">
        <v>-2.3000500000000001</v>
      </c>
      <c r="EV12" s="17">
        <v>174</v>
      </c>
      <c r="EW12" s="17">
        <v>184.74316999999999</v>
      </c>
      <c r="EX12" s="17">
        <v>184.74316999999999</v>
      </c>
      <c r="EY12" s="17">
        <v>-10.743169999999999</v>
      </c>
      <c r="EZ12" s="17">
        <v>174.6</v>
      </c>
      <c r="FA12" s="17">
        <v>184.74316999999999</v>
      </c>
      <c r="FB12" s="17">
        <v>184.74316999999999</v>
      </c>
      <c r="FC12" s="17">
        <v>-10.14317</v>
      </c>
      <c r="FD12" s="17">
        <v>181</v>
      </c>
      <c r="FE12" s="17">
        <v>185.29795999999999</v>
      </c>
      <c r="FF12" s="17">
        <v>185.29795999999999</v>
      </c>
      <c r="FG12" s="17">
        <v>-4.2979599999999998</v>
      </c>
      <c r="FH12" s="17">
        <v>76.8</v>
      </c>
      <c r="FI12" s="17">
        <v>28.497019999999999</v>
      </c>
      <c r="FJ12" s="17">
        <v>28.497019999999999</v>
      </c>
      <c r="FK12" s="17">
        <v>48.302979999999998</v>
      </c>
      <c r="FL12" s="17">
        <v>16.899999999999999</v>
      </c>
      <c r="FM12" s="17">
        <v>18</v>
      </c>
      <c r="FN12" s="17">
        <v>18</v>
      </c>
      <c r="FO12" s="17">
        <v>-1.1000000000000001</v>
      </c>
      <c r="FP12" s="17">
        <v>21.2</v>
      </c>
      <c r="FQ12" s="17">
        <v>25.416450000000001</v>
      </c>
      <c r="FR12" s="17">
        <v>25.416450000000001</v>
      </c>
      <c r="FS12" s="17">
        <v>-4.21645</v>
      </c>
      <c r="FT12" s="17">
        <v>3.4</v>
      </c>
      <c r="FU12" s="17"/>
      <c r="FV12" s="17"/>
      <c r="FW12" s="17">
        <v>3.4</v>
      </c>
      <c r="FX12" s="17">
        <v>0</v>
      </c>
      <c r="FY12" s="17"/>
      <c r="FZ12" s="17"/>
      <c r="GA12" s="17">
        <v>0</v>
      </c>
      <c r="GB12" s="17">
        <v>45.2</v>
      </c>
      <c r="GC12" s="17">
        <v>51.972200000000001</v>
      </c>
      <c r="GD12" s="17">
        <v>51.972200000000001</v>
      </c>
      <c r="GE12" s="17">
        <v>-6.7721999999999998</v>
      </c>
      <c r="GF12" s="17"/>
      <c r="GG12" s="17"/>
      <c r="GH12" s="17"/>
      <c r="GI12" s="17">
        <v>0</v>
      </c>
      <c r="GJ12" s="17"/>
      <c r="GK12" s="17"/>
      <c r="GL12" s="17"/>
      <c r="GM12" s="17">
        <v>0</v>
      </c>
      <c r="GN12" s="17">
        <v>6.8</v>
      </c>
      <c r="GO12" s="17">
        <v>6.8787000000000003</v>
      </c>
      <c r="GP12" s="17">
        <v>6.8787000000000003</v>
      </c>
      <c r="GQ12" s="17">
        <v>-7.8700000000000006E-2</v>
      </c>
      <c r="GR12" s="17">
        <v>54.9</v>
      </c>
      <c r="GS12" s="17">
        <v>64.508470000000003</v>
      </c>
      <c r="GT12" s="17">
        <v>64.508470000000003</v>
      </c>
      <c r="GU12" s="17">
        <v>-9.6084700000000005</v>
      </c>
      <c r="GV12" s="17"/>
      <c r="GW12" s="17"/>
      <c r="GX12" s="17"/>
      <c r="GY12" s="17">
        <v>0</v>
      </c>
      <c r="GZ12" s="17"/>
      <c r="HA12" s="17"/>
      <c r="HB12" s="17"/>
      <c r="HC12" s="17">
        <v>0</v>
      </c>
      <c r="HD12" s="17"/>
      <c r="HE12" s="17"/>
      <c r="HF12" s="17"/>
      <c r="HG12" s="17">
        <v>0</v>
      </c>
      <c r="HH12" s="17"/>
      <c r="HI12" s="17"/>
      <c r="HJ12" s="17"/>
      <c r="HK12" s="17">
        <v>0</v>
      </c>
      <c r="HL12" s="17">
        <v>61.7</v>
      </c>
      <c r="HM12" s="17">
        <v>57.715539999999997</v>
      </c>
      <c r="HN12" s="17">
        <v>57.715539999999997</v>
      </c>
      <c r="HO12" s="17">
        <v>3.9844599999999999</v>
      </c>
      <c r="HP12" s="17">
        <v>0</v>
      </c>
      <c r="HQ12" s="17"/>
      <c r="HR12" s="17"/>
      <c r="HS12" s="17">
        <v>0</v>
      </c>
      <c r="HT12" s="17">
        <v>101.5</v>
      </c>
      <c r="HU12" s="17">
        <v>112</v>
      </c>
      <c r="HV12" s="17">
        <v>112</v>
      </c>
      <c r="HW12" s="17">
        <v>-10.5</v>
      </c>
      <c r="HX12" s="17">
        <v>42</v>
      </c>
      <c r="HY12" s="17">
        <v>45.291899999999998</v>
      </c>
      <c r="HZ12" s="17">
        <v>45.291899999999998</v>
      </c>
      <c r="IA12" s="17">
        <v>-3.2919</v>
      </c>
      <c r="IB12" s="17"/>
      <c r="IC12" s="17"/>
      <c r="ID12" s="17"/>
      <c r="IE12" s="17">
        <v>0</v>
      </c>
      <c r="IF12" s="17"/>
      <c r="IG12" s="17"/>
      <c r="IH12" s="17"/>
      <c r="II12" s="17">
        <v>0</v>
      </c>
      <c r="IJ12" s="17"/>
      <c r="IK12" s="17"/>
      <c r="IL12" s="17"/>
      <c r="IM12" s="17">
        <v>0</v>
      </c>
      <c r="IN12" s="17">
        <v>55.2</v>
      </c>
      <c r="IO12" s="17">
        <v>16.580310000000001</v>
      </c>
      <c r="IP12" s="17">
        <v>16.580310000000001</v>
      </c>
      <c r="IQ12" s="17">
        <v>38.619689999999999</v>
      </c>
      <c r="IR12" s="17">
        <v>170.6</v>
      </c>
      <c r="IS12" s="17">
        <v>181.19515999999999</v>
      </c>
      <c r="IT12" s="17">
        <v>181.19515999999999</v>
      </c>
      <c r="IU12" s="17">
        <v>-10.59516</v>
      </c>
      <c r="IV12" s="17">
        <v>168.8</v>
      </c>
      <c r="IW12" s="17">
        <v>181.19515999999999</v>
      </c>
      <c r="IX12" s="17">
        <v>181.19515999999999</v>
      </c>
      <c r="IY12" s="17">
        <v>-12.395160000000001</v>
      </c>
      <c r="IZ12" s="17">
        <v>199.8</v>
      </c>
      <c r="JA12" s="17">
        <v>181.19515999999999</v>
      </c>
      <c r="JB12" s="17">
        <v>181.19515999999999</v>
      </c>
      <c r="JC12" s="17">
        <v>18.604839999999999</v>
      </c>
      <c r="JD12" s="17">
        <v>261.10000000000002</v>
      </c>
      <c r="JE12" s="17">
        <v>272.60894000000002</v>
      </c>
      <c r="JF12" s="17">
        <v>272.60894000000002</v>
      </c>
      <c r="JG12" s="17">
        <v>-11.508940000000001</v>
      </c>
      <c r="JH12" s="17">
        <v>67.599999999999994</v>
      </c>
      <c r="JI12" s="17">
        <v>73.334350000000001</v>
      </c>
      <c r="JJ12" s="17">
        <v>73.334350000000001</v>
      </c>
      <c r="JK12" s="17">
        <v>-5.7343500000000001</v>
      </c>
      <c r="JL12" s="17">
        <v>34.200000000000003</v>
      </c>
      <c r="JM12" s="17">
        <v>36.777279999999998</v>
      </c>
      <c r="JN12" s="17">
        <v>36.777279999999998</v>
      </c>
      <c r="JO12" s="17">
        <v>-2.57728</v>
      </c>
      <c r="JP12" s="17"/>
      <c r="JQ12" s="17"/>
      <c r="JR12" s="17"/>
      <c r="JS12" s="17">
        <v>0</v>
      </c>
      <c r="JT12" s="17"/>
      <c r="JU12" s="17"/>
      <c r="JV12" s="17"/>
      <c r="JW12" s="17">
        <v>0</v>
      </c>
      <c r="JX12" s="17"/>
      <c r="JY12" s="17"/>
      <c r="JZ12" s="17"/>
      <c r="KA12" s="17">
        <v>0</v>
      </c>
      <c r="KB12" s="17">
        <v>0</v>
      </c>
      <c r="KC12" s="17"/>
      <c r="KD12" s="17"/>
      <c r="KE12" s="17">
        <v>0</v>
      </c>
      <c r="KF12" s="17">
        <v>0</v>
      </c>
      <c r="KG12" s="17"/>
      <c r="KH12" s="17"/>
      <c r="KI12" s="17">
        <v>0</v>
      </c>
      <c r="KJ12" s="17"/>
      <c r="KK12" s="17"/>
      <c r="KL12" s="17"/>
      <c r="KM12" s="17">
        <v>0</v>
      </c>
      <c r="KN12" s="17">
        <v>2.6</v>
      </c>
      <c r="KO12" s="17">
        <v>4.7853599999999998</v>
      </c>
      <c r="KP12" s="17">
        <v>4.7853599999999998</v>
      </c>
      <c r="KQ12" s="17">
        <v>-2.1853600000000002</v>
      </c>
      <c r="KR12" s="17">
        <v>92.2</v>
      </c>
      <c r="KS12" s="17">
        <v>124.35232999999999</v>
      </c>
      <c r="KT12" s="17">
        <v>124.35232999999999</v>
      </c>
      <c r="KU12" s="17">
        <v>-32.152329999999999</v>
      </c>
      <c r="KV12" s="17">
        <v>83.8</v>
      </c>
      <c r="KW12" s="17">
        <v>88.669300000000007</v>
      </c>
      <c r="KX12" s="17">
        <v>88.669300000000007</v>
      </c>
      <c r="KY12" s="17">
        <v>-4.8693</v>
      </c>
      <c r="KZ12" s="17">
        <v>62.3</v>
      </c>
      <c r="LA12" s="17">
        <v>66.809659999999994</v>
      </c>
      <c r="LB12" s="17">
        <v>66.809659999999994</v>
      </c>
      <c r="LC12" s="17">
        <v>-4.5096600000000002</v>
      </c>
      <c r="LD12" s="17">
        <v>70.8</v>
      </c>
      <c r="LE12" s="17">
        <v>72.37388</v>
      </c>
      <c r="LF12" s="17">
        <v>72.37388</v>
      </c>
      <c r="LG12" s="17">
        <v>-1.5738799999999999</v>
      </c>
      <c r="LH12" s="17">
        <v>29.4</v>
      </c>
      <c r="LI12" s="17">
        <v>29.806760000000001</v>
      </c>
      <c r="LJ12" s="17">
        <v>29.806760000000001</v>
      </c>
      <c r="LK12" s="17">
        <v>-0.40676000000000001</v>
      </c>
      <c r="LL12" s="17">
        <v>0</v>
      </c>
      <c r="LM12" s="17"/>
      <c r="LN12" s="17"/>
      <c r="LO12" s="17">
        <v>0</v>
      </c>
      <c r="LP12" s="17">
        <v>0</v>
      </c>
      <c r="LQ12" s="17"/>
      <c r="LR12" s="17"/>
      <c r="LS12" s="17">
        <v>0</v>
      </c>
      <c r="LT12" s="17">
        <v>0</v>
      </c>
      <c r="LU12" s="17"/>
      <c r="LV12" s="17"/>
      <c r="LW12" s="17">
        <v>0</v>
      </c>
      <c r="LX12" s="17">
        <v>141.80000000000001</v>
      </c>
      <c r="LY12" s="17">
        <v>158.39537999999999</v>
      </c>
      <c r="LZ12" s="17">
        <v>158.39537999999999</v>
      </c>
      <c r="MA12" s="17">
        <v>-16.595379999999999</v>
      </c>
      <c r="MB12" s="17">
        <v>144.6</v>
      </c>
      <c r="MC12" s="17">
        <v>158.39537999999999</v>
      </c>
      <c r="MD12" s="17">
        <v>158.39537999999999</v>
      </c>
      <c r="ME12" s="17">
        <v>-13.79538</v>
      </c>
      <c r="MF12" s="17">
        <v>169.3</v>
      </c>
      <c r="MG12" s="17">
        <v>158.87103999999999</v>
      </c>
      <c r="MH12" s="17">
        <v>158.87103999999999</v>
      </c>
      <c r="MI12" s="17">
        <v>10.42896</v>
      </c>
      <c r="MJ12" s="17">
        <v>185.1</v>
      </c>
      <c r="MK12" s="17"/>
      <c r="ML12" s="17"/>
      <c r="MM12" s="17">
        <v>185.1</v>
      </c>
      <c r="MN12" s="17">
        <v>0</v>
      </c>
      <c r="MO12" s="17"/>
      <c r="MP12" s="17"/>
      <c r="MQ12" s="17">
        <v>0</v>
      </c>
      <c r="MR12" s="17"/>
      <c r="MS12" s="17"/>
      <c r="MT12" s="17"/>
      <c r="MU12" s="17">
        <v>0</v>
      </c>
      <c r="MV12" s="17"/>
      <c r="MW12" s="17"/>
      <c r="MX12" s="17"/>
      <c r="MY12" s="17">
        <v>0</v>
      </c>
      <c r="MZ12" s="17"/>
      <c r="NA12" s="17"/>
      <c r="NB12" s="17"/>
      <c r="NC12" s="17">
        <v>0</v>
      </c>
      <c r="ND12" s="17">
        <v>210.7</v>
      </c>
      <c r="NE12" s="17">
        <v>205.29381000000001</v>
      </c>
      <c r="NF12" s="17">
        <v>205.29381000000001</v>
      </c>
      <c r="NG12" s="17">
        <v>5.4061899999999996</v>
      </c>
      <c r="NH12" s="17">
        <v>101.9</v>
      </c>
      <c r="NI12" s="17">
        <v>102.95515</v>
      </c>
      <c r="NJ12" s="17">
        <v>102.95515</v>
      </c>
      <c r="NK12" s="17">
        <v>-1.05515</v>
      </c>
      <c r="NL12" s="17">
        <v>8</v>
      </c>
      <c r="NM12" s="17">
        <v>4.9915099999999999</v>
      </c>
      <c r="NN12" s="17">
        <v>4.9915099999999999</v>
      </c>
      <c r="NO12" s="17">
        <v>3.0084900000000001</v>
      </c>
      <c r="NP12" s="17">
        <v>5</v>
      </c>
      <c r="NQ12" s="17">
        <v>5.2365700000000004</v>
      </c>
      <c r="NR12" s="17">
        <v>5.2365700000000004</v>
      </c>
      <c r="NS12" s="17">
        <v>-0.23657</v>
      </c>
      <c r="NT12" s="17">
        <v>0</v>
      </c>
      <c r="NU12" s="17"/>
      <c r="NV12" s="17"/>
      <c r="NW12" s="17">
        <v>0</v>
      </c>
      <c r="NX12" s="17">
        <v>27.4</v>
      </c>
      <c r="NY12" s="17">
        <v>58.65</v>
      </c>
      <c r="NZ12" s="17">
        <v>58.65</v>
      </c>
      <c r="OA12" s="17">
        <v>-31.25</v>
      </c>
      <c r="OB12" s="17">
        <v>0</v>
      </c>
      <c r="OC12" s="17"/>
      <c r="OD12" s="17"/>
      <c r="OE12" s="17">
        <v>0</v>
      </c>
      <c r="OF12" s="17">
        <v>9.5</v>
      </c>
      <c r="OG12" s="17">
        <v>10.145</v>
      </c>
      <c r="OH12" s="17">
        <v>10.145</v>
      </c>
      <c r="OI12" s="17">
        <v>-0.64500000000000002</v>
      </c>
      <c r="OJ12" s="17">
        <v>0</v>
      </c>
      <c r="OK12" s="17"/>
      <c r="OL12" s="17"/>
      <c r="OM12" s="17">
        <v>0</v>
      </c>
      <c r="ON12" s="17">
        <v>8.1</v>
      </c>
      <c r="OO12" s="17">
        <v>20.33764</v>
      </c>
      <c r="OP12" s="17">
        <v>20.33764</v>
      </c>
      <c r="OQ12" s="17">
        <v>-12.237640000000001</v>
      </c>
      <c r="OR12" s="17">
        <v>0</v>
      </c>
      <c r="OS12" s="17"/>
      <c r="OT12" s="17"/>
      <c r="OU12" s="17">
        <v>0</v>
      </c>
      <c r="OV12" s="17">
        <v>0</v>
      </c>
      <c r="OW12" s="17"/>
      <c r="OX12" s="17"/>
      <c r="OY12" s="17">
        <v>0</v>
      </c>
      <c r="OZ12" s="17">
        <v>0</v>
      </c>
      <c r="PA12" s="17"/>
      <c r="PB12" s="17"/>
      <c r="PC12" s="17">
        <v>0</v>
      </c>
      <c r="PD12" s="17">
        <v>0</v>
      </c>
      <c r="PE12" s="17"/>
      <c r="PF12" s="17"/>
      <c r="PG12" s="17">
        <v>0</v>
      </c>
      <c r="PH12" s="17">
        <v>0.5</v>
      </c>
      <c r="PI12" s="17">
        <v>0.49</v>
      </c>
      <c r="PJ12" s="17">
        <v>0.49</v>
      </c>
      <c r="PK12" s="17">
        <v>0.01</v>
      </c>
      <c r="PL12" s="17">
        <v>1.7</v>
      </c>
      <c r="PM12" s="17">
        <v>1.6</v>
      </c>
      <c r="PN12" s="17">
        <v>1.6</v>
      </c>
      <c r="PO12" s="17">
        <v>0.1</v>
      </c>
      <c r="PP12" s="17">
        <v>2.5</v>
      </c>
      <c r="PQ12" s="17">
        <v>2.5</v>
      </c>
      <c r="PR12" s="17">
        <v>2.5</v>
      </c>
      <c r="PS12" s="17">
        <v>0</v>
      </c>
      <c r="PT12" s="17">
        <v>16.899999999999999</v>
      </c>
      <c r="PU12" s="17">
        <v>8.8425799999999999</v>
      </c>
      <c r="PV12" s="17">
        <v>8.8425799999999999</v>
      </c>
      <c r="PW12" s="17">
        <v>8.0574200000000005</v>
      </c>
      <c r="PX12" s="17">
        <v>0</v>
      </c>
      <c r="PY12" s="17">
        <v>3.12</v>
      </c>
      <c r="PZ12" s="17">
        <v>3.12</v>
      </c>
      <c r="QA12" s="17">
        <v>-3.12</v>
      </c>
      <c r="QB12" s="17">
        <v>3.2</v>
      </c>
      <c r="QC12" s="17">
        <v>3.1</v>
      </c>
      <c r="QD12" s="17">
        <v>3.1</v>
      </c>
      <c r="QE12" s="17">
        <v>0.1</v>
      </c>
      <c r="QF12" s="17">
        <v>3.4</v>
      </c>
      <c r="QG12" s="17">
        <v>3.5</v>
      </c>
      <c r="QH12" s="17">
        <v>3.5</v>
      </c>
      <c r="QI12" s="17">
        <v>-0.1</v>
      </c>
      <c r="QJ12" s="17">
        <v>15</v>
      </c>
      <c r="QK12" s="17">
        <v>14.492749999999999</v>
      </c>
      <c r="QL12" s="17">
        <v>14.492749999999999</v>
      </c>
      <c r="QM12" s="17">
        <v>0.50724999999999998</v>
      </c>
      <c r="QN12" s="17">
        <v>0</v>
      </c>
      <c r="QO12" s="17"/>
      <c r="QP12" s="17"/>
      <c r="QQ12" s="17">
        <v>0</v>
      </c>
      <c r="QR12" s="17">
        <v>0</v>
      </c>
      <c r="QS12" s="17"/>
      <c r="QT12" s="17"/>
      <c r="QU12" s="17">
        <v>0</v>
      </c>
      <c r="QV12" s="17">
        <v>5.6</v>
      </c>
      <c r="QW12" s="17">
        <v>8.6842000000000006</v>
      </c>
      <c r="QX12" s="17">
        <v>8.6842000000000006</v>
      </c>
      <c r="QY12" s="17">
        <v>-3.0842000000000001</v>
      </c>
      <c r="QZ12" s="17">
        <v>18.3</v>
      </c>
      <c r="RA12" s="17">
        <v>35.47</v>
      </c>
      <c r="RB12" s="17">
        <v>35.47</v>
      </c>
      <c r="RC12" s="17">
        <v>-17.170000000000002</v>
      </c>
      <c r="RD12" s="17">
        <v>0</v>
      </c>
      <c r="RE12" s="17"/>
      <c r="RF12" s="17"/>
      <c r="RG12" s="17">
        <v>0</v>
      </c>
      <c r="RH12" s="17">
        <v>2.2000000000000002</v>
      </c>
      <c r="RI12" s="17">
        <v>2.2400000000000002</v>
      </c>
      <c r="RJ12" s="17">
        <v>2.2400000000000002</v>
      </c>
      <c r="RK12" s="17">
        <v>-0.04</v>
      </c>
      <c r="RL12" s="17">
        <v>14</v>
      </c>
      <c r="RM12" s="17">
        <v>15.204499999999999</v>
      </c>
      <c r="RN12" s="17">
        <v>15.204499999999999</v>
      </c>
      <c r="RO12" s="17">
        <v>-1.2044999999999999</v>
      </c>
      <c r="RP12" s="17">
        <v>1.4</v>
      </c>
      <c r="RQ12" s="17">
        <v>1.36</v>
      </c>
      <c r="RR12" s="17">
        <v>1.36</v>
      </c>
      <c r="RS12" s="17">
        <v>0.04</v>
      </c>
      <c r="RT12" s="17"/>
      <c r="RU12" s="17"/>
      <c r="RV12" s="17"/>
      <c r="RW12" s="17">
        <v>0</v>
      </c>
      <c r="RX12" s="17">
        <v>5.4</v>
      </c>
      <c r="RY12" s="17">
        <v>5.2</v>
      </c>
      <c r="RZ12" s="17">
        <v>5.2</v>
      </c>
      <c r="SA12" s="17">
        <v>0.2</v>
      </c>
      <c r="SB12" s="17">
        <v>0</v>
      </c>
      <c r="SC12" s="17"/>
      <c r="SD12" s="17"/>
      <c r="SE12" s="17">
        <v>0</v>
      </c>
      <c r="SF12" s="17">
        <v>7.2</v>
      </c>
      <c r="SG12" s="17">
        <v>6.3</v>
      </c>
      <c r="SH12" s="17">
        <v>6.3</v>
      </c>
      <c r="SI12" s="17">
        <v>0.9</v>
      </c>
      <c r="SJ12" s="17">
        <v>4.3</v>
      </c>
      <c r="SK12" s="17">
        <v>3.6</v>
      </c>
      <c r="SL12" s="17">
        <v>3.6</v>
      </c>
      <c r="SM12" s="17">
        <v>0.7</v>
      </c>
      <c r="SN12" s="17">
        <v>3.6</v>
      </c>
      <c r="SO12" s="17">
        <v>3.5</v>
      </c>
      <c r="SP12" s="17">
        <v>3.5</v>
      </c>
      <c r="SQ12" s="17">
        <v>0.1</v>
      </c>
      <c r="SR12" s="17">
        <v>4.5999999999999996</v>
      </c>
      <c r="SS12" s="17">
        <v>5</v>
      </c>
      <c r="ST12" s="17">
        <v>5</v>
      </c>
      <c r="SU12" s="17">
        <v>-0.4</v>
      </c>
      <c r="SV12" s="17">
        <v>6.8</v>
      </c>
      <c r="SW12" s="17">
        <v>8.2396999999999991</v>
      </c>
      <c r="SX12" s="17">
        <v>8.2396999999999991</v>
      </c>
      <c r="SY12" s="17">
        <v>-1.4397</v>
      </c>
      <c r="SZ12" s="17">
        <v>10.9</v>
      </c>
      <c r="TA12" s="17">
        <v>10.2601</v>
      </c>
      <c r="TB12" s="17">
        <v>10.2601</v>
      </c>
      <c r="TC12" s="17">
        <v>0.63990000000000002</v>
      </c>
      <c r="TD12" s="17">
        <v>0</v>
      </c>
      <c r="TE12" s="17"/>
      <c r="TF12" s="17"/>
      <c r="TG12" s="17">
        <v>0</v>
      </c>
      <c r="TH12" s="17">
        <v>29.2</v>
      </c>
      <c r="TI12" s="17">
        <v>25.709399999999999</v>
      </c>
      <c r="TJ12" s="17">
        <v>25.709399999999999</v>
      </c>
      <c r="TK12" s="17">
        <v>3.4906000000000001</v>
      </c>
      <c r="TL12" s="17">
        <v>37.5</v>
      </c>
      <c r="TM12" s="17">
        <v>38.1449</v>
      </c>
      <c r="TN12" s="17">
        <v>38.1449</v>
      </c>
      <c r="TO12" s="17">
        <v>-0.64490000000000003</v>
      </c>
      <c r="TP12" s="17">
        <v>3.7</v>
      </c>
      <c r="TQ12" s="17">
        <v>3.0615000000000001</v>
      </c>
      <c r="TR12" s="17">
        <v>3.0615000000000001</v>
      </c>
      <c r="TS12" s="17">
        <v>0.63849999999999996</v>
      </c>
      <c r="TT12" s="17">
        <v>2.7</v>
      </c>
      <c r="TU12" s="17">
        <v>2.0472999999999999</v>
      </c>
      <c r="TV12" s="17">
        <v>2.0472999999999999</v>
      </c>
      <c r="TW12" s="17">
        <v>0.65269999999999995</v>
      </c>
      <c r="TX12" s="17">
        <v>0</v>
      </c>
      <c r="TY12" s="17"/>
      <c r="TZ12" s="17"/>
      <c r="UA12" s="17">
        <v>0</v>
      </c>
      <c r="UB12" s="17">
        <v>6.5</v>
      </c>
      <c r="UC12" s="17">
        <v>6</v>
      </c>
      <c r="UD12" s="17">
        <v>6</v>
      </c>
      <c r="UE12" s="17">
        <v>0.5</v>
      </c>
      <c r="UF12" s="17">
        <v>2.2000000000000002</v>
      </c>
      <c r="UG12" s="17">
        <v>2.2999999999999998</v>
      </c>
      <c r="UH12" s="17">
        <v>2.2999999999999998</v>
      </c>
      <c r="UI12" s="17">
        <v>-0.1</v>
      </c>
      <c r="UJ12" s="17">
        <v>7.4</v>
      </c>
      <c r="UK12" s="17">
        <v>7</v>
      </c>
      <c r="UL12" s="17">
        <v>7</v>
      </c>
      <c r="UM12" s="17">
        <v>0.4</v>
      </c>
      <c r="UN12" s="17">
        <v>3.7</v>
      </c>
      <c r="UO12" s="17">
        <v>3.9</v>
      </c>
      <c r="UP12" s="17">
        <v>3.9</v>
      </c>
      <c r="UQ12" s="17">
        <v>-0.2</v>
      </c>
      <c r="UR12" s="17">
        <v>4.3</v>
      </c>
      <c r="US12" s="17">
        <v>4</v>
      </c>
      <c r="UT12" s="17">
        <v>4</v>
      </c>
      <c r="UU12" s="17">
        <v>0.3</v>
      </c>
      <c r="UV12" s="17">
        <v>4.4000000000000004</v>
      </c>
      <c r="UW12" s="17">
        <v>4.2</v>
      </c>
      <c r="UX12" s="17">
        <v>4.2</v>
      </c>
      <c r="UY12" s="17">
        <v>0.2</v>
      </c>
      <c r="UZ12" s="17">
        <v>5.4</v>
      </c>
      <c r="VA12" s="17">
        <v>9.6978000000000009</v>
      </c>
      <c r="VB12" s="17">
        <v>9.6978000000000009</v>
      </c>
      <c r="VC12" s="17">
        <v>-4.2977999999999996</v>
      </c>
      <c r="VD12" s="17">
        <v>0</v>
      </c>
      <c r="VE12" s="17"/>
      <c r="VF12" s="17"/>
      <c r="VG12" s="17">
        <v>0</v>
      </c>
      <c r="VH12" s="17">
        <v>0</v>
      </c>
      <c r="VI12" s="17"/>
      <c r="VJ12" s="17"/>
      <c r="VK12" s="17">
        <v>0</v>
      </c>
      <c r="VL12" s="17">
        <v>0</v>
      </c>
      <c r="VM12" s="17"/>
      <c r="VN12" s="17"/>
      <c r="VO12" s="17">
        <v>0</v>
      </c>
      <c r="VP12" s="17">
        <v>0.6</v>
      </c>
      <c r="VQ12" s="17">
        <v>0.6</v>
      </c>
      <c r="VR12" s="17">
        <v>0.6</v>
      </c>
      <c r="VS12" s="17">
        <v>0</v>
      </c>
      <c r="VT12" s="17">
        <v>52.3</v>
      </c>
      <c r="VU12" s="17">
        <v>17</v>
      </c>
      <c r="VV12" s="17">
        <v>17</v>
      </c>
      <c r="VW12" s="17">
        <v>35.299999999999997</v>
      </c>
      <c r="VX12" s="17">
        <v>53.5</v>
      </c>
      <c r="VY12" s="17">
        <v>22</v>
      </c>
      <c r="VZ12" s="17">
        <v>22</v>
      </c>
      <c r="WA12" s="17">
        <v>31.5</v>
      </c>
      <c r="WB12" s="17">
        <v>0</v>
      </c>
      <c r="WC12" s="17"/>
      <c r="WD12" s="17"/>
      <c r="WE12" s="17">
        <v>0</v>
      </c>
      <c r="WF12" s="17">
        <v>3.9</v>
      </c>
      <c r="WG12" s="17">
        <v>4.5</v>
      </c>
      <c r="WH12" s="17">
        <v>4.5</v>
      </c>
      <c r="WI12" s="17">
        <v>-0.6</v>
      </c>
      <c r="WJ12" s="17">
        <v>2.4</v>
      </c>
      <c r="WK12" s="17">
        <v>2.2999999999999998</v>
      </c>
      <c r="WL12" s="17">
        <v>2.2999999999999998</v>
      </c>
      <c r="WM12" s="17">
        <v>0.1</v>
      </c>
      <c r="WN12" s="17">
        <v>2.2000000000000002</v>
      </c>
      <c r="WO12" s="17">
        <v>2.2999999999999998</v>
      </c>
      <c r="WP12" s="17">
        <v>2.2999999999999998</v>
      </c>
      <c r="WQ12" s="17">
        <v>-0.1</v>
      </c>
      <c r="WR12" s="17">
        <v>1.2</v>
      </c>
      <c r="WS12" s="17">
        <v>1.4</v>
      </c>
      <c r="WT12" s="17">
        <v>1.4</v>
      </c>
      <c r="WU12" s="17">
        <v>-0.2</v>
      </c>
      <c r="WV12" s="17">
        <v>0</v>
      </c>
      <c r="WW12" s="17"/>
      <c r="WX12" s="17"/>
      <c r="WY12" s="17">
        <v>0</v>
      </c>
      <c r="WZ12" s="17">
        <v>7.6</v>
      </c>
      <c r="XA12" s="17">
        <v>7.5949999999999998</v>
      </c>
      <c r="XB12" s="17">
        <v>7.5949999999999998</v>
      </c>
      <c r="XC12" s="17">
        <v>5.0000000000000001E-3</v>
      </c>
      <c r="XD12" s="17">
        <v>18.100000000000001</v>
      </c>
      <c r="XE12" s="17">
        <v>17.874400000000001</v>
      </c>
      <c r="XF12" s="17">
        <v>17.874400000000001</v>
      </c>
      <c r="XG12" s="17">
        <v>0.22559999999999999</v>
      </c>
      <c r="XH12" s="17">
        <v>7.1</v>
      </c>
      <c r="XI12" s="17">
        <v>8</v>
      </c>
      <c r="XJ12" s="17">
        <v>8</v>
      </c>
      <c r="XK12" s="17">
        <v>-0.9</v>
      </c>
      <c r="XL12" s="17">
        <v>8.8000000000000007</v>
      </c>
      <c r="XM12" s="17">
        <v>10.7</v>
      </c>
      <c r="XN12" s="17">
        <v>10.7</v>
      </c>
      <c r="XO12" s="17">
        <v>-1.9</v>
      </c>
      <c r="XP12" s="17"/>
      <c r="XQ12" s="17"/>
      <c r="XR12" s="17"/>
      <c r="XS12" s="17">
        <v>0</v>
      </c>
      <c r="XT12" s="17"/>
      <c r="XU12" s="17"/>
      <c r="XV12" s="17"/>
      <c r="XW12" s="17">
        <v>0</v>
      </c>
      <c r="XX12" s="17">
        <v>15.5</v>
      </c>
      <c r="XY12" s="17">
        <v>14</v>
      </c>
      <c r="XZ12" s="17">
        <v>14</v>
      </c>
      <c r="YA12" s="17">
        <v>1.5</v>
      </c>
      <c r="YB12" s="17">
        <v>15.1</v>
      </c>
      <c r="YC12" s="17">
        <v>21.324999999999999</v>
      </c>
      <c r="YD12" s="17">
        <v>21.324999999999999</v>
      </c>
      <c r="YE12" s="17">
        <v>-6.2249999999999996</v>
      </c>
      <c r="YF12" s="17">
        <v>8.4</v>
      </c>
      <c r="YG12" s="17">
        <v>7.03</v>
      </c>
      <c r="YH12" s="17">
        <v>7.03</v>
      </c>
      <c r="YI12" s="17">
        <v>1.37</v>
      </c>
      <c r="YJ12" s="17">
        <v>11</v>
      </c>
      <c r="YK12" s="17">
        <v>11</v>
      </c>
      <c r="YL12" s="17">
        <v>11</v>
      </c>
      <c r="YM12" s="17">
        <v>0</v>
      </c>
      <c r="YN12" s="17">
        <v>13</v>
      </c>
      <c r="YO12" s="17">
        <v>17.690000000000001</v>
      </c>
      <c r="YP12" s="17">
        <v>17.690000000000001</v>
      </c>
      <c r="YQ12" s="17">
        <v>-4.6900000000000004</v>
      </c>
    </row>
    <row r="13" spans="1:667" ht="24" customHeight="1" x14ac:dyDescent="0.25">
      <c r="A13" s="1"/>
      <c r="B13" s="16" t="s">
        <v>61</v>
      </c>
      <c r="C13" s="16" t="s">
        <v>820</v>
      </c>
      <c r="D13" s="17">
        <v>27.9</v>
      </c>
      <c r="E13" s="17">
        <v>115.4276</v>
      </c>
      <c r="F13" s="17">
        <v>115.4276</v>
      </c>
      <c r="G13" s="17">
        <v>-87.527600000000007</v>
      </c>
      <c r="H13" s="17">
        <v>651</v>
      </c>
      <c r="I13" s="17">
        <v>643.47825999999998</v>
      </c>
      <c r="J13" s="17">
        <v>643.47825999999998</v>
      </c>
      <c r="K13" s="17">
        <v>7.5217400000000003</v>
      </c>
      <c r="L13" s="17">
        <v>216.5</v>
      </c>
      <c r="M13" s="17">
        <v>208.32364000000001</v>
      </c>
      <c r="N13" s="17">
        <v>208.32364000000001</v>
      </c>
      <c r="O13" s="17">
        <v>8.1763600000000007</v>
      </c>
      <c r="P13" s="17"/>
      <c r="Q13" s="17"/>
      <c r="R13" s="17"/>
      <c r="S13" s="17">
        <v>0</v>
      </c>
      <c r="T13" s="17"/>
      <c r="U13" s="17"/>
      <c r="V13" s="17"/>
      <c r="W13" s="17">
        <v>0</v>
      </c>
      <c r="X13" s="17">
        <v>0</v>
      </c>
      <c r="Y13" s="17"/>
      <c r="Z13" s="17"/>
      <c r="AA13" s="17">
        <v>0</v>
      </c>
      <c r="AB13" s="17">
        <v>90.3</v>
      </c>
      <c r="AC13" s="17">
        <v>86.093000000000004</v>
      </c>
      <c r="AD13" s="17">
        <v>86.093000000000004</v>
      </c>
      <c r="AE13" s="17">
        <v>4.2069999999999999</v>
      </c>
      <c r="AF13" s="17"/>
      <c r="AG13" s="17"/>
      <c r="AH13" s="17"/>
      <c r="AI13" s="17">
        <v>0</v>
      </c>
      <c r="AJ13" s="17">
        <v>0</v>
      </c>
      <c r="AK13" s="17"/>
      <c r="AL13" s="17"/>
      <c r="AM13" s="17">
        <v>0</v>
      </c>
      <c r="AN13" s="17">
        <v>181.1</v>
      </c>
      <c r="AO13" s="17">
        <v>196.22801999999999</v>
      </c>
      <c r="AP13" s="17">
        <v>196.22801999999999</v>
      </c>
      <c r="AQ13" s="17">
        <v>-15.128019999999999</v>
      </c>
      <c r="AR13" s="17">
        <v>200.3</v>
      </c>
      <c r="AS13" s="17">
        <v>196.22801999999999</v>
      </c>
      <c r="AT13" s="17">
        <v>196.22801999999999</v>
      </c>
      <c r="AU13" s="17">
        <v>4.0719799999999999</v>
      </c>
      <c r="AV13" s="17">
        <v>200.4</v>
      </c>
      <c r="AW13" s="17">
        <v>196.22801999999999</v>
      </c>
      <c r="AX13" s="17">
        <v>196.22801999999999</v>
      </c>
      <c r="AY13" s="17">
        <v>4.1719799999999996</v>
      </c>
      <c r="AZ13" s="17">
        <v>288.60000000000002</v>
      </c>
      <c r="BA13" s="17">
        <v>295.22593999999998</v>
      </c>
      <c r="BB13" s="17">
        <v>295.22593999999998</v>
      </c>
      <c r="BC13" s="17">
        <v>-6.6259399999999999</v>
      </c>
      <c r="BD13" s="17">
        <v>206.8</v>
      </c>
      <c r="BE13" s="17">
        <v>206.04143999999999</v>
      </c>
      <c r="BF13" s="17">
        <v>206.04143999999999</v>
      </c>
      <c r="BG13" s="17">
        <v>0.75856000000000001</v>
      </c>
      <c r="BH13" s="17">
        <v>106.4</v>
      </c>
      <c r="BI13" s="17">
        <v>103.33009</v>
      </c>
      <c r="BJ13" s="17">
        <v>103.33009</v>
      </c>
      <c r="BK13" s="17">
        <v>3.0699100000000001</v>
      </c>
      <c r="BL13" s="17">
        <v>232.8</v>
      </c>
      <c r="BM13" s="17">
        <v>138.24091000000001</v>
      </c>
      <c r="BN13" s="17">
        <v>138.24091000000001</v>
      </c>
      <c r="BO13" s="17">
        <v>94.559089999999998</v>
      </c>
      <c r="BP13" s="17">
        <v>4.2</v>
      </c>
      <c r="BQ13" s="17">
        <v>3.8975900000000001</v>
      </c>
      <c r="BR13" s="17">
        <v>3.8975900000000001</v>
      </c>
      <c r="BS13" s="17">
        <v>0.30241000000000001</v>
      </c>
      <c r="BT13" s="17"/>
      <c r="BU13" s="17"/>
      <c r="BV13" s="17"/>
      <c r="BW13" s="17">
        <v>0</v>
      </c>
      <c r="BX13" s="17">
        <v>0</v>
      </c>
      <c r="BY13" s="17"/>
      <c r="BZ13" s="17"/>
      <c r="CA13" s="17">
        <v>0</v>
      </c>
      <c r="CB13" s="17"/>
      <c r="CC13" s="17"/>
      <c r="CD13" s="17"/>
      <c r="CE13" s="17">
        <v>0</v>
      </c>
      <c r="CF13" s="17">
        <v>111.3</v>
      </c>
      <c r="CG13" s="17">
        <v>111.99026000000001</v>
      </c>
      <c r="CH13" s="17">
        <v>111.99026000000001</v>
      </c>
      <c r="CI13" s="17">
        <v>-0.69025999999999998</v>
      </c>
      <c r="CJ13" s="17">
        <v>7.7</v>
      </c>
      <c r="CK13" s="17">
        <v>7.2468899999999996</v>
      </c>
      <c r="CL13" s="17">
        <v>7.2468899999999996</v>
      </c>
      <c r="CM13" s="17">
        <v>0.45311000000000001</v>
      </c>
      <c r="CN13" s="17">
        <v>5.0999999999999996</v>
      </c>
      <c r="CO13" s="17">
        <v>3.89141</v>
      </c>
      <c r="CP13" s="17">
        <v>3.89141</v>
      </c>
      <c r="CQ13" s="17">
        <v>1.2085900000000001</v>
      </c>
      <c r="CR13" s="17">
        <v>22.5</v>
      </c>
      <c r="CS13" s="17">
        <v>22.280850000000001</v>
      </c>
      <c r="CT13" s="17">
        <v>22.280850000000001</v>
      </c>
      <c r="CU13" s="17">
        <v>0.21915000000000001</v>
      </c>
      <c r="CV13" s="17">
        <v>42.4</v>
      </c>
      <c r="CW13" s="17">
        <v>66.043430000000001</v>
      </c>
      <c r="CX13" s="17">
        <v>66.043430000000001</v>
      </c>
      <c r="CY13" s="17">
        <v>-23.643429999999999</v>
      </c>
      <c r="CZ13" s="17">
        <v>86.2</v>
      </c>
      <c r="DA13" s="17">
        <v>86.199569999999994</v>
      </c>
      <c r="DB13" s="17">
        <v>86.199569999999994</v>
      </c>
      <c r="DC13" s="17">
        <v>4.2999999999999999E-4</v>
      </c>
      <c r="DD13" s="17"/>
      <c r="DE13" s="17"/>
      <c r="DF13" s="17"/>
      <c r="DG13" s="17">
        <v>0</v>
      </c>
      <c r="DH13" s="17">
        <v>0</v>
      </c>
      <c r="DI13" s="17"/>
      <c r="DJ13" s="17"/>
      <c r="DK13" s="17">
        <v>0</v>
      </c>
      <c r="DL13" s="17"/>
      <c r="DM13" s="17">
        <v>7.83</v>
      </c>
      <c r="DN13" s="17">
        <v>7.83</v>
      </c>
      <c r="DO13" s="17">
        <v>-7.83</v>
      </c>
      <c r="DP13" s="17">
        <v>6.5</v>
      </c>
      <c r="DQ13" s="17">
        <v>6.39</v>
      </c>
      <c r="DR13" s="17">
        <v>6.39</v>
      </c>
      <c r="DS13" s="17">
        <v>0.11</v>
      </c>
      <c r="DT13" s="17">
        <v>0</v>
      </c>
      <c r="DU13" s="17"/>
      <c r="DV13" s="17"/>
      <c r="DW13" s="17">
        <v>0</v>
      </c>
      <c r="DX13" s="17">
        <v>36.299999999999997</v>
      </c>
      <c r="DY13" s="17">
        <v>37.53969</v>
      </c>
      <c r="DZ13" s="17">
        <v>37.53969</v>
      </c>
      <c r="EA13" s="17">
        <v>-1.23969</v>
      </c>
      <c r="EB13" s="17">
        <v>0</v>
      </c>
      <c r="EC13" s="17"/>
      <c r="ED13" s="17"/>
      <c r="EE13" s="17">
        <v>0</v>
      </c>
      <c r="EF13" s="17">
        <v>26.1</v>
      </c>
      <c r="EG13" s="17">
        <v>19.00414</v>
      </c>
      <c r="EH13" s="17">
        <v>19.00414</v>
      </c>
      <c r="EI13" s="17">
        <v>7.0958600000000001</v>
      </c>
      <c r="EJ13" s="17">
        <v>17.600000000000001</v>
      </c>
      <c r="EK13" s="17">
        <v>19.064769999999999</v>
      </c>
      <c r="EL13" s="17">
        <v>19.064769999999999</v>
      </c>
      <c r="EM13" s="17">
        <v>-1.4647699999999999</v>
      </c>
      <c r="EN13" s="17">
        <v>15.8</v>
      </c>
      <c r="EO13" s="17">
        <v>15.27608</v>
      </c>
      <c r="EP13" s="17">
        <v>15.27608</v>
      </c>
      <c r="EQ13" s="17">
        <v>0.52392000000000005</v>
      </c>
      <c r="ER13" s="17">
        <v>57.9</v>
      </c>
      <c r="ES13" s="17">
        <v>60.90005</v>
      </c>
      <c r="ET13" s="17">
        <v>60.90005</v>
      </c>
      <c r="EU13" s="17">
        <v>-3.0000499999999999</v>
      </c>
      <c r="EV13" s="17">
        <v>176.1</v>
      </c>
      <c r="EW13" s="17">
        <v>184.74316999999999</v>
      </c>
      <c r="EX13" s="17">
        <v>184.74316999999999</v>
      </c>
      <c r="EY13" s="17">
        <v>-8.6431699999999996</v>
      </c>
      <c r="EZ13" s="17">
        <v>176.8</v>
      </c>
      <c r="FA13" s="17">
        <v>184.74316999999999</v>
      </c>
      <c r="FB13" s="17">
        <v>184.74316999999999</v>
      </c>
      <c r="FC13" s="17">
        <v>-7.9431700000000003</v>
      </c>
      <c r="FD13" s="17">
        <v>181.2</v>
      </c>
      <c r="FE13" s="17">
        <v>185.29795999999999</v>
      </c>
      <c r="FF13" s="17">
        <v>185.29795999999999</v>
      </c>
      <c r="FG13" s="17">
        <v>-4.0979599999999996</v>
      </c>
      <c r="FH13" s="17">
        <v>61.7</v>
      </c>
      <c r="FI13" s="17">
        <v>66.946879999999993</v>
      </c>
      <c r="FJ13" s="17">
        <v>66.946879999999993</v>
      </c>
      <c r="FK13" s="17">
        <v>-5.24688</v>
      </c>
      <c r="FL13" s="17">
        <v>17.600000000000001</v>
      </c>
      <c r="FM13" s="17">
        <v>18</v>
      </c>
      <c r="FN13" s="17">
        <v>18</v>
      </c>
      <c r="FO13" s="17">
        <v>-0.4</v>
      </c>
      <c r="FP13" s="17">
        <v>28.3</v>
      </c>
      <c r="FQ13" s="17">
        <v>25.416450000000001</v>
      </c>
      <c r="FR13" s="17">
        <v>25.416450000000001</v>
      </c>
      <c r="FS13" s="17">
        <v>2.8835500000000001</v>
      </c>
      <c r="FT13" s="17">
        <v>3.4</v>
      </c>
      <c r="FU13" s="17"/>
      <c r="FV13" s="17"/>
      <c r="FW13" s="17">
        <v>3.4</v>
      </c>
      <c r="FX13" s="17">
        <v>0</v>
      </c>
      <c r="FY13" s="17"/>
      <c r="FZ13" s="17"/>
      <c r="GA13" s="17">
        <v>0</v>
      </c>
      <c r="GB13" s="17">
        <v>99</v>
      </c>
      <c r="GC13" s="17">
        <v>105.72539</v>
      </c>
      <c r="GD13" s="17">
        <v>105.72539</v>
      </c>
      <c r="GE13" s="17">
        <v>-6.72539</v>
      </c>
      <c r="GF13" s="17"/>
      <c r="GG13" s="17"/>
      <c r="GH13" s="17"/>
      <c r="GI13" s="17">
        <v>0</v>
      </c>
      <c r="GJ13" s="17"/>
      <c r="GK13" s="17"/>
      <c r="GL13" s="17"/>
      <c r="GM13" s="17">
        <v>0</v>
      </c>
      <c r="GN13" s="17">
        <v>6.7</v>
      </c>
      <c r="GO13" s="17">
        <v>6.8787000000000003</v>
      </c>
      <c r="GP13" s="17">
        <v>6.8787000000000003</v>
      </c>
      <c r="GQ13" s="17">
        <v>-0.1787</v>
      </c>
      <c r="GR13" s="17">
        <v>55.1</v>
      </c>
      <c r="GS13" s="17">
        <v>93.437119999999993</v>
      </c>
      <c r="GT13" s="17">
        <v>93.437119999999993</v>
      </c>
      <c r="GU13" s="17">
        <v>-38.337119999999999</v>
      </c>
      <c r="GV13" s="17"/>
      <c r="GW13" s="17"/>
      <c r="GX13" s="17"/>
      <c r="GY13" s="17">
        <v>0</v>
      </c>
      <c r="GZ13" s="17"/>
      <c r="HA13" s="17"/>
      <c r="HB13" s="17"/>
      <c r="HC13" s="17">
        <v>0</v>
      </c>
      <c r="HD13" s="17"/>
      <c r="HE13" s="17"/>
      <c r="HF13" s="17"/>
      <c r="HG13" s="17">
        <v>0</v>
      </c>
      <c r="HH13" s="17"/>
      <c r="HI13" s="17"/>
      <c r="HJ13" s="17"/>
      <c r="HK13" s="17">
        <v>0</v>
      </c>
      <c r="HL13" s="17">
        <v>62.1</v>
      </c>
      <c r="HM13" s="17">
        <v>77.146270000000001</v>
      </c>
      <c r="HN13" s="17">
        <v>77.146270000000001</v>
      </c>
      <c r="HO13" s="17">
        <v>-15.04627</v>
      </c>
      <c r="HP13" s="17">
        <v>0</v>
      </c>
      <c r="HQ13" s="17"/>
      <c r="HR13" s="17"/>
      <c r="HS13" s="17">
        <v>0</v>
      </c>
      <c r="HT13" s="17">
        <v>101.5</v>
      </c>
      <c r="HU13" s="17">
        <v>112.49</v>
      </c>
      <c r="HV13" s="17">
        <v>112.49</v>
      </c>
      <c r="HW13" s="17">
        <v>-10.99</v>
      </c>
      <c r="HX13" s="17">
        <v>41.8</v>
      </c>
      <c r="HY13" s="17">
        <v>45.291899999999998</v>
      </c>
      <c r="HZ13" s="17">
        <v>45.291899999999998</v>
      </c>
      <c r="IA13" s="17">
        <v>-3.4918999999999998</v>
      </c>
      <c r="IB13" s="17"/>
      <c r="IC13" s="17"/>
      <c r="ID13" s="17"/>
      <c r="IE13" s="17">
        <v>0</v>
      </c>
      <c r="IF13" s="17"/>
      <c r="IG13" s="17"/>
      <c r="IH13" s="17"/>
      <c r="II13" s="17">
        <v>0</v>
      </c>
      <c r="IJ13" s="17"/>
      <c r="IK13" s="17"/>
      <c r="IL13" s="17"/>
      <c r="IM13" s="17">
        <v>0</v>
      </c>
      <c r="IN13" s="17">
        <v>33.799999999999997</v>
      </c>
      <c r="IO13" s="17">
        <v>63.590670000000003</v>
      </c>
      <c r="IP13" s="17">
        <v>63.590670000000003</v>
      </c>
      <c r="IQ13" s="17">
        <v>-29.790669999999999</v>
      </c>
      <c r="IR13" s="17">
        <v>170.3</v>
      </c>
      <c r="IS13" s="17">
        <v>181.02186</v>
      </c>
      <c r="IT13" s="17">
        <v>181.02186</v>
      </c>
      <c r="IU13" s="17">
        <v>-10.72186</v>
      </c>
      <c r="IV13" s="17">
        <v>168.4</v>
      </c>
      <c r="IW13" s="17">
        <v>181.02186</v>
      </c>
      <c r="IX13" s="17">
        <v>181.02186</v>
      </c>
      <c r="IY13" s="17">
        <v>-12.62186</v>
      </c>
      <c r="IZ13" s="17">
        <v>200</v>
      </c>
      <c r="JA13" s="17">
        <v>181.02186</v>
      </c>
      <c r="JB13" s="17">
        <v>181.02186</v>
      </c>
      <c r="JC13" s="17">
        <v>18.97814</v>
      </c>
      <c r="JD13" s="17">
        <v>262.7</v>
      </c>
      <c r="JE13" s="17">
        <v>272.34820000000002</v>
      </c>
      <c r="JF13" s="17">
        <v>272.34820000000002</v>
      </c>
      <c r="JG13" s="17">
        <v>-9.6481999999999992</v>
      </c>
      <c r="JH13" s="17">
        <v>68.900000000000006</v>
      </c>
      <c r="JI13" s="17">
        <v>73.334350000000001</v>
      </c>
      <c r="JJ13" s="17">
        <v>73.334350000000001</v>
      </c>
      <c r="JK13" s="17">
        <v>-4.4343500000000002</v>
      </c>
      <c r="JL13" s="17">
        <v>33.9</v>
      </c>
      <c r="JM13" s="17">
        <v>36.777279999999998</v>
      </c>
      <c r="JN13" s="17">
        <v>36.777279999999998</v>
      </c>
      <c r="JO13" s="17">
        <v>-2.8772799999999998</v>
      </c>
      <c r="JP13" s="17"/>
      <c r="JQ13" s="17"/>
      <c r="JR13" s="17"/>
      <c r="JS13" s="17">
        <v>0</v>
      </c>
      <c r="JT13" s="17"/>
      <c r="JU13" s="17"/>
      <c r="JV13" s="17"/>
      <c r="JW13" s="17">
        <v>0</v>
      </c>
      <c r="JX13" s="17"/>
      <c r="JY13" s="17"/>
      <c r="JZ13" s="17"/>
      <c r="KA13" s="17">
        <v>0</v>
      </c>
      <c r="KB13" s="17">
        <v>0</v>
      </c>
      <c r="KC13" s="17"/>
      <c r="KD13" s="17"/>
      <c r="KE13" s="17">
        <v>0</v>
      </c>
      <c r="KF13" s="17">
        <v>0</v>
      </c>
      <c r="KG13" s="17"/>
      <c r="KH13" s="17"/>
      <c r="KI13" s="17">
        <v>0</v>
      </c>
      <c r="KJ13" s="17"/>
      <c r="KK13" s="17"/>
      <c r="KL13" s="17"/>
      <c r="KM13" s="17">
        <v>0</v>
      </c>
      <c r="KN13" s="17">
        <v>2.6</v>
      </c>
      <c r="KO13" s="17">
        <v>4.7853599999999998</v>
      </c>
      <c r="KP13" s="17">
        <v>4.7853599999999998</v>
      </c>
      <c r="KQ13" s="17">
        <v>-2.1853600000000002</v>
      </c>
      <c r="KR13" s="17">
        <v>118.5</v>
      </c>
      <c r="KS13" s="17">
        <v>103.62694</v>
      </c>
      <c r="KT13" s="17">
        <v>103.62694</v>
      </c>
      <c r="KU13" s="17">
        <v>14.873060000000001</v>
      </c>
      <c r="KV13" s="17">
        <v>91.6</v>
      </c>
      <c r="KW13" s="17">
        <v>97.250280000000004</v>
      </c>
      <c r="KX13" s="17">
        <v>97.250280000000004</v>
      </c>
      <c r="KY13" s="17">
        <v>-5.6502800000000004</v>
      </c>
      <c r="KZ13" s="17">
        <v>62.7</v>
      </c>
      <c r="LA13" s="17">
        <v>66.809659999999994</v>
      </c>
      <c r="LB13" s="17">
        <v>66.809659999999994</v>
      </c>
      <c r="LC13" s="17">
        <v>-4.1096599999999999</v>
      </c>
      <c r="LD13" s="17">
        <v>70.900000000000006</v>
      </c>
      <c r="LE13" s="17">
        <v>72.37388</v>
      </c>
      <c r="LF13" s="17">
        <v>72.37388</v>
      </c>
      <c r="LG13" s="17">
        <v>-1.4738800000000001</v>
      </c>
      <c r="LH13" s="17">
        <v>29.6</v>
      </c>
      <c r="LI13" s="17">
        <v>29.806760000000001</v>
      </c>
      <c r="LJ13" s="17">
        <v>29.806760000000001</v>
      </c>
      <c r="LK13" s="17">
        <v>-0.20676</v>
      </c>
      <c r="LL13" s="17">
        <v>0</v>
      </c>
      <c r="LM13" s="17"/>
      <c r="LN13" s="17"/>
      <c r="LO13" s="17">
        <v>0</v>
      </c>
      <c r="LP13" s="17">
        <v>0</v>
      </c>
      <c r="LQ13" s="17"/>
      <c r="LR13" s="17"/>
      <c r="LS13" s="17">
        <v>0</v>
      </c>
      <c r="LT13" s="17">
        <v>0</v>
      </c>
      <c r="LU13" s="17"/>
      <c r="LV13" s="17"/>
      <c r="LW13" s="17">
        <v>0</v>
      </c>
      <c r="LX13" s="17">
        <v>141.5</v>
      </c>
      <c r="LY13" s="17">
        <v>158.39537999999999</v>
      </c>
      <c r="LZ13" s="17">
        <v>158.39537999999999</v>
      </c>
      <c r="MA13" s="17">
        <v>-16.895379999999999</v>
      </c>
      <c r="MB13" s="17">
        <v>144.6</v>
      </c>
      <c r="MC13" s="17">
        <v>158.39537999999999</v>
      </c>
      <c r="MD13" s="17">
        <v>158.39537999999999</v>
      </c>
      <c r="ME13" s="17">
        <v>-13.79538</v>
      </c>
      <c r="MF13" s="17">
        <v>170.1</v>
      </c>
      <c r="MG13" s="17">
        <v>158.87103999999999</v>
      </c>
      <c r="MH13" s="17">
        <v>158.87103999999999</v>
      </c>
      <c r="MI13" s="17">
        <v>11.228960000000001</v>
      </c>
      <c r="MJ13" s="17">
        <v>185.3</v>
      </c>
      <c r="MK13" s="17"/>
      <c r="ML13" s="17"/>
      <c r="MM13" s="17">
        <v>185.3</v>
      </c>
      <c r="MN13" s="17">
        <v>0</v>
      </c>
      <c r="MO13" s="17"/>
      <c r="MP13" s="17"/>
      <c r="MQ13" s="17">
        <v>0</v>
      </c>
      <c r="MR13" s="17"/>
      <c r="MS13" s="17"/>
      <c r="MT13" s="17"/>
      <c r="MU13" s="17">
        <v>0</v>
      </c>
      <c r="MV13" s="17"/>
      <c r="MW13" s="17"/>
      <c r="MX13" s="17"/>
      <c r="MY13" s="17">
        <v>0</v>
      </c>
      <c r="MZ13" s="17"/>
      <c r="NA13" s="17"/>
      <c r="NB13" s="17"/>
      <c r="NC13" s="17">
        <v>0</v>
      </c>
      <c r="ND13" s="17">
        <v>210.5</v>
      </c>
      <c r="NE13" s="17">
        <v>205.29381000000001</v>
      </c>
      <c r="NF13" s="17">
        <v>205.29381000000001</v>
      </c>
      <c r="NG13" s="17">
        <v>5.2061900000000003</v>
      </c>
      <c r="NH13" s="17">
        <v>102.1</v>
      </c>
      <c r="NI13" s="17">
        <v>102.95515</v>
      </c>
      <c r="NJ13" s="17">
        <v>102.95515</v>
      </c>
      <c r="NK13" s="17">
        <v>-0.85514999999999997</v>
      </c>
      <c r="NL13" s="17">
        <v>8.1</v>
      </c>
      <c r="NM13" s="17">
        <v>4.9915099999999999</v>
      </c>
      <c r="NN13" s="17">
        <v>4.9915099999999999</v>
      </c>
      <c r="NO13" s="17">
        <v>3.1084900000000002</v>
      </c>
      <c r="NP13" s="17">
        <v>5</v>
      </c>
      <c r="NQ13" s="17">
        <v>5.2365700000000004</v>
      </c>
      <c r="NR13" s="17">
        <v>5.2365700000000004</v>
      </c>
      <c r="NS13" s="17">
        <v>-0.23657</v>
      </c>
      <c r="NT13" s="17">
        <v>0</v>
      </c>
      <c r="NU13" s="17"/>
      <c r="NV13" s="17"/>
      <c r="NW13" s="17">
        <v>0</v>
      </c>
      <c r="NX13" s="17">
        <v>27.9</v>
      </c>
      <c r="NY13" s="17">
        <v>52.178199999999997</v>
      </c>
      <c r="NZ13" s="17">
        <v>52.178199999999997</v>
      </c>
      <c r="OA13" s="17">
        <v>-24.278199999999998</v>
      </c>
      <c r="OB13" s="17">
        <v>0</v>
      </c>
      <c r="OC13" s="17"/>
      <c r="OD13" s="17"/>
      <c r="OE13" s="17">
        <v>0</v>
      </c>
      <c r="OF13" s="17">
        <v>9.6999999999999993</v>
      </c>
      <c r="OG13" s="17">
        <v>10.0563</v>
      </c>
      <c r="OH13" s="17">
        <v>10.0563</v>
      </c>
      <c r="OI13" s="17">
        <v>-0.35630000000000001</v>
      </c>
      <c r="OJ13" s="17">
        <v>0</v>
      </c>
      <c r="OK13" s="17"/>
      <c r="OL13" s="17"/>
      <c r="OM13" s="17">
        <v>0</v>
      </c>
      <c r="ON13" s="17">
        <v>8.1</v>
      </c>
      <c r="OO13" s="17">
        <v>20.33764</v>
      </c>
      <c r="OP13" s="17">
        <v>20.33764</v>
      </c>
      <c r="OQ13" s="17">
        <v>-12.237640000000001</v>
      </c>
      <c r="OR13" s="17">
        <v>0</v>
      </c>
      <c r="OS13" s="17"/>
      <c r="OT13" s="17"/>
      <c r="OU13" s="17">
        <v>0</v>
      </c>
      <c r="OV13" s="17">
        <v>0</v>
      </c>
      <c r="OW13" s="17"/>
      <c r="OX13" s="17"/>
      <c r="OY13" s="17">
        <v>0</v>
      </c>
      <c r="OZ13" s="17">
        <v>0</v>
      </c>
      <c r="PA13" s="17"/>
      <c r="PB13" s="17"/>
      <c r="PC13" s="17">
        <v>0</v>
      </c>
      <c r="PD13" s="17">
        <v>0</v>
      </c>
      <c r="PE13" s="17"/>
      <c r="PF13" s="17"/>
      <c r="PG13" s="17">
        <v>0</v>
      </c>
      <c r="PH13" s="17">
        <v>0.5</v>
      </c>
      <c r="PI13" s="17">
        <v>0.49</v>
      </c>
      <c r="PJ13" s="17">
        <v>0.49</v>
      </c>
      <c r="PK13" s="17">
        <v>0.01</v>
      </c>
      <c r="PL13" s="17">
        <v>1.7</v>
      </c>
      <c r="PM13" s="17">
        <v>1.6</v>
      </c>
      <c r="PN13" s="17">
        <v>1.6</v>
      </c>
      <c r="PO13" s="17">
        <v>0.1</v>
      </c>
      <c r="PP13" s="17">
        <v>2.5</v>
      </c>
      <c r="PQ13" s="17">
        <v>2.5</v>
      </c>
      <c r="PR13" s="17">
        <v>2.5</v>
      </c>
      <c r="PS13" s="17">
        <v>0</v>
      </c>
      <c r="PT13" s="17">
        <v>17.2</v>
      </c>
      <c r="PU13" s="17">
        <v>8.8425799999999999</v>
      </c>
      <c r="PV13" s="17">
        <v>8.8425799999999999</v>
      </c>
      <c r="PW13" s="17">
        <v>8.3574199999999994</v>
      </c>
      <c r="PX13" s="17">
        <v>2.2999999999999998</v>
      </c>
      <c r="PY13" s="17">
        <v>3.12</v>
      </c>
      <c r="PZ13" s="17">
        <v>3.12</v>
      </c>
      <c r="QA13" s="17">
        <v>-0.82</v>
      </c>
      <c r="QB13" s="17">
        <v>3.1</v>
      </c>
      <c r="QC13" s="17">
        <v>3.1</v>
      </c>
      <c r="QD13" s="17">
        <v>3.1</v>
      </c>
      <c r="QE13" s="17">
        <v>0</v>
      </c>
      <c r="QF13" s="17">
        <v>3.4</v>
      </c>
      <c r="QG13" s="17">
        <v>3.5</v>
      </c>
      <c r="QH13" s="17">
        <v>3.5</v>
      </c>
      <c r="QI13" s="17">
        <v>-0.1</v>
      </c>
      <c r="QJ13" s="17">
        <v>15</v>
      </c>
      <c r="QK13" s="17">
        <v>14.492749999999999</v>
      </c>
      <c r="QL13" s="17">
        <v>14.492749999999999</v>
      </c>
      <c r="QM13" s="17">
        <v>0.50724999999999998</v>
      </c>
      <c r="QN13" s="17">
        <v>0</v>
      </c>
      <c r="QO13" s="17"/>
      <c r="QP13" s="17"/>
      <c r="QQ13" s="17">
        <v>0</v>
      </c>
      <c r="QR13" s="17">
        <v>0</v>
      </c>
      <c r="QS13" s="17"/>
      <c r="QT13" s="17"/>
      <c r="QU13" s="17">
        <v>0</v>
      </c>
      <c r="QV13" s="17">
        <v>7.9</v>
      </c>
      <c r="QW13" s="17">
        <v>8.6181999999999999</v>
      </c>
      <c r="QX13" s="17">
        <v>8.6181999999999999</v>
      </c>
      <c r="QY13" s="17">
        <v>-0.71819999999999995</v>
      </c>
      <c r="QZ13" s="17">
        <v>21.8</v>
      </c>
      <c r="RA13" s="17">
        <v>30.994</v>
      </c>
      <c r="RB13" s="17">
        <v>30.994</v>
      </c>
      <c r="RC13" s="17">
        <v>-9.1940000000000008</v>
      </c>
      <c r="RD13" s="17">
        <v>0</v>
      </c>
      <c r="RE13" s="17"/>
      <c r="RF13" s="17"/>
      <c r="RG13" s="17">
        <v>0</v>
      </c>
      <c r="RH13" s="17">
        <v>1.9</v>
      </c>
      <c r="RI13" s="17">
        <v>2.2400000000000002</v>
      </c>
      <c r="RJ13" s="17">
        <v>2.2400000000000002</v>
      </c>
      <c r="RK13" s="17">
        <v>-0.34</v>
      </c>
      <c r="RL13" s="17">
        <v>14</v>
      </c>
      <c r="RM13" s="17">
        <v>19.67727</v>
      </c>
      <c r="RN13" s="17">
        <v>19.67727</v>
      </c>
      <c r="RO13" s="17">
        <v>-5.67727</v>
      </c>
      <c r="RP13" s="17">
        <v>1.4</v>
      </c>
      <c r="RQ13" s="17">
        <v>1.36</v>
      </c>
      <c r="RR13" s="17">
        <v>1.36</v>
      </c>
      <c r="RS13" s="17">
        <v>0.04</v>
      </c>
      <c r="RT13" s="17"/>
      <c r="RU13" s="17"/>
      <c r="RV13" s="17"/>
      <c r="RW13" s="17">
        <v>0</v>
      </c>
      <c r="RX13" s="17">
        <v>5.5</v>
      </c>
      <c r="RY13" s="17">
        <v>5.2</v>
      </c>
      <c r="RZ13" s="17">
        <v>5.2</v>
      </c>
      <c r="SA13" s="17">
        <v>0.3</v>
      </c>
      <c r="SB13" s="17">
        <v>0</v>
      </c>
      <c r="SC13" s="17"/>
      <c r="SD13" s="17"/>
      <c r="SE13" s="17">
        <v>0</v>
      </c>
      <c r="SF13" s="17">
        <v>7.2</v>
      </c>
      <c r="SG13" s="17">
        <v>6.3</v>
      </c>
      <c r="SH13" s="17">
        <v>6.3</v>
      </c>
      <c r="SI13" s="17">
        <v>0.9</v>
      </c>
      <c r="SJ13" s="17">
        <v>4.3</v>
      </c>
      <c r="SK13" s="17">
        <v>3.6</v>
      </c>
      <c r="SL13" s="17">
        <v>3.6</v>
      </c>
      <c r="SM13" s="17">
        <v>0.7</v>
      </c>
      <c r="SN13" s="17">
        <v>3.6</v>
      </c>
      <c r="SO13" s="17">
        <v>3.5</v>
      </c>
      <c r="SP13" s="17">
        <v>3.5</v>
      </c>
      <c r="SQ13" s="17">
        <v>0.1</v>
      </c>
      <c r="SR13" s="17">
        <v>4.5999999999999996</v>
      </c>
      <c r="SS13" s="17">
        <v>5</v>
      </c>
      <c r="ST13" s="17">
        <v>5</v>
      </c>
      <c r="SU13" s="17">
        <v>-0.4</v>
      </c>
      <c r="SV13" s="17">
        <v>8.9</v>
      </c>
      <c r="SW13" s="17">
        <v>8.8785000000000007</v>
      </c>
      <c r="SX13" s="17">
        <v>8.8785000000000007</v>
      </c>
      <c r="SY13" s="17">
        <v>2.1499999999999998E-2</v>
      </c>
      <c r="SZ13" s="17">
        <v>11.2</v>
      </c>
      <c r="TA13" s="17">
        <v>8.3341999999999992</v>
      </c>
      <c r="TB13" s="17">
        <v>8.3341999999999992</v>
      </c>
      <c r="TC13" s="17">
        <v>2.8658000000000001</v>
      </c>
      <c r="TD13" s="17">
        <v>0</v>
      </c>
      <c r="TE13" s="17"/>
      <c r="TF13" s="17"/>
      <c r="TG13" s="17">
        <v>0</v>
      </c>
      <c r="TH13" s="17">
        <v>20.9</v>
      </c>
      <c r="TI13" s="17">
        <v>23.791599999999999</v>
      </c>
      <c r="TJ13" s="17">
        <v>23.791599999999999</v>
      </c>
      <c r="TK13" s="17">
        <v>-2.8915999999999999</v>
      </c>
      <c r="TL13" s="17">
        <v>28.8</v>
      </c>
      <c r="TM13" s="17">
        <v>35.4998</v>
      </c>
      <c r="TN13" s="17">
        <v>35.4998</v>
      </c>
      <c r="TO13" s="17">
        <v>-6.6997999999999998</v>
      </c>
      <c r="TP13" s="17">
        <v>1.6</v>
      </c>
      <c r="TQ13" s="17">
        <v>2.6884000000000001</v>
      </c>
      <c r="TR13" s="17">
        <v>2.6884000000000001</v>
      </c>
      <c r="TS13" s="17">
        <v>-1.0884</v>
      </c>
      <c r="TT13" s="17">
        <v>2.1</v>
      </c>
      <c r="TU13" s="17">
        <v>2.1431</v>
      </c>
      <c r="TV13" s="17">
        <v>2.1431</v>
      </c>
      <c r="TW13" s="17">
        <v>-4.3099999999999999E-2</v>
      </c>
      <c r="TX13" s="17">
        <v>0</v>
      </c>
      <c r="TY13" s="17"/>
      <c r="TZ13" s="17"/>
      <c r="UA13" s="17">
        <v>0</v>
      </c>
      <c r="UB13" s="17">
        <v>6.4</v>
      </c>
      <c r="UC13" s="17">
        <v>6</v>
      </c>
      <c r="UD13" s="17">
        <v>6</v>
      </c>
      <c r="UE13" s="17">
        <v>0.4</v>
      </c>
      <c r="UF13" s="17">
        <v>2.2000000000000002</v>
      </c>
      <c r="UG13" s="17">
        <v>2.2999999999999998</v>
      </c>
      <c r="UH13" s="17">
        <v>2.2999999999999998</v>
      </c>
      <c r="UI13" s="17">
        <v>-0.1</v>
      </c>
      <c r="UJ13" s="17">
        <v>7.5</v>
      </c>
      <c r="UK13" s="17">
        <v>7</v>
      </c>
      <c r="UL13" s="17">
        <v>7</v>
      </c>
      <c r="UM13" s="17">
        <v>0.5</v>
      </c>
      <c r="UN13" s="17">
        <v>3.7</v>
      </c>
      <c r="UO13" s="17">
        <v>3.9</v>
      </c>
      <c r="UP13" s="17">
        <v>3.9</v>
      </c>
      <c r="UQ13" s="17">
        <v>-0.2</v>
      </c>
      <c r="UR13" s="17">
        <v>4.3</v>
      </c>
      <c r="US13" s="17">
        <v>4</v>
      </c>
      <c r="UT13" s="17">
        <v>4</v>
      </c>
      <c r="UU13" s="17">
        <v>0.3</v>
      </c>
      <c r="UV13" s="17">
        <v>4.4000000000000004</v>
      </c>
      <c r="UW13" s="17">
        <v>4.2</v>
      </c>
      <c r="UX13" s="17">
        <v>4.2</v>
      </c>
      <c r="UY13" s="17">
        <v>0.2</v>
      </c>
      <c r="UZ13" s="17">
        <v>6.7</v>
      </c>
      <c r="VA13" s="17">
        <v>9.1102000000000007</v>
      </c>
      <c r="VB13" s="17">
        <v>9.1102000000000007</v>
      </c>
      <c r="VC13" s="17">
        <v>-2.4102000000000001</v>
      </c>
      <c r="VD13" s="17">
        <v>0</v>
      </c>
      <c r="VE13" s="17"/>
      <c r="VF13" s="17"/>
      <c r="VG13" s="17">
        <v>0</v>
      </c>
      <c r="VH13" s="17">
        <v>0</v>
      </c>
      <c r="VI13" s="17"/>
      <c r="VJ13" s="17"/>
      <c r="VK13" s="17">
        <v>0</v>
      </c>
      <c r="VL13" s="17">
        <v>0</v>
      </c>
      <c r="VM13" s="17"/>
      <c r="VN13" s="17"/>
      <c r="VO13" s="17">
        <v>0</v>
      </c>
      <c r="VP13" s="17">
        <v>0.6</v>
      </c>
      <c r="VQ13" s="17">
        <v>0.6</v>
      </c>
      <c r="VR13" s="17">
        <v>0.6</v>
      </c>
      <c r="VS13" s="17">
        <v>0</v>
      </c>
      <c r="VT13" s="17">
        <v>52.6</v>
      </c>
      <c r="VU13" s="17">
        <v>19</v>
      </c>
      <c r="VV13" s="17">
        <v>19</v>
      </c>
      <c r="VW13" s="17">
        <v>33.6</v>
      </c>
      <c r="VX13" s="17">
        <v>56.2</v>
      </c>
      <c r="VY13" s="17">
        <v>25</v>
      </c>
      <c r="VZ13" s="17">
        <v>25</v>
      </c>
      <c r="WA13" s="17">
        <v>31.2</v>
      </c>
      <c r="WB13" s="17">
        <v>0</v>
      </c>
      <c r="WC13" s="17"/>
      <c r="WD13" s="17"/>
      <c r="WE13" s="17">
        <v>0</v>
      </c>
      <c r="WF13" s="17">
        <v>3.9</v>
      </c>
      <c r="WG13" s="17">
        <v>4.5</v>
      </c>
      <c r="WH13" s="17">
        <v>4.5</v>
      </c>
      <c r="WI13" s="17">
        <v>-0.6</v>
      </c>
      <c r="WJ13" s="17">
        <v>2.4</v>
      </c>
      <c r="WK13" s="17">
        <v>2.2999999999999998</v>
      </c>
      <c r="WL13" s="17">
        <v>2.2999999999999998</v>
      </c>
      <c r="WM13" s="17">
        <v>0.1</v>
      </c>
      <c r="WN13" s="17">
        <v>2.2000000000000002</v>
      </c>
      <c r="WO13" s="17">
        <v>2.2999999999999998</v>
      </c>
      <c r="WP13" s="17">
        <v>2.2999999999999998</v>
      </c>
      <c r="WQ13" s="17">
        <v>-0.1</v>
      </c>
      <c r="WR13" s="17">
        <v>1.2</v>
      </c>
      <c r="WS13" s="17">
        <v>1.4</v>
      </c>
      <c r="WT13" s="17">
        <v>1.4</v>
      </c>
      <c r="WU13" s="17">
        <v>-0.2</v>
      </c>
      <c r="WV13" s="17">
        <v>0</v>
      </c>
      <c r="WW13" s="17"/>
      <c r="WX13" s="17"/>
      <c r="WY13" s="17">
        <v>0</v>
      </c>
      <c r="WZ13" s="17">
        <v>7.5</v>
      </c>
      <c r="XA13" s="17">
        <v>7.5949999999999998</v>
      </c>
      <c r="XB13" s="17">
        <v>7.5949999999999998</v>
      </c>
      <c r="XC13" s="17">
        <v>-9.5000000000000001E-2</v>
      </c>
      <c r="XD13" s="17">
        <v>18.100000000000001</v>
      </c>
      <c r="XE13" s="17">
        <v>17.874400000000001</v>
      </c>
      <c r="XF13" s="17">
        <v>17.874400000000001</v>
      </c>
      <c r="XG13" s="17">
        <v>0.22559999999999999</v>
      </c>
      <c r="XH13" s="17">
        <v>7.1</v>
      </c>
      <c r="XI13" s="17">
        <v>8</v>
      </c>
      <c r="XJ13" s="17">
        <v>8</v>
      </c>
      <c r="XK13" s="17">
        <v>-0.9</v>
      </c>
      <c r="XL13" s="17">
        <v>9</v>
      </c>
      <c r="XM13" s="17">
        <v>10.7</v>
      </c>
      <c r="XN13" s="17">
        <v>10.7</v>
      </c>
      <c r="XO13" s="17">
        <v>-1.7</v>
      </c>
      <c r="XP13" s="17"/>
      <c r="XQ13" s="17"/>
      <c r="XR13" s="17"/>
      <c r="XS13" s="17">
        <v>0</v>
      </c>
      <c r="XT13" s="17"/>
      <c r="XU13" s="17"/>
      <c r="XV13" s="17"/>
      <c r="XW13" s="17">
        <v>0</v>
      </c>
      <c r="XX13" s="17">
        <v>18</v>
      </c>
      <c r="XY13" s="17">
        <v>14</v>
      </c>
      <c r="XZ13" s="17">
        <v>14</v>
      </c>
      <c r="YA13" s="17">
        <v>4</v>
      </c>
      <c r="YB13" s="17">
        <v>15.1</v>
      </c>
      <c r="YC13" s="17">
        <v>21.324999999999999</v>
      </c>
      <c r="YD13" s="17">
        <v>21.324999999999999</v>
      </c>
      <c r="YE13" s="17">
        <v>-6.2249999999999996</v>
      </c>
      <c r="YF13" s="17">
        <v>9</v>
      </c>
      <c r="YG13" s="17">
        <v>7.03</v>
      </c>
      <c r="YH13" s="17">
        <v>7.03</v>
      </c>
      <c r="YI13" s="17">
        <v>1.97</v>
      </c>
      <c r="YJ13" s="17">
        <v>11</v>
      </c>
      <c r="YK13" s="17">
        <v>11</v>
      </c>
      <c r="YL13" s="17">
        <v>11</v>
      </c>
      <c r="YM13" s="17">
        <v>0</v>
      </c>
      <c r="YN13" s="17">
        <v>15.3</v>
      </c>
      <c r="YO13" s="17">
        <v>17.690000000000001</v>
      </c>
      <c r="YP13" s="17">
        <v>17.690000000000001</v>
      </c>
      <c r="YQ13" s="17">
        <v>-2.39</v>
      </c>
    </row>
    <row r="14" spans="1:667" ht="24" customHeight="1" x14ac:dyDescent="0.25">
      <c r="A14" s="1"/>
      <c r="B14" s="16" t="s">
        <v>61</v>
      </c>
      <c r="C14" s="16" t="s">
        <v>821</v>
      </c>
      <c r="D14" s="17">
        <v>27.9</v>
      </c>
      <c r="E14" s="17">
        <v>39.480350000000001</v>
      </c>
      <c r="F14" s="17">
        <v>61.447110000000002</v>
      </c>
      <c r="G14" s="17">
        <v>-33.547110000000004</v>
      </c>
      <c r="H14" s="17">
        <v>650.4</v>
      </c>
      <c r="I14" s="17">
        <v>643.47825999999998</v>
      </c>
      <c r="J14" s="17">
        <v>643.47825999999998</v>
      </c>
      <c r="K14" s="17">
        <v>6.9217399999999998</v>
      </c>
      <c r="L14" s="17">
        <v>216.3</v>
      </c>
      <c r="M14" s="17">
        <v>208.32364000000001</v>
      </c>
      <c r="N14" s="17">
        <v>208.32364000000001</v>
      </c>
      <c r="O14" s="17">
        <v>7.9763599999999997</v>
      </c>
      <c r="P14" s="17"/>
      <c r="Q14" s="17"/>
      <c r="R14" s="17"/>
      <c r="S14" s="17">
        <v>0</v>
      </c>
      <c r="T14" s="17"/>
      <c r="U14" s="17"/>
      <c r="V14" s="17"/>
      <c r="W14" s="17">
        <v>0</v>
      </c>
      <c r="X14" s="17">
        <v>0</v>
      </c>
      <c r="Y14" s="17"/>
      <c r="Z14" s="17">
        <v>29.304919999999999</v>
      </c>
      <c r="AA14" s="17">
        <v>-29.304919999999999</v>
      </c>
      <c r="AB14" s="17">
        <v>90</v>
      </c>
      <c r="AC14" s="17">
        <v>86.093000000000004</v>
      </c>
      <c r="AD14" s="17">
        <v>86.093000000000004</v>
      </c>
      <c r="AE14" s="17">
        <v>3.907</v>
      </c>
      <c r="AF14" s="17"/>
      <c r="AG14" s="17"/>
      <c r="AH14" s="17"/>
      <c r="AI14" s="17">
        <v>0</v>
      </c>
      <c r="AJ14" s="17">
        <v>0</v>
      </c>
      <c r="AK14" s="17"/>
      <c r="AL14" s="17"/>
      <c r="AM14" s="17">
        <v>0</v>
      </c>
      <c r="AN14" s="17">
        <v>182.4</v>
      </c>
      <c r="AO14" s="17">
        <v>196.22801999999999</v>
      </c>
      <c r="AP14" s="17">
        <v>196.22801999999999</v>
      </c>
      <c r="AQ14" s="17">
        <v>-13.82802</v>
      </c>
      <c r="AR14" s="17">
        <v>199.1</v>
      </c>
      <c r="AS14" s="17">
        <v>196.22801999999999</v>
      </c>
      <c r="AT14" s="17">
        <v>196.22801999999999</v>
      </c>
      <c r="AU14" s="17">
        <v>2.8719800000000002</v>
      </c>
      <c r="AV14" s="17">
        <v>203.1</v>
      </c>
      <c r="AW14" s="17">
        <v>196.22801999999999</v>
      </c>
      <c r="AX14" s="17">
        <v>196.22801999999999</v>
      </c>
      <c r="AY14" s="17">
        <v>6.8719799999999998</v>
      </c>
      <c r="AZ14" s="17">
        <v>290.3</v>
      </c>
      <c r="BA14" s="17">
        <v>295.22593999999998</v>
      </c>
      <c r="BB14" s="17">
        <v>295.22593999999998</v>
      </c>
      <c r="BC14" s="17">
        <v>-4.9259399999999998</v>
      </c>
      <c r="BD14" s="17">
        <v>207.6</v>
      </c>
      <c r="BE14" s="17">
        <v>206.04143999999999</v>
      </c>
      <c r="BF14" s="17">
        <v>206.04143999999999</v>
      </c>
      <c r="BG14" s="17">
        <v>1.5585599999999999</v>
      </c>
      <c r="BH14" s="17">
        <v>106.5</v>
      </c>
      <c r="BI14" s="17">
        <v>103.33009</v>
      </c>
      <c r="BJ14" s="17">
        <v>103.33009</v>
      </c>
      <c r="BK14" s="17">
        <v>3.1699099999999998</v>
      </c>
      <c r="BL14" s="17">
        <v>250.9</v>
      </c>
      <c r="BM14" s="17">
        <v>298.61574999999999</v>
      </c>
      <c r="BN14" s="17">
        <v>156.54723999999999</v>
      </c>
      <c r="BO14" s="17">
        <v>94.352760000000004</v>
      </c>
      <c r="BP14" s="17">
        <v>4.2</v>
      </c>
      <c r="BQ14" s="17">
        <v>3.8975900000000001</v>
      </c>
      <c r="BR14" s="17">
        <v>3.8975900000000001</v>
      </c>
      <c r="BS14" s="17">
        <v>0.30241000000000001</v>
      </c>
      <c r="BT14" s="17"/>
      <c r="BU14" s="17"/>
      <c r="BV14" s="17"/>
      <c r="BW14" s="17">
        <v>0</v>
      </c>
      <c r="BX14" s="17">
        <v>0</v>
      </c>
      <c r="BY14" s="17"/>
      <c r="BZ14" s="17"/>
      <c r="CA14" s="17">
        <v>0</v>
      </c>
      <c r="CB14" s="17"/>
      <c r="CC14" s="17"/>
      <c r="CD14" s="17"/>
      <c r="CE14" s="17">
        <v>0</v>
      </c>
      <c r="CF14" s="17">
        <v>113.2</v>
      </c>
      <c r="CG14" s="17">
        <v>111.99026000000001</v>
      </c>
      <c r="CH14" s="17">
        <v>111.99026000000001</v>
      </c>
      <c r="CI14" s="17">
        <v>1.20974</v>
      </c>
      <c r="CJ14" s="17">
        <v>7.7</v>
      </c>
      <c r="CK14" s="17">
        <v>7.2468899999999996</v>
      </c>
      <c r="CL14" s="17">
        <v>7.2468899999999996</v>
      </c>
      <c r="CM14" s="17">
        <v>0.45311000000000001</v>
      </c>
      <c r="CN14" s="17">
        <v>5.0999999999999996</v>
      </c>
      <c r="CO14" s="17">
        <v>3.89141</v>
      </c>
      <c r="CP14" s="17">
        <v>3.89141</v>
      </c>
      <c r="CQ14" s="17">
        <v>1.2085900000000001</v>
      </c>
      <c r="CR14" s="17">
        <v>22.6</v>
      </c>
      <c r="CS14" s="17">
        <v>22.280850000000001</v>
      </c>
      <c r="CT14" s="17">
        <v>22.280850000000001</v>
      </c>
      <c r="CU14" s="17">
        <v>0.31914999999999999</v>
      </c>
      <c r="CV14" s="17">
        <v>42.2</v>
      </c>
      <c r="CW14" s="17">
        <v>49.992829999999998</v>
      </c>
      <c r="CX14" s="17">
        <v>47.283239999999999</v>
      </c>
      <c r="CY14" s="17">
        <v>-5.08324</v>
      </c>
      <c r="CZ14" s="17">
        <v>83</v>
      </c>
      <c r="DA14" s="17">
        <v>82.300219999999996</v>
      </c>
      <c r="DB14" s="17">
        <v>85.976399999999998</v>
      </c>
      <c r="DC14" s="17">
        <v>-2.9763999999999999</v>
      </c>
      <c r="DD14" s="17"/>
      <c r="DE14" s="17"/>
      <c r="DF14" s="17"/>
      <c r="DG14" s="17">
        <v>0</v>
      </c>
      <c r="DH14" s="17">
        <v>0</v>
      </c>
      <c r="DI14" s="17"/>
      <c r="DJ14" s="17"/>
      <c r="DK14" s="17">
        <v>0</v>
      </c>
      <c r="DL14" s="17"/>
      <c r="DM14" s="17">
        <v>1</v>
      </c>
      <c r="DN14" s="17">
        <v>7.83</v>
      </c>
      <c r="DO14" s="17">
        <v>-7.83</v>
      </c>
      <c r="DP14" s="17">
        <v>6.5</v>
      </c>
      <c r="DQ14" s="17">
        <v>6.39</v>
      </c>
      <c r="DR14" s="17">
        <v>6.39</v>
      </c>
      <c r="DS14" s="17">
        <v>0.11</v>
      </c>
      <c r="DT14" s="17">
        <v>0</v>
      </c>
      <c r="DU14" s="17"/>
      <c r="DV14" s="17">
        <v>211.08149</v>
      </c>
      <c r="DW14" s="17">
        <v>-211.08149</v>
      </c>
      <c r="DX14" s="17">
        <v>37.5</v>
      </c>
      <c r="DY14" s="17">
        <v>37.53969</v>
      </c>
      <c r="DZ14" s="17">
        <v>37.53969</v>
      </c>
      <c r="EA14" s="17">
        <v>-3.9690000000000003E-2</v>
      </c>
      <c r="EB14" s="17">
        <v>0</v>
      </c>
      <c r="EC14" s="17"/>
      <c r="ED14" s="17">
        <v>62.176169999999999</v>
      </c>
      <c r="EE14" s="17">
        <v>-62.176169999999999</v>
      </c>
      <c r="EF14" s="17">
        <v>25.9</v>
      </c>
      <c r="EG14" s="17">
        <v>19.00414</v>
      </c>
      <c r="EH14" s="17">
        <v>19.00414</v>
      </c>
      <c r="EI14" s="17">
        <v>6.8958599999999999</v>
      </c>
      <c r="EJ14" s="17">
        <v>17.600000000000001</v>
      </c>
      <c r="EK14" s="17">
        <v>18.87548</v>
      </c>
      <c r="EL14" s="17">
        <v>19.064769999999999</v>
      </c>
      <c r="EM14" s="17">
        <v>-1.4647699999999999</v>
      </c>
      <c r="EN14" s="17">
        <v>15.9</v>
      </c>
      <c r="EO14" s="17">
        <v>15.258699999999999</v>
      </c>
      <c r="EP14" s="17">
        <v>15.258699999999999</v>
      </c>
      <c r="EQ14" s="17">
        <v>0.64129999999999998</v>
      </c>
      <c r="ER14" s="17">
        <v>57.6</v>
      </c>
      <c r="ES14" s="17">
        <v>60.90005</v>
      </c>
      <c r="ET14" s="17">
        <v>60.90005</v>
      </c>
      <c r="EU14" s="17">
        <v>-3.3000500000000001</v>
      </c>
      <c r="EV14" s="17">
        <v>175.9</v>
      </c>
      <c r="EW14" s="17">
        <v>184.74316999999999</v>
      </c>
      <c r="EX14" s="17">
        <v>184.74316999999999</v>
      </c>
      <c r="EY14" s="17">
        <v>-8.8431700000000006</v>
      </c>
      <c r="EZ14" s="17">
        <v>176.4</v>
      </c>
      <c r="FA14" s="17">
        <v>184.74316999999999</v>
      </c>
      <c r="FB14" s="17">
        <v>184.74316999999999</v>
      </c>
      <c r="FC14" s="17">
        <v>-8.3431700000000006</v>
      </c>
      <c r="FD14" s="17">
        <v>180.9</v>
      </c>
      <c r="FE14" s="17">
        <v>185.29795999999999</v>
      </c>
      <c r="FF14" s="17">
        <v>185.29795999999999</v>
      </c>
      <c r="FG14" s="17">
        <v>-4.3979600000000003</v>
      </c>
      <c r="FH14" s="17">
        <v>57.5</v>
      </c>
      <c r="FI14" s="17">
        <v>66.242689999999996</v>
      </c>
      <c r="FJ14" s="17">
        <v>28.497019999999999</v>
      </c>
      <c r="FK14" s="17">
        <v>29.002980000000001</v>
      </c>
      <c r="FL14" s="17">
        <v>17.100000000000001</v>
      </c>
      <c r="FM14" s="17">
        <v>18</v>
      </c>
      <c r="FN14" s="17">
        <v>45</v>
      </c>
      <c r="FO14" s="17">
        <v>-27.9</v>
      </c>
      <c r="FP14" s="17">
        <v>21.7</v>
      </c>
      <c r="FQ14" s="17">
        <v>25.416450000000001</v>
      </c>
      <c r="FR14" s="17">
        <v>25.416450000000001</v>
      </c>
      <c r="FS14" s="17">
        <v>-3.71645</v>
      </c>
      <c r="FT14" s="17">
        <v>3.4</v>
      </c>
      <c r="FU14" s="17"/>
      <c r="FV14" s="17"/>
      <c r="FW14" s="17">
        <v>3.4</v>
      </c>
      <c r="FX14" s="17">
        <v>0</v>
      </c>
      <c r="FY14" s="17"/>
      <c r="FZ14" s="17"/>
      <c r="GA14" s="17">
        <v>0</v>
      </c>
      <c r="GB14" s="17">
        <v>47.8</v>
      </c>
      <c r="GC14" s="17">
        <v>51.97222</v>
      </c>
      <c r="GD14" s="17">
        <v>47.668390000000002</v>
      </c>
      <c r="GE14" s="17">
        <v>0.13161</v>
      </c>
      <c r="GF14" s="17"/>
      <c r="GG14" s="17"/>
      <c r="GH14" s="17"/>
      <c r="GI14" s="17">
        <v>0</v>
      </c>
      <c r="GJ14" s="17"/>
      <c r="GK14" s="17"/>
      <c r="GL14" s="17"/>
      <c r="GM14" s="17">
        <v>0</v>
      </c>
      <c r="GN14" s="17">
        <v>6.8</v>
      </c>
      <c r="GO14" s="17">
        <v>6.8787000000000003</v>
      </c>
      <c r="GP14" s="17">
        <v>6.8787000000000003</v>
      </c>
      <c r="GQ14" s="17">
        <v>-7.8700000000000006E-2</v>
      </c>
      <c r="GR14" s="17">
        <v>55.5</v>
      </c>
      <c r="GS14" s="17">
        <v>77.528030000000001</v>
      </c>
      <c r="GT14" s="17">
        <v>74.812240000000003</v>
      </c>
      <c r="GU14" s="17">
        <v>-19.312239999999999</v>
      </c>
      <c r="GV14" s="17"/>
      <c r="GW14" s="17"/>
      <c r="GX14" s="17"/>
      <c r="GY14" s="17">
        <v>0</v>
      </c>
      <c r="GZ14" s="17"/>
      <c r="HA14" s="17"/>
      <c r="HB14" s="17"/>
      <c r="HC14" s="17">
        <v>0</v>
      </c>
      <c r="HD14" s="17"/>
      <c r="HE14" s="17"/>
      <c r="HF14" s="17"/>
      <c r="HG14" s="17">
        <v>0</v>
      </c>
      <c r="HH14" s="17"/>
      <c r="HI14" s="17"/>
      <c r="HJ14" s="17"/>
      <c r="HK14" s="17">
        <v>0</v>
      </c>
      <c r="HL14" s="17">
        <v>61.9</v>
      </c>
      <c r="HM14" s="17">
        <v>75.001919999999998</v>
      </c>
      <c r="HN14" s="17">
        <v>64.811269999999993</v>
      </c>
      <c r="HO14" s="17">
        <v>-2.91127</v>
      </c>
      <c r="HP14" s="17">
        <v>0</v>
      </c>
      <c r="HQ14" s="17"/>
      <c r="HR14" s="17"/>
      <c r="HS14" s="17">
        <v>0</v>
      </c>
      <c r="HT14" s="17">
        <v>85.6</v>
      </c>
      <c r="HU14" s="17">
        <v>103.68</v>
      </c>
      <c r="HV14" s="17"/>
      <c r="HW14" s="17">
        <v>85.6</v>
      </c>
      <c r="HX14" s="17">
        <v>41.6</v>
      </c>
      <c r="HY14" s="17">
        <v>45.291899999999998</v>
      </c>
      <c r="HZ14" s="17">
        <v>45.291899999999998</v>
      </c>
      <c r="IA14" s="17">
        <v>-3.6919</v>
      </c>
      <c r="IB14" s="17"/>
      <c r="IC14" s="17"/>
      <c r="ID14" s="17"/>
      <c r="IE14" s="17">
        <v>0</v>
      </c>
      <c r="IF14" s="17"/>
      <c r="IG14" s="17"/>
      <c r="IH14" s="17"/>
      <c r="II14" s="17">
        <v>0</v>
      </c>
      <c r="IJ14" s="17"/>
      <c r="IK14" s="17"/>
      <c r="IL14" s="17"/>
      <c r="IM14" s="17">
        <v>0</v>
      </c>
      <c r="IN14" s="17">
        <v>33.9</v>
      </c>
      <c r="IO14" s="17">
        <v>62.729700000000001</v>
      </c>
      <c r="IP14" s="17">
        <v>16.580310000000001</v>
      </c>
      <c r="IQ14" s="17">
        <v>17.319690000000001</v>
      </c>
      <c r="IR14" s="17">
        <v>170.5</v>
      </c>
      <c r="IS14" s="17">
        <v>181.02186</v>
      </c>
      <c r="IT14" s="17">
        <v>181.02186</v>
      </c>
      <c r="IU14" s="17">
        <v>-10.52186</v>
      </c>
      <c r="IV14" s="17">
        <v>168.7</v>
      </c>
      <c r="IW14" s="17">
        <v>181.02186</v>
      </c>
      <c r="IX14" s="17">
        <v>181.02186</v>
      </c>
      <c r="IY14" s="17">
        <v>-12.321859999999999</v>
      </c>
      <c r="IZ14" s="17">
        <v>200</v>
      </c>
      <c r="JA14" s="17">
        <v>181.02186</v>
      </c>
      <c r="JB14" s="17">
        <v>181.02186</v>
      </c>
      <c r="JC14" s="17">
        <v>18.97814</v>
      </c>
      <c r="JD14" s="17">
        <v>263.39999999999998</v>
      </c>
      <c r="JE14" s="17">
        <v>272.34820000000002</v>
      </c>
      <c r="JF14" s="17">
        <v>272.34820000000002</v>
      </c>
      <c r="JG14" s="17">
        <v>-8.9481999999999999</v>
      </c>
      <c r="JH14" s="17">
        <v>68.900000000000006</v>
      </c>
      <c r="JI14" s="17">
        <v>73.334350000000001</v>
      </c>
      <c r="JJ14" s="17">
        <v>73.334350000000001</v>
      </c>
      <c r="JK14" s="17">
        <v>-4.4343500000000002</v>
      </c>
      <c r="JL14" s="17">
        <v>34.200000000000003</v>
      </c>
      <c r="JM14" s="17">
        <v>36.777279999999998</v>
      </c>
      <c r="JN14" s="17">
        <v>36.777279999999998</v>
      </c>
      <c r="JO14" s="17">
        <v>-2.57728</v>
      </c>
      <c r="JP14" s="17"/>
      <c r="JQ14" s="17"/>
      <c r="JR14" s="17"/>
      <c r="JS14" s="17">
        <v>0</v>
      </c>
      <c r="JT14" s="17"/>
      <c r="JU14" s="17"/>
      <c r="JV14" s="17"/>
      <c r="JW14" s="17">
        <v>0</v>
      </c>
      <c r="JX14" s="17"/>
      <c r="JY14" s="17"/>
      <c r="JZ14" s="17"/>
      <c r="KA14" s="17">
        <v>0</v>
      </c>
      <c r="KB14" s="17">
        <v>0</v>
      </c>
      <c r="KC14" s="17"/>
      <c r="KD14" s="17"/>
      <c r="KE14" s="17">
        <v>0</v>
      </c>
      <c r="KF14" s="17">
        <v>0</v>
      </c>
      <c r="KG14" s="17"/>
      <c r="KH14" s="17"/>
      <c r="KI14" s="17">
        <v>0</v>
      </c>
      <c r="KJ14" s="17"/>
      <c r="KK14" s="17"/>
      <c r="KL14" s="17"/>
      <c r="KM14" s="17">
        <v>0</v>
      </c>
      <c r="KN14" s="17">
        <v>2.6</v>
      </c>
      <c r="KO14" s="17">
        <v>4.7853500000000002</v>
      </c>
      <c r="KP14" s="17">
        <v>4.7853599999999998</v>
      </c>
      <c r="KQ14" s="17">
        <v>-2.1853600000000002</v>
      </c>
      <c r="KR14" s="17">
        <v>99.7</v>
      </c>
      <c r="KS14" s="17">
        <v>124.35232000000001</v>
      </c>
      <c r="KT14" s="17">
        <v>99.461179999999999</v>
      </c>
      <c r="KU14" s="17">
        <v>0.23882</v>
      </c>
      <c r="KV14" s="17">
        <v>86.8</v>
      </c>
      <c r="KW14" s="17">
        <v>82.202479999999994</v>
      </c>
      <c r="KX14" s="17">
        <v>92.444500000000005</v>
      </c>
      <c r="KY14" s="17">
        <v>-5.6444999999999999</v>
      </c>
      <c r="KZ14" s="17">
        <v>62.6</v>
      </c>
      <c r="LA14" s="17">
        <v>66.809659999999994</v>
      </c>
      <c r="LB14" s="17">
        <v>66.809659999999994</v>
      </c>
      <c r="LC14" s="17">
        <v>-4.2096600000000004</v>
      </c>
      <c r="LD14" s="17">
        <v>70.8</v>
      </c>
      <c r="LE14" s="17">
        <v>68.329300000000003</v>
      </c>
      <c r="LF14" s="17">
        <v>72.37388</v>
      </c>
      <c r="LG14" s="17">
        <v>-1.5738799999999999</v>
      </c>
      <c r="LH14" s="17">
        <v>29.6</v>
      </c>
      <c r="LI14" s="17">
        <v>28.141030000000001</v>
      </c>
      <c r="LJ14" s="17">
        <v>29.806760000000001</v>
      </c>
      <c r="LK14" s="17">
        <v>-0.20676</v>
      </c>
      <c r="LL14" s="17">
        <v>0</v>
      </c>
      <c r="LM14" s="17"/>
      <c r="LN14" s="17"/>
      <c r="LO14" s="17">
        <v>0</v>
      </c>
      <c r="LP14" s="17">
        <v>0</v>
      </c>
      <c r="LQ14" s="17"/>
      <c r="LR14" s="17"/>
      <c r="LS14" s="17">
        <v>0</v>
      </c>
      <c r="LT14" s="17">
        <v>0</v>
      </c>
      <c r="LU14" s="17"/>
      <c r="LV14" s="17"/>
      <c r="LW14" s="17">
        <v>0</v>
      </c>
      <c r="LX14" s="17">
        <v>141.5</v>
      </c>
      <c r="LY14" s="17">
        <v>158.39537999999999</v>
      </c>
      <c r="LZ14" s="17">
        <v>158.39537999999999</v>
      </c>
      <c r="MA14" s="17">
        <v>-16.895379999999999</v>
      </c>
      <c r="MB14" s="17">
        <v>144.30000000000001</v>
      </c>
      <c r="MC14" s="17">
        <v>158.39537999999999</v>
      </c>
      <c r="MD14" s="17">
        <v>158.39537999999999</v>
      </c>
      <c r="ME14" s="17">
        <v>-14.09538</v>
      </c>
      <c r="MF14" s="17">
        <v>169.6</v>
      </c>
      <c r="MG14" s="17">
        <v>158.87103999999999</v>
      </c>
      <c r="MH14" s="17">
        <v>158.87103999999999</v>
      </c>
      <c r="MI14" s="17">
        <v>10.728960000000001</v>
      </c>
      <c r="MJ14" s="17">
        <v>185.1</v>
      </c>
      <c r="MK14" s="17"/>
      <c r="ML14" s="17"/>
      <c r="MM14" s="17">
        <v>185.1</v>
      </c>
      <c r="MN14" s="17">
        <v>0</v>
      </c>
      <c r="MO14" s="17"/>
      <c r="MP14" s="17"/>
      <c r="MQ14" s="17">
        <v>0</v>
      </c>
      <c r="MR14" s="17"/>
      <c r="MS14" s="17"/>
      <c r="MT14" s="17"/>
      <c r="MU14" s="17">
        <v>0</v>
      </c>
      <c r="MV14" s="17"/>
      <c r="MW14" s="17"/>
      <c r="MX14" s="17"/>
      <c r="MY14" s="17">
        <v>0</v>
      </c>
      <c r="MZ14" s="17"/>
      <c r="NA14" s="17"/>
      <c r="NB14" s="17"/>
      <c r="NC14" s="17">
        <v>0</v>
      </c>
      <c r="ND14" s="17">
        <v>210.7</v>
      </c>
      <c r="NE14" s="17">
        <v>205.29381000000001</v>
      </c>
      <c r="NF14" s="17">
        <v>205.29381000000001</v>
      </c>
      <c r="NG14" s="17">
        <v>5.4061899999999996</v>
      </c>
      <c r="NH14" s="17">
        <v>102</v>
      </c>
      <c r="NI14" s="17">
        <v>102.95515</v>
      </c>
      <c r="NJ14" s="17">
        <v>102.95515</v>
      </c>
      <c r="NK14" s="17">
        <v>-0.95515000000000005</v>
      </c>
      <c r="NL14" s="17">
        <v>7.9</v>
      </c>
      <c r="NM14" s="17">
        <v>4.9915099999999999</v>
      </c>
      <c r="NN14" s="17">
        <v>4.9915099999999999</v>
      </c>
      <c r="NO14" s="17">
        <v>2.90849</v>
      </c>
      <c r="NP14" s="17">
        <v>5</v>
      </c>
      <c r="NQ14" s="17">
        <v>5.2365700000000004</v>
      </c>
      <c r="NR14" s="17">
        <v>5.2365700000000004</v>
      </c>
      <c r="NS14" s="17">
        <v>-0.23657</v>
      </c>
      <c r="NT14" s="17">
        <v>0</v>
      </c>
      <c r="NU14" s="17"/>
      <c r="NV14" s="17"/>
      <c r="NW14" s="17">
        <v>0</v>
      </c>
      <c r="NX14" s="17">
        <v>41.1</v>
      </c>
      <c r="NY14" s="17">
        <v>49.3962</v>
      </c>
      <c r="NZ14" s="17">
        <v>49.3962</v>
      </c>
      <c r="OA14" s="17">
        <v>-8.2962000000000007</v>
      </c>
      <c r="OB14" s="17">
        <v>0</v>
      </c>
      <c r="OC14" s="17"/>
      <c r="OD14" s="17"/>
      <c r="OE14" s="17">
        <v>0</v>
      </c>
      <c r="OF14" s="17">
        <v>9.3000000000000007</v>
      </c>
      <c r="OG14" s="17">
        <v>9.9675999999999991</v>
      </c>
      <c r="OH14" s="17">
        <v>9.9675999999999991</v>
      </c>
      <c r="OI14" s="17">
        <v>-0.66759999999999997</v>
      </c>
      <c r="OJ14" s="17">
        <v>0</v>
      </c>
      <c r="OK14" s="17"/>
      <c r="OL14" s="17"/>
      <c r="OM14" s="17">
        <v>0</v>
      </c>
      <c r="ON14" s="17">
        <v>8.1</v>
      </c>
      <c r="OO14" s="17">
        <v>20.33764</v>
      </c>
      <c r="OP14" s="17">
        <v>20.33764</v>
      </c>
      <c r="OQ14" s="17">
        <v>-12.237640000000001</v>
      </c>
      <c r="OR14" s="17">
        <v>0</v>
      </c>
      <c r="OS14" s="17"/>
      <c r="OT14" s="17"/>
      <c r="OU14" s="17">
        <v>0</v>
      </c>
      <c r="OV14" s="17">
        <v>0</v>
      </c>
      <c r="OW14" s="17"/>
      <c r="OX14" s="17">
        <v>1.90665</v>
      </c>
      <c r="OY14" s="17">
        <v>-1.90665</v>
      </c>
      <c r="OZ14" s="17">
        <v>0</v>
      </c>
      <c r="PA14" s="17"/>
      <c r="PB14" s="17"/>
      <c r="PC14" s="17">
        <v>0</v>
      </c>
      <c r="PD14" s="17">
        <v>0</v>
      </c>
      <c r="PE14" s="17"/>
      <c r="PF14" s="17"/>
      <c r="PG14" s="17">
        <v>0</v>
      </c>
      <c r="PH14" s="17">
        <v>0.5</v>
      </c>
      <c r="PI14" s="17">
        <v>0.49</v>
      </c>
      <c r="PJ14" s="17">
        <v>0.49</v>
      </c>
      <c r="PK14" s="17">
        <v>0.01</v>
      </c>
      <c r="PL14" s="17">
        <v>2.4</v>
      </c>
      <c r="PM14" s="17">
        <v>1.6</v>
      </c>
      <c r="PN14" s="17">
        <v>1.6</v>
      </c>
      <c r="PO14" s="17">
        <v>0.8</v>
      </c>
      <c r="PP14" s="17">
        <v>2.5</v>
      </c>
      <c r="PQ14" s="17">
        <v>2.5</v>
      </c>
      <c r="PR14" s="17">
        <v>2.5</v>
      </c>
      <c r="PS14" s="17">
        <v>0</v>
      </c>
      <c r="PT14" s="17">
        <v>17.2</v>
      </c>
      <c r="PU14" s="17">
        <v>8.8425799999999999</v>
      </c>
      <c r="PV14" s="17">
        <v>8.8425799999999999</v>
      </c>
      <c r="PW14" s="17">
        <v>8.3574199999999994</v>
      </c>
      <c r="PX14" s="17">
        <v>3.3</v>
      </c>
      <c r="PY14" s="17">
        <v>3.12</v>
      </c>
      <c r="PZ14" s="17">
        <v>3.12</v>
      </c>
      <c r="QA14" s="17">
        <v>0.18</v>
      </c>
      <c r="QB14" s="17">
        <v>3.2</v>
      </c>
      <c r="QC14" s="17">
        <v>3.1</v>
      </c>
      <c r="QD14" s="17">
        <v>3.1</v>
      </c>
      <c r="QE14" s="17">
        <v>0.1</v>
      </c>
      <c r="QF14" s="17">
        <v>3.4</v>
      </c>
      <c r="QG14" s="17">
        <v>3.5</v>
      </c>
      <c r="QH14" s="17">
        <v>3.5</v>
      </c>
      <c r="QI14" s="17">
        <v>-0.1</v>
      </c>
      <c r="QJ14" s="17">
        <v>15</v>
      </c>
      <c r="QK14" s="17">
        <v>14.492749999999999</v>
      </c>
      <c r="QL14" s="17">
        <v>14.492749999999999</v>
      </c>
      <c r="QM14" s="17">
        <v>0.50724999999999998</v>
      </c>
      <c r="QN14" s="17">
        <v>0</v>
      </c>
      <c r="QO14" s="17"/>
      <c r="QP14" s="17"/>
      <c r="QQ14" s="17">
        <v>0</v>
      </c>
      <c r="QR14" s="17">
        <v>0</v>
      </c>
      <c r="QS14" s="17"/>
      <c r="QT14" s="17"/>
      <c r="QU14" s="17">
        <v>0</v>
      </c>
      <c r="QV14" s="17">
        <v>9.1</v>
      </c>
      <c r="QW14" s="17">
        <v>8.5568000000000008</v>
      </c>
      <c r="QX14" s="17">
        <v>8.5568000000000008</v>
      </c>
      <c r="QY14" s="17">
        <v>0.54320000000000002</v>
      </c>
      <c r="QZ14" s="17">
        <v>24.6</v>
      </c>
      <c r="RA14" s="17">
        <v>29.6203</v>
      </c>
      <c r="RB14" s="17">
        <v>29.6203</v>
      </c>
      <c r="RC14" s="17">
        <v>-5.0202999999999998</v>
      </c>
      <c r="RD14" s="17">
        <v>0</v>
      </c>
      <c r="RE14" s="17"/>
      <c r="RF14" s="17"/>
      <c r="RG14" s="17">
        <v>0</v>
      </c>
      <c r="RH14" s="17">
        <v>2.2000000000000002</v>
      </c>
      <c r="RI14" s="17">
        <v>2.2400000000000002</v>
      </c>
      <c r="RJ14" s="17">
        <v>2.2400000000000002</v>
      </c>
      <c r="RK14" s="17">
        <v>-0.04</v>
      </c>
      <c r="RL14" s="17">
        <v>14</v>
      </c>
      <c r="RM14" s="17">
        <v>18.65138</v>
      </c>
      <c r="RN14" s="17">
        <v>16.837869999999999</v>
      </c>
      <c r="RO14" s="17">
        <v>-2.8378700000000001</v>
      </c>
      <c r="RP14" s="17">
        <v>1.4</v>
      </c>
      <c r="RQ14" s="17">
        <v>1.32</v>
      </c>
      <c r="RR14" s="17">
        <v>1.32</v>
      </c>
      <c r="RS14" s="17">
        <v>0.08</v>
      </c>
      <c r="RT14" s="17"/>
      <c r="RU14" s="17"/>
      <c r="RV14" s="17"/>
      <c r="RW14" s="17">
        <v>0</v>
      </c>
      <c r="RX14" s="17">
        <v>5.5</v>
      </c>
      <c r="RY14" s="17">
        <v>5.2</v>
      </c>
      <c r="RZ14" s="17">
        <v>5.2</v>
      </c>
      <c r="SA14" s="17">
        <v>0.3</v>
      </c>
      <c r="SB14" s="17">
        <v>0</v>
      </c>
      <c r="SC14" s="17"/>
      <c r="SD14" s="17"/>
      <c r="SE14" s="17">
        <v>0</v>
      </c>
      <c r="SF14" s="17">
        <v>7.2</v>
      </c>
      <c r="SG14" s="17">
        <v>6.3</v>
      </c>
      <c r="SH14" s="17">
        <v>6.3</v>
      </c>
      <c r="SI14" s="17">
        <v>0.9</v>
      </c>
      <c r="SJ14" s="17">
        <v>4.2</v>
      </c>
      <c r="SK14" s="17">
        <v>3.6</v>
      </c>
      <c r="SL14" s="17">
        <v>3.6</v>
      </c>
      <c r="SM14" s="17">
        <v>0.6</v>
      </c>
      <c r="SN14" s="17">
        <v>3.7</v>
      </c>
      <c r="SO14" s="17">
        <v>3.5</v>
      </c>
      <c r="SP14" s="17">
        <v>3.5</v>
      </c>
      <c r="SQ14" s="17">
        <v>0.2</v>
      </c>
      <c r="SR14" s="17">
        <v>4.7</v>
      </c>
      <c r="SS14" s="17">
        <v>5</v>
      </c>
      <c r="ST14" s="17">
        <v>5</v>
      </c>
      <c r="SU14" s="17">
        <v>-0.3</v>
      </c>
      <c r="SV14" s="17">
        <v>8.9</v>
      </c>
      <c r="SW14" s="17">
        <v>9.3170999999999999</v>
      </c>
      <c r="SX14" s="17">
        <v>9.3170999999999999</v>
      </c>
      <c r="SY14" s="17">
        <v>-0.41710000000000003</v>
      </c>
      <c r="SZ14" s="17">
        <v>10</v>
      </c>
      <c r="TA14" s="17">
        <v>7.3478000000000003</v>
      </c>
      <c r="TB14" s="17">
        <v>7.3478000000000003</v>
      </c>
      <c r="TC14" s="17">
        <v>2.6522000000000001</v>
      </c>
      <c r="TD14" s="17">
        <v>0</v>
      </c>
      <c r="TE14" s="17"/>
      <c r="TF14" s="17"/>
      <c r="TG14" s="17">
        <v>0</v>
      </c>
      <c r="TH14" s="17">
        <v>20.2</v>
      </c>
      <c r="TI14" s="17">
        <v>22.802299999999999</v>
      </c>
      <c r="TJ14" s="17">
        <v>22.802299999999999</v>
      </c>
      <c r="TK14" s="17">
        <v>-2.6023000000000001</v>
      </c>
      <c r="TL14" s="17">
        <v>31</v>
      </c>
      <c r="TM14" s="17">
        <v>34.817300000000003</v>
      </c>
      <c r="TN14" s="17">
        <v>34.817300000000003</v>
      </c>
      <c r="TO14" s="17">
        <v>-3.8172999999999999</v>
      </c>
      <c r="TP14" s="17">
        <v>2.4</v>
      </c>
      <c r="TQ14" s="17">
        <v>2.8090999999999999</v>
      </c>
      <c r="TR14" s="17">
        <v>2.8090999999999999</v>
      </c>
      <c r="TS14" s="17">
        <v>-0.40910000000000002</v>
      </c>
      <c r="TT14" s="17">
        <v>1.5</v>
      </c>
      <c r="TU14" s="17">
        <v>2.2021000000000002</v>
      </c>
      <c r="TV14" s="17">
        <v>2.2021000000000002</v>
      </c>
      <c r="TW14" s="17">
        <v>-0.70209999999999995</v>
      </c>
      <c r="TX14" s="17">
        <v>0</v>
      </c>
      <c r="TY14" s="17"/>
      <c r="TZ14" s="17"/>
      <c r="UA14" s="17">
        <v>0</v>
      </c>
      <c r="UB14" s="17">
        <v>6.3</v>
      </c>
      <c r="UC14" s="17">
        <v>6</v>
      </c>
      <c r="UD14" s="17">
        <v>6</v>
      </c>
      <c r="UE14" s="17">
        <v>0.3</v>
      </c>
      <c r="UF14" s="17">
        <v>2.2000000000000002</v>
      </c>
      <c r="UG14" s="17">
        <v>2.2999999999999998</v>
      </c>
      <c r="UH14" s="17">
        <v>2.2999999999999998</v>
      </c>
      <c r="UI14" s="17">
        <v>-0.1</v>
      </c>
      <c r="UJ14" s="17">
        <v>7.5</v>
      </c>
      <c r="UK14" s="17">
        <v>7</v>
      </c>
      <c r="UL14" s="17">
        <v>7</v>
      </c>
      <c r="UM14" s="17">
        <v>0.5</v>
      </c>
      <c r="UN14" s="17">
        <v>3.7</v>
      </c>
      <c r="UO14" s="17">
        <v>3.9</v>
      </c>
      <c r="UP14" s="17">
        <v>3.9</v>
      </c>
      <c r="UQ14" s="17">
        <v>-0.2</v>
      </c>
      <c r="UR14" s="17">
        <v>4.0999999999999996</v>
      </c>
      <c r="US14" s="17">
        <v>4</v>
      </c>
      <c r="UT14" s="17">
        <v>4</v>
      </c>
      <c r="UU14" s="17">
        <v>0.1</v>
      </c>
      <c r="UV14" s="17">
        <v>4.2</v>
      </c>
      <c r="UW14" s="17">
        <v>4.2</v>
      </c>
      <c r="UX14" s="17">
        <v>4.2</v>
      </c>
      <c r="UY14" s="17">
        <v>0</v>
      </c>
      <c r="UZ14" s="17">
        <v>7.5</v>
      </c>
      <c r="VA14" s="17">
        <v>8.5226000000000006</v>
      </c>
      <c r="VB14" s="17">
        <v>8.5226000000000006</v>
      </c>
      <c r="VC14" s="17">
        <v>-1.0226</v>
      </c>
      <c r="VD14" s="17">
        <v>0</v>
      </c>
      <c r="VE14" s="17"/>
      <c r="VF14" s="17"/>
      <c r="VG14" s="17">
        <v>0</v>
      </c>
      <c r="VH14" s="17">
        <v>0</v>
      </c>
      <c r="VI14" s="17"/>
      <c r="VJ14" s="17"/>
      <c r="VK14" s="17">
        <v>0</v>
      </c>
      <c r="VL14" s="17">
        <v>0</v>
      </c>
      <c r="VM14" s="17"/>
      <c r="VN14" s="17"/>
      <c r="VO14" s="17">
        <v>0</v>
      </c>
      <c r="VP14" s="17">
        <v>0.6</v>
      </c>
      <c r="VQ14" s="17">
        <v>0.6</v>
      </c>
      <c r="VR14" s="17">
        <v>0.6</v>
      </c>
      <c r="VS14" s="17">
        <v>0</v>
      </c>
      <c r="VT14" s="17">
        <v>53.1</v>
      </c>
      <c r="VU14" s="17">
        <v>21</v>
      </c>
      <c r="VV14" s="17">
        <v>21</v>
      </c>
      <c r="VW14" s="17">
        <v>32.1</v>
      </c>
      <c r="VX14" s="17">
        <v>52.3</v>
      </c>
      <c r="VY14" s="17">
        <v>29</v>
      </c>
      <c r="VZ14" s="17">
        <v>29</v>
      </c>
      <c r="WA14" s="17">
        <v>23.3</v>
      </c>
      <c r="WB14" s="17">
        <v>0</v>
      </c>
      <c r="WC14" s="17"/>
      <c r="WD14" s="17"/>
      <c r="WE14" s="17">
        <v>0</v>
      </c>
      <c r="WF14" s="17">
        <v>3.9</v>
      </c>
      <c r="WG14" s="17">
        <v>4.5</v>
      </c>
      <c r="WH14" s="17">
        <v>4.5</v>
      </c>
      <c r="WI14" s="17">
        <v>-0.6</v>
      </c>
      <c r="WJ14" s="17">
        <v>2.4</v>
      </c>
      <c r="WK14" s="17">
        <v>2.2999999999999998</v>
      </c>
      <c r="WL14" s="17">
        <v>2.2999999999999998</v>
      </c>
      <c r="WM14" s="17">
        <v>0.1</v>
      </c>
      <c r="WN14" s="17">
        <v>2.2000000000000002</v>
      </c>
      <c r="WO14" s="17">
        <v>2.2999999999999998</v>
      </c>
      <c r="WP14" s="17">
        <v>2.2999999999999998</v>
      </c>
      <c r="WQ14" s="17">
        <v>-0.1</v>
      </c>
      <c r="WR14" s="17">
        <v>1.2</v>
      </c>
      <c r="WS14" s="17">
        <v>1.4</v>
      </c>
      <c r="WT14" s="17">
        <v>1.4</v>
      </c>
      <c r="WU14" s="17">
        <v>-0.2</v>
      </c>
      <c r="WV14" s="17">
        <v>0</v>
      </c>
      <c r="WW14" s="17"/>
      <c r="WX14" s="17"/>
      <c r="WY14" s="17">
        <v>0</v>
      </c>
      <c r="WZ14" s="17">
        <v>7.5</v>
      </c>
      <c r="XA14" s="17">
        <v>7.5949999999999998</v>
      </c>
      <c r="XB14" s="17">
        <v>7.5949999999999998</v>
      </c>
      <c r="XC14" s="17">
        <v>-9.5000000000000001E-2</v>
      </c>
      <c r="XD14" s="17">
        <v>18.100000000000001</v>
      </c>
      <c r="XE14" s="17">
        <v>17.874400000000001</v>
      </c>
      <c r="XF14" s="17">
        <v>17.874400000000001</v>
      </c>
      <c r="XG14" s="17">
        <v>0.22559999999999999</v>
      </c>
      <c r="XH14" s="17">
        <v>7.1</v>
      </c>
      <c r="XI14" s="17">
        <v>8</v>
      </c>
      <c r="XJ14" s="17">
        <v>8</v>
      </c>
      <c r="XK14" s="17">
        <v>-0.9</v>
      </c>
      <c r="XL14" s="17">
        <v>8.6999999999999993</v>
      </c>
      <c r="XM14" s="17">
        <v>10.7</v>
      </c>
      <c r="XN14" s="17">
        <v>10.7</v>
      </c>
      <c r="XO14" s="17">
        <v>-2</v>
      </c>
      <c r="XP14" s="17"/>
      <c r="XQ14" s="17"/>
      <c r="XR14" s="17"/>
      <c r="XS14" s="17">
        <v>0</v>
      </c>
      <c r="XT14" s="17"/>
      <c r="XU14" s="17"/>
      <c r="XV14" s="17"/>
      <c r="XW14" s="17">
        <v>0</v>
      </c>
      <c r="XX14" s="17">
        <v>18</v>
      </c>
      <c r="XY14" s="17">
        <v>14</v>
      </c>
      <c r="XZ14" s="17">
        <v>14</v>
      </c>
      <c r="YA14" s="17">
        <v>4</v>
      </c>
      <c r="YB14" s="17">
        <v>15.1</v>
      </c>
      <c r="YC14" s="17">
        <v>21.324999999999999</v>
      </c>
      <c r="YD14" s="17">
        <v>21.324999999999999</v>
      </c>
      <c r="YE14" s="17">
        <v>-6.2249999999999996</v>
      </c>
      <c r="YF14" s="17">
        <v>7.6</v>
      </c>
      <c r="YG14" s="17">
        <v>7.03</v>
      </c>
      <c r="YH14" s="17">
        <v>7.03</v>
      </c>
      <c r="YI14" s="17">
        <v>0.56999999999999995</v>
      </c>
      <c r="YJ14" s="17">
        <v>11</v>
      </c>
      <c r="YK14" s="17">
        <v>11</v>
      </c>
      <c r="YL14" s="17">
        <v>11</v>
      </c>
      <c r="YM14" s="17">
        <v>0</v>
      </c>
      <c r="YN14" s="17">
        <v>16.600000000000001</v>
      </c>
      <c r="YO14" s="17">
        <v>17.690000000000001</v>
      </c>
      <c r="YP14" s="17">
        <v>17.690000000000001</v>
      </c>
      <c r="YQ14" s="17">
        <v>-1.0900000000000001</v>
      </c>
    </row>
    <row r="15" spans="1:667" ht="24" customHeight="1" x14ac:dyDescent="0.25">
      <c r="A15" s="1"/>
      <c r="B15" s="16" t="s">
        <v>61</v>
      </c>
      <c r="C15" s="16" t="s">
        <v>822</v>
      </c>
      <c r="D15" s="17">
        <v>31.5</v>
      </c>
      <c r="E15" s="17">
        <v>37.562049999999999</v>
      </c>
      <c r="F15" s="17">
        <v>51.488379999999999</v>
      </c>
      <c r="G15" s="17">
        <v>-19.988379999999999</v>
      </c>
      <c r="H15" s="17">
        <v>649.9</v>
      </c>
      <c r="I15" s="17">
        <v>643.47825999999998</v>
      </c>
      <c r="J15" s="17">
        <v>643.47825999999998</v>
      </c>
      <c r="K15" s="17">
        <v>6.4217399999999998</v>
      </c>
      <c r="L15" s="17">
        <v>215.6</v>
      </c>
      <c r="M15" s="17">
        <v>208.32364000000001</v>
      </c>
      <c r="N15" s="17">
        <v>208.32364000000001</v>
      </c>
      <c r="O15" s="17">
        <v>7.2763600000000004</v>
      </c>
      <c r="P15" s="17"/>
      <c r="Q15" s="17"/>
      <c r="R15" s="17"/>
      <c r="S15" s="17">
        <v>0</v>
      </c>
      <c r="T15" s="17"/>
      <c r="U15" s="17"/>
      <c r="V15" s="17"/>
      <c r="W15" s="17">
        <v>0</v>
      </c>
      <c r="X15" s="17">
        <v>0</v>
      </c>
      <c r="Y15" s="17"/>
      <c r="Z15" s="17">
        <v>30.407730000000001</v>
      </c>
      <c r="AA15" s="17">
        <v>-30.407730000000001</v>
      </c>
      <c r="AB15" s="17">
        <v>91.6</v>
      </c>
      <c r="AC15" s="17">
        <v>86.093000000000004</v>
      </c>
      <c r="AD15" s="17">
        <v>86.093000000000004</v>
      </c>
      <c r="AE15" s="17">
        <v>5.5069999999999997</v>
      </c>
      <c r="AF15" s="17"/>
      <c r="AG15" s="17"/>
      <c r="AH15" s="17"/>
      <c r="AI15" s="17">
        <v>0</v>
      </c>
      <c r="AJ15" s="17">
        <v>0</v>
      </c>
      <c r="AK15" s="17"/>
      <c r="AL15" s="17"/>
      <c r="AM15" s="17">
        <v>0</v>
      </c>
      <c r="AN15" s="17">
        <v>182</v>
      </c>
      <c r="AO15" s="17">
        <v>196.22801999999999</v>
      </c>
      <c r="AP15" s="17">
        <v>196.22801999999999</v>
      </c>
      <c r="AQ15" s="17">
        <v>-14.228020000000001</v>
      </c>
      <c r="AR15" s="17">
        <v>199.3</v>
      </c>
      <c r="AS15" s="17">
        <v>196.22801999999999</v>
      </c>
      <c r="AT15" s="17">
        <v>196.22801999999999</v>
      </c>
      <c r="AU15" s="17">
        <v>3.0719799999999999</v>
      </c>
      <c r="AV15" s="17">
        <v>202.2</v>
      </c>
      <c r="AW15" s="17">
        <v>196.22801999999999</v>
      </c>
      <c r="AX15" s="17">
        <v>196.22801999999999</v>
      </c>
      <c r="AY15" s="17">
        <v>5.9719800000000003</v>
      </c>
      <c r="AZ15" s="17">
        <v>288.8</v>
      </c>
      <c r="BA15" s="17">
        <v>295.22593999999998</v>
      </c>
      <c r="BB15" s="17">
        <v>295.22593999999998</v>
      </c>
      <c r="BC15" s="17">
        <v>-6.4259399999999998</v>
      </c>
      <c r="BD15" s="17">
        <v>205.5</v>
      </c>
      <c r="BE15" s="17">
        <v>206.04143999999999</v>
      </c>
      <c r="BF15" s="17">
        <v>206.04143999999999</v>
      </c>
      <c r="BG15" s="17">
        <v>-0.54144000000000003</v>
      </c>
      <c r="BH15" s="17">
        <v>105.7</v>
      </c>
      <c r="BI15" s="17">
        <v>103.33009</v>
      </c>
      <c r="BJ15" s="17">
        <v>103.33009</v>
      </c>
      <c r="BK15" s="17">
        <v>2.36991</v>
      </c>
      <c r="BL15" s="17">
        <v>243.8</v>
      </c>
      <c r="BM15" s="17">
        <v>263.02589999999998</v>
      </c>
      <c r="BN15" s="17">
        <v>196.18647000000001</v>
      </c>
      <c r="BO15" s="17">
        <v>47.613529999999997</v>
      </c>
      <c r="BP15" s="17">
        <v>4.2</v>
      </c>
      <c r="BQ15" s="17">
        <v>3.8975900000000001</v>
      </c>
      <c r="BR15" s="17">
        <v>3.8975900000000001</v>
      </c>
      <c r="BS15" s="17">
        <v>0.30241000000000001</v>
      </c>
      <c r="BT15" s="17"/>
      <c r="BU15" s="17"/>
      <c r="BV15" s="17"/>
      <c r="BW15" s="17">
        <v>0</v>
      </c>
      <c r="BX15" s="17">
        <v>0</v>
      </c>
      <c r="BY15" s="17"/>
      <c r="BZ15" s="17"/>
      <c r="CA15" s="17">
        <v>0</v>
      </c>
      <c r="CB15" s="17"/>
      <c r="CC15" s="17"/>
      <c r="CD15" s="17"/>
      <c r="CE15" s="17">
        <v>0</v>
      </c>
      <c r="CF15" s="17">
        <v>111.9</v>
      </c>
      <c r="CG15" s="17">
        <v>111.99026000000001</v>
      </c>
      <c r="CH15" s="17">
        <v>111.99026000000001</v>
      </c>
      <c r="CI15" s="17">
        <v>-9.0260000000000007E-2</v>
      </c>
      <c r="CJ15" s="17">
        <v>8</v>
      </c>
      <c r="CK15" s="17">
        <v>7.2468899999999996</v>
      </c>
      <c r="CL15" s="17">
        <v>7.2468899999999996</v>
      </c>
      <c r="CM15" s="17">
        <v>0.75310999999999995</v>
      </c>
      <c r="CN15" s="17">
        <v>5.2</v>
      </c>
      <c r="CO15" s="17">
        <v>3.89141</v>
      </c>
      <c r="CP15" s="17">
        <v>3.89141</v>
      </c>
      <c r="CQ15" s="17">
        <v>1.3085899999999999</v>
      </c>
      <c r="CR15" s="17">
        <v>22.4</v>
      </c>
      <c r="CS15" s="17">
        <v>22.280850000000001</v>
      </c>
      <c r="CT15" s="17">
        <v>22.280850000000001</v>
      </c>
      <c r="CU15" s="17">
        <v>0.11915000000000001</v>
      </c>
      <c r="CV15" s="17">
        <v>42.4</v>
      </c>
      <c r="CW15" s="17">
        <v>49.402569999999997</v>
      </c>
      <c r="CX15" s="17">
        <v>44.846919999999997</v>
      </c>
      <c r="CY15" s="17">
        <v>-2.44692</v>
      </c>
      <c r="CZ15" s="17">
        <v>83.1</v>
      </c>
      <c r="DA15" s="17">
        <v>82.300219999999996</v>
      </c>
      <c r="DB15" s="17">
        <v>85.585849999999994</v>
      </c>
      <c r="DC15" s="17">
        <v>-2.4858500000000001</v>
      </c>
      <c r="DD15" s="17"/>
      <c r="DE15" s="17"/>
      <c r="DF15" s="17"/>
      <c r="DG15" s="17">
        <v>0</v>
      </c>
      <c r="DH15" s="17">
        <v>0</v>
      </c>
      <c r="DI15" s="17"/>
      <c r="DJ15" s="17"/>
      <c r="DK15" s="17">
        <v>0</v>
      </c>
      <c r="DL15" s="17"/>
      <c r="DM15" s="17">
        <v>7.8</v>
      </c>
      <c r="DN15" s="17">
        <v>7.83</v>
      </c>
      <c r="DO15" s="17">
        <v>-7.83</v>
      </c>
      <c r="DP15" s="17">
        <v>6.5</v>
      </c>
      <c r="DQ15" s="17">
        <v>6.39</v>
      </c>
      <c r="DR15" s="17">
        <v>6.39</v>
      </c>
      <c r="DS15" s="17">
        <v>0.11</v>
      </c>
      <c r="DT15" s="17">
        <v>0</v>
      </c>
      <c r="DU15" s="17"/>
      <c r="DV15" s="17">
        <v>218.92043000000001</v>
      </c>
      <c r="DW15" s="17">
        <v>-218.92043000000001</v>
      </c>
      <c r="DX15" s="17">
        <v>38</v>
      </c>
      <c r="DY15" s="17">
        <v>37.53969</v>
      </c>
      <c r="DZ15" s="17">
        <v>37.53969</v>
      </c>
      <c r="EA15" s="17">
        <v>0.46031</v>
      </c>
      <c r="EB15" s="17">
        <v>0</v>
      </c>
      <c r="EC15" s="17"/>
      <c r="ED15" s="17">
        <v>52.849739999999997</v>
      </c>
      <c r="EE15" s="17">
        <v>-52.849739999999997</v>
      </c>
      <c r="EF15" s="17">
        <v>27.5</v>
      </c>
      <c r="EG15" s="17">
        <v>19.00414</v>
      </c>
      <c r="EH15" s="17">
        <v>19.00414</v>
      </c>
      <c r="EI15" s="17">
        <v>8.4958600000000004</v>
      </c>
      <c r="EJ15" s="17">
        <v>17.399999999999999</v>
      </c>
      <c r="EK15" s="17">
        <v>18.87548</v>
      </c>
      <c r="EL15" s="17">
        <v>19.064769999999999</v>
      </c>
      <c r="EM15" s="17">
        <v>-1.6647700000000001</v>
      </c>
      <c r="EN15" s="17">
        <v>15.9</v>
      </c>
      <c r="EO15" s="17">
        <v>15.275679999999999</v>
      </c>
      <c r="EP15" s="17">
        <v>15.275679999999999</v>
      </c>
      <c r="EQ15" s="17">
        <v>0.62431999999999999</v>
      </c>
      <c r="ER15" s="17">
        <v>57.5</v>
      </c>
      <c r="ES15" s="17">
        <v>60.90005</v>
      </c>
      <c r="ET15" s="17">
        <v>60.90005</v>
      </c>
      <c r="EU15" s="17">
        <v>-3.4000499999999998</v>
      </c>
      <c r="EV15" s="17">
        <v>179.7</v>
      </c>
      <c r="EW15" s="17">
        <v>184.74316999999999</v>
      </c>
      <c r="EX15" s="17">
        <v>184.74316999999999</v>
      </c>
      <c r="EY15" s="17">
        <v>-5.0431699999999999</v>
      </c>
      <c r="EZ15" s="17">
        <v>179.2</v>
      </c>
      <c r="FA15" s="17">
        <v>184.74316999999999</v>
      </c>
      <c r="FB15" s="17">
        <v>184.74316999999999</v>
      </c>
      <c r="FC15" s="17">
        <v>-5.5431699999999999</v>
      </c>
      <c r="FD15" s="17">
        <v>180.8</v>
      </c>
      <c r="FE15" s="17">
        <v>185.29795999999999</v>
      </c>
      <c r="FF15" s="17">
        <v>185.29795999999999</v>
      </c>
      <c r="FG15" s="17">
        <v>-4.49796</v>
      </c>
      <c r="FH15" s="17">
        <v>59.7</v>
      </c>
      <c r="FI15" s="17">
        <v>60.273919999999997</v>
      </c>
      <c r="FJ15" s="17">
        <v>28.497019999999999</v>
      </c>
      <c r="FK15" s="17">
        <v>31.20298</v>
      </c>
      <c r="FL15" s="17">
        <v>30.3</v>
      </c>
      <c r="FM15" s="17">
        <v>37.292369999999998</v>
      </c>
      <c r="FN15" s="17">
        <v>45</v>
      </c>
      <c r="FO15" s="17">
        <v>-14.7</v>
      </c>
      <c r="FP15" s="17">
        <v>25.8</v>
      </c>
      <c r="FQ15" s="17">
        <v>25.416450000000001</v>
      </c>
      <c r="FR15" s="17">
        <v>25.416450000000001</v>
      </c>
      <c r="FS15" s="17">
        <v>0.38355</v>
      </c>
      <c r="FT15" s="17">
        <v>3.4</v>
      </c>
      <c r="FU15" s="17"/>
      <c r="FV15" s="17"/>
      <c r="FW15" s="17">
        <v>3.4</v>
      </c>
      <c r="FX15" s="17">
        <v>0</v>
      </c>
      <c r="FY15" s="17"/>
      <c r="FZ15" s="17"/>
      <c r="GA15" s="17">
        <v>0</v>
      </c>
      <c r="GB15" s="17">
        <v>41</v>
      </c>
      <c r="GC15" s="17">
        <v>41.450780000000002</v>
      </c>
      <c r="GD15" s="17">
        <v>41.450780000000002</v>
      </c>
      <c r="GE15" s="17">
        <v>-0.45078000000000001</v>
      </c>
      <c r="GF15" s="17"/>
      <c r="GG15" s="17"/>
      <c r="GH15" s="17"/>
      <c r="GI15" s="17">
        <v>0</v>
      </c>
      <c r="GJ15" s="17"/>
      <c r="GK15" s="17"/>
      <c r="GL15" s="17"/>
      <c r="GM15" s="17">
        <v>0</v>
      </c>
      <c r="GN15" s="17">
        <v>6.8</v>
      </c>
      <c r="GO15" s="17">
        <v>6.8787000000000003</v>
      </c>
      <c r="GP15" s="17">
        <v>6.8787000000000003</v>
      </c>
      <c r="GQ15" s="17">
        <v>-7.8700000000000006E-2</v>
      </c>
      <c r="GR15" s="17">
        <v>55.5</v>
      </c>
      <c r="GS15" s="17">
        <v>72.966520000000003</v>
      </c>
      <c r="GT15" s="17">
        <v>69.03725</v>
      </c>
      <c r="GU15" s="17">
        <v>-13.53725</v>
      </c>
      <c r="GV15" s="17"/>
      <c r="GW15" s="17"/>
      <c r="GX15" s="17"/>
      <c r="GY15" s="17">
        <v>0</v>
      </c>
      <c r="GZ15" s="17"/>
      <c r="HA15" s="17"/>
      <c r="HB15" s="17"/>
      <c r="HC15" s="17">
        <v>0</v>
      </c>
      <c r="HD15" s="17"/>
      <c r="HE15" s="17"/>
      <c r="HF15" s="17"/>
      <c r="HG15" s="17">
        <v>0</v>
      </c>
      <c r="HH15" s="17"/>
      <c r="HI15" s="17"/>
      <c r="HJ15" s="17"/>
      <c r="HK15" s="17">
        <v>0</v>
      </c>
      <c r="HL15" s="17">
        <v>62.9</v>
      </c>
      <c r="HM15" s="17">
        <v>61.756219999999999</v>
      </c>
      <c r="HN15" s="17">
        <v>12.019069999999999</v>
      </c>
      <c r="HO15" s="17">
        <v>50.880929999999999</v>
      </c>
      <c r="HP15" s="17">
        <v>0</v>
      </c>
      <c r="HQ15" s="17"/>
      <c r="HR15" s="17"/>
      <c r="HS15" s="17">
        <v>0</v>
      </c>
      <c r="HT15" s="17">
        <v>0</v>
      </c>
      <c r="HU15" s="17">
        <v>103.68</v>
      </c>
      <c r="HV15" s="17"/>
      <c r="HW15" s="17">
        <v>0</v>
      </c>
      <c r="HX15" s="17">
        <v>41.4</v>
      </c>
      <c r="HY15" s="17">
        <v>45.291899999999998</v>
      </c>
      <c r="HZ15" s="17">
        <v>45.291899999999998</v>
      </c>
      <c r="IA15" s="17">
        <v>-3.8919000000000001</v>
      </c>
      <c r="IB15" s="17"/>
      <c r="IC15" s="17"/>
      <c r="ID15" s="17"/>
      <c r="IE15" s="17">
        <v>0</v>
      </c>
      <c r="IF15" s="17"/>
      <c r="IG15" s="17"/>
      <c r="IH15" s="17"/>
      <c r="II15" s="17">
        <v>0</v>
      </c>
      <c r="IJ15" s="17"/>
      <c r="IK15" s="17"/>
      <c r="IL15" s="17"/>
      <c r="IM15" s="17">
        <v>0</v>
      </c>
      <c r="IN15" s="17">
        <v>34.299999999999997</v>
      </c>
      <c r="IO15" s="17">
        <v>55.432049999999997</v>
      </c>
      <c r="IP15" s="17">
        <v>16.580310000000001</v>
      </c>
      <c r="IQ15" s="17">
        <v>17.71969</v>
      </c>
      <c r="IR15" s="17">
        <v>170.3</v>
      </c>
      <c r="IS15" s="17">
        <v>181.02186</v>
      </c>
      <c r="IT15" s="17">
        <v>181.02186</v>
      </c>
      <c r="IU15" s="17">
        <v>-10.72186</v>
      </c>
      <c r="IV15" s="17">
        <v>168.1</v>
      </c>
      <c r="IW15" s="17">
        <v>181.02186</v>
      </c>
      <c r="IX15" s="17">
        <v>181.02186</v>
      </c>
      <c r="IY15" s="17">
        <v>-12.921860000000001</v>
      </c>
      <c r="IZ15" s="17">
        <v>200</v>
      </c>
      <c r="JA15" s="17">
        <v>181.02186</v>
      </c>
      <c r="JB15" s="17">
        <v>181.02186</v>
      </c>
      <c r="JC15" s="17">
        <v>18.97814</v>
      </c>
      <c r="JD15" s="17">
        <v>262.3</v>
      </c>
      <c r="JE15" s="17">
        <v>272.34820000000002</v>
      </c>
      <c r="JF15" s="17">
        <v>272.34820000000002</v>
      </c>
      <c r="JG15" s="17">
        <v>-10.0482</v>
      </c>
      <c r="JH15" s="17">
        <v>70</v>
      </c>
      <c r="JI15" s="17">
        <v>73.334350000000001</v>
      </c>
      <c r="JJ15" s="17">
        <v>73.334350000000001</v>
      </c>
      <c r="JK15" s="17">
        <v>-3.3343500000000001</v>
      </c>
      <c r="JL15" s="17">
        <v>34.200000000000003</v>
      </c>
      <c r="JM15" s="17">
        <v>36.777279999999998</v>
      </c>
      <c r="JN15" s="17">
        <v>36.777279999999998</v>
      </c>
      <c r="JO15" s="17">
        <v>-2.57728</v>
      </c>
      <c r="JP15" s="17"/>
      <c r="JQ15" s="17"/>
      <c r="JR15" s="17"/>
      <c r="JS15" s="17">
        <v>0</v>
      </c>
      <c r="JT15" s="17"/>
      <c r="JU15" s="17"/>
      <c r="JV15" s="17"/>
      <c r="JW15" s="17">
        <v>0</v>
      </c>
      <c r="JX15" s="17"/>
      <c r="JY15" s="17"/>
      <c r="JZ15" s="17"/>
      <c r="KA15" s="17">
        <v>0</v>
      </c>
      <c r="KB15" s="17">
        <v>0</v>
      </c>
      <c r="KC15" s="17"/>
      <c r="KD15" s="17"/>
      <c r="KE15" s="17">
        <v>0</v>
      </c>
      <c r="KF15" s="17">
        <v>0</v>
      </c>
      <c r="KG15" s="17"/>
      <c r="KH15" s="17"/>
      <c r="KI15" s="17">
        <v>0</v>
      </c>
      <c r="KJ15" s="17"/>
      <c r="KK15" s="17"/>
      <c r="KL15" s="17"/>
      <c r="KM15" s="17">
        <v>0</v>
      </c>
      <c r="KN15" s="17">
        <v>2.6</v>
      </c>
      <c r="KO15" s="17">
        <v>4.7853500000000002</v>
      </c>
      <c r="KP15" s="17">
        <v>4.7853599999999998</v>
      </c>
      <c r="KQ15" s="17">
        <v>-2.1853600000000002</v>
      </c>
      <c r="KR15" s="17">
        <v>96.9</v>
      </c>
      <c r="KS15" s="17">
        <v>122.99784</v>
      </c>
      <c r="KT15" s="17">
        <v>94.298019999999994</v>
      </c>
      <c r="KU15" s="17">
        <v>2.6019800000000002</v>
      </c>
      <c r="KV15" s="17">
        <v>87.1</v>
      </c>
      <c r="KW15" s="17">
        <v>77.373130000000003</v>
      </c>
      <c r="KX15" s="17">
        <v>89.122919999999993</v>
      </c>
      <c r="KY15" s="17">
        <v>-2.0229200000000001</v>
      </c>
      <c r="KZ15" s="17">
        <v>63</v>
      </c>
      <c r="LA15" s="17">
        <v>66.809659999999994</v>
      </c>
      <c r="LB15" s="17">
        <v>66.809659999999994</v>
      </c>
      <c r="LC15" s="17">
        <v>-3.80966</v>
      </c>
      <c r="LD15" s="17">
        <v>70.900000000000006</v>
      </c>
      <c r="LE15" s="17">
        <v>68.320009999999996</v>
      </c>
      <c r="LF15" s="17">
        <v>72.37388</v>
      </c>
      <c r="LG15" s="17">
        <v>-1.4738800000000001</v>
      </c>
      <c r="LH15" s="17">
        <v>29.9</v>
      </c>
      <c r="LI15" s="17">
        <v>28.1372</v>
      </c>
      <c r="LJ15" s="17">
        <v>29.806760000000001</v>
      </c>
      <c r="LK15" s="17">
        <v>9.3240000000000003E-2</v>
      </c>
      <c r="LL15" s="17">
        <v>0</v>
      </c>
      <c r="LM15" s="17"/>
      <c r="LN15" s="17"/>
      <c r="LO15" s="17">
        <v>0</v>
      </c>
      <c r="LP15" s="17">
        <v>0</v>
      </c>
      <c r="LQ15" s="17"/>
      <c r="LR15" s="17"/>
      <c r="LS15" s="17">
        <v>0</v>
      </c>
      <c r="LT15" s="17">
        <v>0</v>
      </c>
      <c r="LU15" s="17"/>
      <c r="LV15" s="17"/>
      <c r="LW15" s="17">
        <v>0</v>
      </c>
      <c r="LX15" s="17">
        <v>141.4</v>
      </c>
      <c r="LY15" s="17">
        <v>158.39537999999999</v>
      </c>
      <c r="LZ15" s="17">
        <v>158.39537999999999</v>
      </c>
      <c r="MA15" s="17">
        <v>-16.995380000000001</v>
      </c>
      <c r="MB15" s="17">
        <v>143.80000000000001</v>
      </c>
      <c r="MC15" s="17">
        <v>158.39537999999999</v>
      </c>
      <c r="MD15" s="17">
        <v>158.39537999999999</v>
      </c>
      <c r="ME15" s="17">
        <v>-14.59538</v>
      </c>
      <c r="MF15" s="17">
        <v>168.6</v>
      </c>
      <c r="MG15" s="17">
        <v>158.87103999999999</v>
      </c>
      <c r="MH15" s="17">
        <v>158.87103999999999</v>
      </c>
      <c r="MI15" s="17">
        <v>9.7289600000000007</v>
      </c>
      <c r="MJ15" s="17">
        <v>184.6</v>
      </c>
      <c r="MK15" s="17"/>
      <c r="ML15" s="17"/>
      <c r="MM15" s="17">
        <v>184.6</v>
      </c>
      <c r="MN15" s="17">
        <v>0</v>
      </c>
      <c r="MO15" s="17"/>
      <c r="MP15" s="17"/>
      <c r="MQ15" s="17">
        <v>0</v>
      </c>
      <c r="MR15" s="17"/>
      <c r="MS15" s="17"/>
      <c r="MT15" s="17"/>
      <c r="MU15" s="17">
        <v>0</v>
      </c>
      <c r="MV15" s="17"/>
      <c r="MW15" s="17"/>
      <c r="MX15" s="17"/>
      <c r="MY15" s="17">
        <v>0</v>
      </c>
      <c r="MZ15" s="17"/>
      <c r="NA15" s="17"/>
      <c r="NB15" s="17"/>
      <c r="NC15" s="17">
        <v>0</v>
      </c>
      <c r="ND15" s="17">
        <v>210.8</v>
      </c>
      <c r="NE15" s="17">
        <v>205.29381000000001</v>
      </c>
      <c r="NF15" s="17">
        <v>205.29381000000001</v>
      </c>
      <c r="NG15" s="17">
        <v>5.5061900000000001</v>
      </c>
      <c r="NH15" s="17">
        <v>102.1</v>
      </c>
      <c r="NI15" s="17">
        <v>102.95515</v>
      </c>
      <c r="NJ15" s="17">
        <v>102.95515</v>
      </c>
      <c r="NK15" s="17">
        <v>-0.85514999999999997</v>
      </c>
      <c r="NL15" s="17">
        <v>7.9</v>
      </c>
      <c r="NM15" s="17">
        <v>4.9915099999999999</v>
      </c>
      <c r="NN15" s="17">
        <v>4.9915099999999999</v>
      </c>
      <c r="NO15" s="17">
        <v>2.90849</v>
      </c>
      <c r="NP15" s="17">
        <v>5</v>
      </c>
      <c r="NQ15" s="17">
        <v>5.2365700000000004</v>
      </c>
      <c r="NR15" s="17">
        <v>5.2365700000000004</v>
      </c>
      <c r="NS15" s="17">
        <v>-0.23657</v>
      </c>
      <c r="NT15" s="17">
        <v>0</v>
      </c>
      <c r="NU15" s="17"/>
      <c r="NV15" s="17"/>
      <c r="NW15" s="17">
        <v>0</v>
      </c>
      <c r="NX15" s="17">
        <v>43.3</v>
      </c>
      <c r="NY15" s="17">
        <v>48.494100000000003</v>
      </c>
      <c r="NZ15" s="17">
        <v>48.494100000000003</v>
      </c>
      <c r="OA15" s="17">
        <v>-5.1940999999999997</v>
      </c>
      <c r="OB15" s="17">
        <v>0</v>
      </c>
      <c r="OC15" s="17"/>
      <c r="OD15" s="17"/>
      <c r="OE15" s="17">
        <v>0</v>
      </c>
      <c r="OF15" s="17">
        <v>10.9</v>
      </c>
      <c r="OG15" s="17">
        <v>9.8888999999999996</v>
      </c>
      <c r="OH15" s="17">
        <v>9.8888999999999996</v>
      </c>
      <c r="OI15" s="17">
        <v>1.0111000000000001</v>
      </c>
      <c r="OJ15" s="17">
        <v>0</v>
      </c>
      <c r="OK15" s="17"/>
      <c r="OL15" s="17"/>
      <c r="OM15" s="17">
        <v>0</v>
      </c>
      <c r="ON15" s="17">
        <v>8.1</v>
      </c>
      <c r="OO15" s="17">
        <v>20.33764</v>
      </c>
      <c r="OP15" s="17">
        <v>20.33764</v>
      </c>
      <c r="OQ15" s="17">
        <v>-12.237640000000001</v>
      </c>
      <c r="OR15" s="17">
        <v>0</v>
      </c>
      <c r="OS15" s="17"/>
      <c r="OT15" s="17"/>
      <c r="OU15" s="17">
        <v>0</v>
      </c>
      <c r="OV15" s="17">
        <v>0</v>
      </c>
      <c r="OW15" s="17"/>
      <c r="OX15" s="17">
        <v>1.9783999999999999</v>
      </c>
      <c r="OY15" s="17">
        <v>-1.9783999999999999</v>
      </c>
      <c r="OZ15" s="17">
        <v>0</v>
      </c>
      <c r="PA15" s="17"/>
      <c r="PB15" s="17"/>
      <c r="PC15" s="17">
        <v>0</v>
      </c>
      <c r="PD15" s="17">
        <v>0</v>
      </c>
      <c r="PE15" s="17"/>
      <c r="PF15" s="17"/>
      <c r="PG15" s="17">
        <v>0</v>
      </c>
      <c r="PH15" s="17">
        <v>0.5</v>
      </c>
      <c r="PI15" s="17">
        <v>0.49</v>
      </c>
      <c r="PJ15" s="17">
        <v>0.49</v>
      </c>
      <c r="PK15" s="17">
        <v>0.01</v>
      </c>
      <c r="PL15" s="17">
        <v>2.1</v>
      </c>
      <c r="PM15" s="17">
        <v>1.6</v>
      </c>
      <c r="PN15" s="17">
        <v>1.6</v>
      </c>
      <c r="PO15" s="17">
        <v>0.5</v>
      </c>
      <c r="PP15" s="17">
        <v>2.5</v>
      </c>
      <c r="PQ15" s="17">
        <v>2.5</v>
      </c>
      <c r="PR15" s="17">
        <v>2.5</v>
      </c>
      <c r="PS15" s="17">
        <v>0</v>
      </c>
      <c r="PT15" s="17">
        <v>17.2</v>
      </c>
      <c r="PU15" s="17">
        <v>8.8425799999999999</v>
      </c>
      <c r="PV15" s="17">
        <v>8.8425799999999999</v>
      </c>
      <c r="PW15" s="17">
        <v>8.3574199999999994</v>
      </c>
      <c r="PX15" s="17">
        <v>3.3</v>
      </c>
      <c r="PY15" s="17">
        <v>3.12</v>
      </c>
      <c r="PZ15" s="17">
        <v>3.12</v>
      </c>
      <c r="QA15" s="17">
        <v>0.18</v>
      </c>
      <c r="QB15" s="17">
        <v>3.2</v>
      </c>
      <c r="QC15" s="17">
        <v>3.1</v>
      </c>
      <c r="QD15" s="17">
        <v>3.1</v>
      </c>
      <c r="QE15" s="17">
        <v>0.1</v>
      </c>
      <c r="QF15" s="17">
        <v>3.4</v>
      </c>
      <c r="QG15" s="17">
        <v>3.5</v>
      </c>
      <c r="QH15" s="17">
        <v>3.5</v>
      </c>
      <c r="QI15" s="17">
        <v>-0.1</v>
      </c>
      <c r="QJ15" s="17">
        <v>15</v>
      </c>
      <c r="QK15" s="17">
        <v>14.492749999999999</v>
      </c>
      <c r="QL15" s="17">
        <v>14.492749999999999</v>
      </c>
      <c r="QM15" s="17">
        <v>0.50724999999999998</v>
      </c>
      <c r="QN15" s="17">
        <v>0</v>
      </c>
      <c r="QO15" s="17"/>
      <c r="QP15" s="17"/>
      <c r="QQ15" s="17">
        <v>0</v>
      </c>
      <c r="QR15" s="17">
        <v>0</v>
      </c>
      <c r="QS15" s="17"/>
      <c r="QT15" s="17"/>
      <c r="QU15" s="17">
        <v>0</v>
      </c>
      <c r="QV15" s="17">
        <v>11.4</v>
      </c>
      <c r="QW15" s="17">
        <v>8.4725000000000001</v>
      </c>
      <c r="QX15" s="17">
        <v>8.4725000000000001</v>
      </c>
      <c r="QY15" s="17">
        <v>2.9275000000000002</v>
      </c>
      <c r="QZ15" s="17">
        <v>31.8</v>
      </c>
      <c r="RA15" s="17">
        <v>29.130600000000001</v>
      </c>
      <c r="RB15" s="17">
        <v>29.130600000000001</v>
      </c>
      <c r="RC15" s="17">
        <v>2.6694</v>
      </c>
      <c r="RD15" s="17">
        <v>0</v>
      </c>
      <c r="RE15" s="17"/>
      <c r="RF15" s="17"/>
      <c r="RG15" s="17">
        <v>0</v>
      </c>
      <c r="RH15" s="17">
        <v>2.2000000000000002</v>
      </c>
      <c r="RI15" s="17">
        <v>2.2400000000000002</v>
      </c>
      <c r="RJ15" s="17">
        <v>2.2400000000000002</v>
      </c>
      <c r="RK15" s="17">
        <v>-0.04</v>
      </c>
      <c r="RL15" s="17">
        <v>14</v>
      </c>
      <c r="RM15" s="17">
        <v>15.602349999999999</v>
      </c>
      <c r="RN15" s="17">
        <v>4.6856099999999996</v>
      </c>
      <c r="RO15" s="17">
        <v>9.3143899999999995</v>
      </c>
      <c r="RP15" s="17">
        <v>1.4</v>
      </c>
      <c r="RQ15" s="17">
        <v>1.32</v>
      </c>
      <c r="RR15" s="17">
        <v>1.32</v>
      </c>
      <c r="RS15" s="17">
        <v>0.08</v>
      </c>
      <c r="RT15" s="17"/>
      <c r="RU15" s="17"/>
      <c r="RV15" s="17"/>
      <c r="RW15" s="17">
        <v>0</v>
      </c>
      <c r="RX15" s="17">
        <v>5.5</v>
      </c>
      <c r="RY15" s="17">
        <v>5.2</v>
      </c>
      <c r="RZ15" s="17">
        <v>5.2</v>
      </c>
      <c r="SA15" s="17">
        <v>0.3</v>
      </c>
      <c r="SB15" s="17">
        <v>0</v>
      </c>
      <c r="SC15" s="17"/>
      <c r="SD15" s="17"/>
      <c r="SE15" s="17">
        <v>0</v>
      </c>
      <c r="SF15" s="17">
        <v>7.2</v>
      </c>
      <c r="SG15" s="17">
        <v>6.3</v>
      </c>
      <c r="SH15" s="17">
        <v>6.3</v>
      </c>
      <c r="SI15" s="17">
        <v>0.9</v>
      </c>
      <c r="SJ15" s="17">
        <v>4.2</v>
      </c>
      <c r="SK15" s="17">
        <v>3.6</v>
      </c>
      <c r="SL15" s="17">
        <v>3.6</v>
      </c>
      <c r="SM15" s="17">
        <v>0.6</v>
      </c>
      <c r="SN15" s="17">
        <v>4</v>
      </c>
      <c r="SO15" s="17">
        <v>3.5</v>
      </c>
      <c r="SP15" s="17">
        <v>3.5</v>
      </c>
      <c r="SQ15" s="17">
        <v>0.5</v>
      </c>
      <c r="SR15" s="17">
        <v>5.0999999999999996</v>
      </c>
      <c r="SS15" s="17">
        <v>5</v>
      </c>
      <c r="ST15" s="17">
        <v>5</v>
      </c>
      <c r="SU15" s="17">
        <v>0.1</v>
      </c>
      <c r="SV15" s="17">
        <v>8.6</v>
      </c>
      <c r="SW15" s="17">
        <v>10.1135</v>
      </c>
      <c r="SX15" s="17">
        <v>10.1135</v>
      </c>
      <c r="SY15" s="17">
        <v>-1.5135000000000001</v>
      </c>
      <c r="SZ15" s="17">
        <v>5.5</v>
      </c>
      <c r="TA15" s="17">
        <v>6.1704999999999997</v>
      </c>
      <c r="TB15" s="17">
        <v>6.1704999999999997</v>
      </c>
      <c r="TC15" s="17">
        <v>-0.67049999999999998</v>
      </c>
      <c r="TD15" s="17">
        <v>0</v>
      </c>
      <c r="TE15" s="17"/>
      <c r="TF15" s="17"/>
      <c r="TG15" s="17">
        <v>0</v>
      </c>
      <c r="TH15" s="17">
        <v>21.5</v>
      </c>
      <c r="TI15" s="17">
        <v>23.159099999999999</v>
      </c>
      <c r="TJ15" s="17">
        <v>23.159099999999999</v>
      </c>
      <c r="TK15" s="17">
        <v>-1.6591</v>
      </c>
      <c r="TL15" s="17">
        <v>23.5</v>
      </c>
      <c r="TM15" s="17">
        <v>35.677700000000002</v>
      </c>
      <c r="TN15" s="17">
        <v>35.677700000000002</v>
      </c>
      <c r="TO15" s="17">
        <v>-12.1777</v>
      </c>
      <c r="TP15" s="17">
        <v>2.4</v>
      </c>
      <c r="TQ15" s="17">
        <v>3.0192000000000001</v>
      </c>
      <c r="TR15" s="17">
        <v>3.0192000000000001</v>
      </c>
      <c r="TS15" s="17">
        <v>-0.61919999999999997</v>
      </c>
      <c r="TT15" s="17">
        <v>2.5</v>
      </c>
      <c r="TU15" s="17">
        <v>2.2469000000000001</v>
      </c>
      <c r="TV15" s="17">
        <v>2.2469000000000001</v>
      </c>
      <c r="TW15" s="17">
        <v>0.25309999999999999</v>
      </c>
      <c r="TX15" s="17">
        <v>0</v>
      </c>
      <c r="TY15" s="17"/>
      <c r="TZ15" s="17"/>
      <c r="UA15" s="17">
        <v>0</v>
      </c>
      <c r="UB15" s="17">
        <v>6.3</v>
      </c>
      <c r="UC15" s="17">
        <v>6</v>
      </c>
      <c r="UD15" s="17">
        <v>6</v>
      </c>
      <c r="UE15" s="17">
        <v>0.3</v>
      </c>
      <c r="UF15" s="17">
        <v>2.2000000000000002</v>
      </c>
      <c r="UG15" s="17">
        <v>2.2999999999999998</v>
      </c>
      <c r="UH15" s="17">
        <v>2.2999999999999998</v>
      </c>
      <c r="UI15" s="17">
        <v>-0.1</v>
      </c>
      <c r="UJ15" s="17">
        <v>7.4</v>
      </c>
      <c r="UK15" s="17">
        <v>7</v>
      </c>
      <c r="UL15" s="17">
        <v>7</v>
      </c>
      <c r="UM15" s="17">
        <v>0.4</v>
      </c>
      <c r="UN15" s="17">
        <v>3.7</v>
      </c>
      <c r="UO15" s="17">
        <v>3.9</v>
      </c>
      <c r="UP15" s="17">
        <v>3.9</v>
      </c>
      <c r="UQ15" s="17">
        <v>-0.2</v>
      </c>
      <c r="UR15" s="17">
        <v>4.0999999999999996</v>
      </c>
      <c r="US15" s="17">
        <v>4</v>
      </c>
      <c r="UT15" s="17">
        <v>4</v>
      </c>
      <c r="UU15" s="17">
        <v>0.1</v>
      </c>
      <c r="UV15" s="17">
        <v>4.2</v>
      </c>
      <c r="UW15" s="17">
        <v>4.2</v>
      </c>
      <c r="UX15" s="17">
        <v>4.2</v>
      </c>
      <c r="UY15" s="17">
        <v>0</v>
      </c>
      <c r="UZ15" s="17">
        <v>10.7</v>
      </c>
      <c r="VA15" s="17">
        <v>8.1624999999999996</v>
      </c>
      <c r="VB15" s="17">
        <v>8.1624999999999996</v>
      </c>
      <c r="VC15" s="17">
        <v>2.5375000000000001</v>
      </c>
      <c r="VD15" s="17">
        <v>0</v>
      </c>
      <c r="VE15" s="17"/>
      <c r="VF15" s="17"/>
      <c r="VG15" s="17">
        <v>0</v>
      </c>
      <c r="VH15" s="17">
        <v>0</v>
      </c>
      <c r="VI15" s="17"/>
      <c r="VJ15" s="17"/>
      <c r="VK15" s="17">
        <v>0</v>
      </c>
      <c r="VL15" s="17">
        <v>0</v>
      </c>
      <c r="VM15" s="17"/>
      <c r="VN15" s="17"/>
      <c r="VO15" s="17">
        <v>0</v>
      </c>
      <c r="VP15" s="17">
        <v>0.6</v>
      </c>
      <c r="VQ15" s="17">
        <v>0.6</v>
      </c>
      <c r="VR15" s="17">
        <v>0.6</v>
      </c>
      <c r="VS15" s="17">
        <v>0</v>
      </c>
      <c r="VT15" s="17">
        <v>47</v>
      </c>
      <c r="VU15" s="17">
        <v>23</v>
      </c>
      <c r="VV15" s="17">
        <v>23</v>
      </c>
      <c r="VW15" s="17">
        <v>24</v>
      </c>
      <c r="VX15" s="17">
        <v>45.6</v>
      </c>
      <c r="VY15" s="17">
        <v>32</v>
      </c>
      <c r="VZ15" s="17">
        <v>32</v>
      </c>
      <c r="WA15" s="17">
        <v>13.6</v>
      </c>
      <c r="WB15" s="17">
        <v>0</v>
      </c>
      <c r="WC15" s="17"/>
      <c r="WD15" s="17"/>
      <c r="WE15" s="17">
        <v>0</v>
      </c>
      <c r="WF15" s="17">
        <v>3.9</v>
      </c>
      <c r="WG15" s="17">
        <v>4.5</v>
      </c>
      <c r="WH15" s="17">
        <v>4.5</v>
      </c>
      <c r="WI15" s="17">
        <v>-0.6</v>
      </c>
      <c r="WJ15" s="17">
        <v>2.4</v>
      </c>
      <c r="WK15" s="17">
        <v>2.2999999999999998</v>
      </c>
      <c r="WL15" s="17">
        <v>2.2999999999999998</v>
      </c>
      <c r="WM15" s="17">
        <v>0.1</v>
      </c>
      <c r="WN15" s="17">
        <v>2.2000000000000002</v>
      </c>
      <c r="WO15" s="17">
        <v>2.2999999999999998</v>
      </c>
      <c r="WP15" s="17">
        <v>2.2999999999999998</v>
      </c>
      <c r="WQ15" s="17">
        <v>-0.1</v>
      </c>
      <c r="WR15" s="17">
        <v>1.2</v>
      </c>
      <c r="WS15" s="17">
        <v>1.4</v>
      </c>
      <c r="WT15" s="17">
        <v>1.4</v>
      </c>
      <c r="WU15" s="17">
        <v>-0.2</v>
      </c>
      <c r="WV15" s="17">
        <v>0</v>
      </c>
      <c r="WW15" s="17"/>
      <c r="WX15" s="17"/>
      <c r="WY15" s="17">
        <v>0</v>
      </c>
      <c r="WZ15" s="17">
        <v>7.5</v>
      </c>
      <c r="XA15" s="17">
        <v>7.5949999999999998</v>
      </c>
      <c r="XB15" s="17">
        <v>7.5949999999999998</v>
      </c>
      <c r="XC15" s="17">
        <v>-9.5000000000000001E-2</v>
      </c>
      <c r="XD15" s="17">
        <v>18.100000000000001</v>
      </c>
      <c r="XE15" s="17">
        <v>17.874400000000001</v>
      </c>
      <c r="XF15" s="17">
        <v>17.874400000000001</v>
      </c>
      <c r="XG15" s="17">
        <v>0.22559999999999999</v>
      </c>
      <c r="XH15" s="17">
        <v>7.1</v>
      </c>
      <c r="XI15" s="17">
        <v>8</v>
      </c>
      <c r="XJ15" s="17">
        <v>8</v>
      </c>
      <c r="XK15" s="17">
        <v>-0.9</v>
      </c>
      <c r="XL15" s="17">
        <v>9.1999999999999993</v>
      </c>
      <c r="XM15" s="17">
        <v>10.7</v>
      </c>
      <c r="XN15" s="17">
        <v>10.7</v>
      </c>
      <c r="XO15" s="17">
        <v>-1.5</v>
      </c>
      <c r="XP15" s="17"/>
      <c r="XQ15" s="17"/>
      <c r="XR15" s="17"/>
      <c r="XS15" s="17">
        <v>0</v>
      </c>
      <c r="XT15" s="17"/>
      <c r="XU15" s="17"/>
      <c r="XV15" s="17"/>
      <c r="XW15" s="17">
        <v>0</v>
      </c>
      <c r="XX15" s="17">
        <v>17</v>
      </c>
      <c r="XY15" s="17">
        <v>14</v>
      </c>
      <c r="XZ15" s="17">
        <v>14</v>
      </c>
      <c r="YA15" s="17">
        <v>3</v>
      </c>
      <c r="YB15" s="17">
        <v>17.100000000000001</v>
      </c>
      <c r="YC15" s="17">
        <v>21.324999999999999</v>
      </c>
      <c r="YD15" s="17">
        <v>21.324999999999999</v>
      </c>
      <c r="YE15" s="17">
        <v>-4.2249999999999996</v>
      </c>
      <c r="YF15" s="17">
        <v>6.3</v>
      </c>
      <c r="YG15" s="17">
        <v>7.03</v>
      </c>
      <c r="YH15" s="17">
        <v>7.03</v>
      </c>
      <c r="YI15" s="17">
        <v>-0.73</v>
      </c>
      <c r="YJ15" s="17">
        <v>11.1</v>
      </c>
      <c r="YK15" s="17">
        <v>11</v>
      </c>
      <c r="YL15" s="17">
        <v>11</v>
      </c>
      <c r="YM15" s="17">
        <v>0.1</v>
      </c>
      <c r="YN15" s="17">
        <v>15.6</v>
      </c>
      <c r="YO15" s="17">
        <v>17.690000000000001</v>
      </c>
      <c r="YP15" s="17">
        <v>17.690000000000001</v>
      </c>
      <c r="YQ15" s="17">
        <v>-2.09</v>
      </c>
    </row>
    <row r="16" spans="1:667" ht="24" customHeight="1" x14ac:dyDescent="0.25">
      <c r="A16" s="1"/>
      <c r="B16" s="18" t="s">
        <v>61</v>
      </c>
      <c r="C16" s="18" t="s">
        <v>823</v>
      </c>
      <c r="D16" s="19">
        <v>30</v>
      </c>
      <c r="E16" s="19">
        <v>38.855530000000002</v>
      </c>
      <c r="F16" s="19">
        <v>52.110230000000001</v>
      </c>
      <c r="G16" s="19">
        <v>-22.110230000000001</v>
      </c>
      <c r="H16" s="19">
        <v>651.1</v>
      </c>
      <c r="I16" s="19">
        <v>643.47825999999998</v>
      </c>
      <c r="J16" s="19">
        <v>643.47825999999998</v>
      </c>
      <c r="K16" s="19">
        <v>7.62174</v>
      </c>
      <c r="L16" s="19">
        <v>215.6</v>
      </c>
      <c r="M16" s="19">
        <v>208.32364000000001</v>
      </c>
      <c r="N16" s="19">
        <v>208.32364000000001</v>
      </c>
      <c r="O16" s="19">
        <v>7.2763600000000004</v>
      </c>
      <c r="P16" s="19"/>
      <c r="Q16" s="19"/>
      <c r="R16" s="19"/>
      <c r="S16" s="19">
        <v>0</v>
      </c>
      <c r="T16" s="19"/>
      <c r="U16" s="19"/>
      <c r="V16" s="19"/>
      <c r="W16" s="19">
        <v>0</v>
      </c>
      <c r="X16" s="19">
        <v>0</v>
      </c>
      <c r="Y16" s="19"/>
      <c r="Z16" s="19">
        <v>30.407730000000001</v>
      </c>
      <c r="AA16" s="19">
        <v>-30.407730000000001</v>
      </c>
      <c r="AB16" s="19">
        <v>91</v>
      </c>
      <c r="AC16" s="19">
        <v>86.093000000000004</v>
      </c>
      <c r="AD16" s="19">
        <v>86.093000000000004</v>
      </c>
      <c r="AE16" s="19">
        <v>4.907</v>
      </c>
      <c r="AF16" s="19"/>
      <c r="AG16" s="19"/>
      <c r="AH16" s="19"/>
      <c r="AI16" s="19">
        <v>0</v>
      </c>
      <c r="AJ16" s="19">
        <v>30.9</v>
      </c>
      <c r="AK16" s="19"/>
      <c r="AL16" s="19"/>
      <c r="AM16" s="19">
        <v>30.9</v>
      </c>
      <c r="AN16" s="19">
        <v>181.5</v>
      </c>
      <c r="AO16" s="19">
        <v>196.22801999999999</v>
      </c>
      <c r="AP16" s="19">
        <v>196.22801999999999</v>
      </c>
      <c r="AQ16" s="19">
        <v>-14.728020000000001</v>
      </c>
      <c r="AR16" s="19">
        <v>199.9</v>
      </c>
      <c r="AS16" s="19">
        <v>196.22801999999999</v>
      </c>
      <c r="AT16" s="19">
        <v>196.22801999999999</v>
      </c>
      <c r="AU16" s="19">
        <v>3.67198</v>
      </c>
      <c r="AV16" s="19">
        <v>201.6</v>
      </c>
      <c r="AW16" s="19">
        <v>196.22801999999999</v>
      </c>
      <c r="AX16" s="19">
        <v>196.22801999999999</v>
      </c>
      <c r="AY16" s="19">
        <v>5.3719799999999998</v>
      </c>
      <c r="AZ16" s="19">
        <v>290.60000000000002</v>
      </c>
      <c r="BA16" s="19">
        <v>295.22593999999998</v>
      </c>
      <c r="BB16" s="19">
        <v>295.22593999999998</v>
      </c>
      <c r="BC16" s="19">
        <v>-4.6259399999999999</v>
      </c>
      <c r="BD16" s="19">
        <v>206.2</v>
      </c>
      <c r="BE16" s="19">
        <v>206.04143999999999</v>
      </c>
      <c r="BF16" s="19">
        <v>206.04143999999999</v>
      </c>
      <c r="BG16" s="19">
        <v>0.15856000000000001</v>
      </c>
      <c r="BH16" s="19">
        <v>106.2</v>
      </c>
      <c r="BI16" s="19">
        <v>103.33009</v>
      </c>
      <c r="BJ16" s="19">
        <v>103.33009</v>
      </c>
      <c r="BK16" s="19">
        <v>2.86991</v>
      </c>
      <c r="BL16" s="19">
        <v>298.7</v>
      </c>
      <c r="BM16" s="19">
        <v>276.58085</v>
      </c>
      <c r="BN16" s="19">
        <v>196.18647000000001</v>
      </c>
      <c r="BO16" s="19">
        <v>102.51353</v>
      </c>
      <c r="BP16" s="19">
        <v>4.2</v>
      </c>
      <c r="BQ16" s="19">
        <v>3.8975900000000001</v>
      </c>
      <c r="BR16" s="19">
        <v>3.8975900000000001</v>
      </c>
      <c r="BS16" s="19">
        <v>0.30241000000000001</v>
      </c>
      <c r="BT16" s="19"/>
      <c r="BU16" s="19"/>
      <c r="BV16" s="19"/>
      <c r="BW16" s="19">
        <v>0</v>
      </c>
      <c r="BX16" s="19">
        <v>0</v>
      </c>
      <c r="BY16" s="19"/>
      <c r="BZ16" s="19"/>
      <c r="CA16" s="19">
        <v>0</v>
      </c>
      <c r="CB16" s="19"/>
      <c r="CC16" s="19"/>
      <c r="CD16" s="19"/>
      <c r="CE16" s="19">
        <v>0</v>
      </c>
      <c r="CF16" s="19">
        <v>113.2</v>
      </c>
      <c r="CG16" s="19">
        <v>111.99026000000001</v>
      </c>
      <c r="CH16" s="19">
        <v>111.99026000000001</v>
      </c>
      <c r="CI16" s="19">
        <v>1.20974</v>
      </c>
      <c r="CJ16" s="19">
        <v>7.8</v>
      </c>
      <c r="CK16" s="19">
        <v>7.2468899999999996</v>
      </c>
      <c r="CL16" s="19">
        <v>7.2468899999999996</v>
      </c>
      <c r="CM16" s="19">
        <v>0.55310999999999999</v>
      </c>
      <c r="CN16" s="19">
        <v>5.2</v>
      </c>
      <c r="CO16" s="19">
        <v>3.89141</v>
      </c>
      <c r="CP16" s="19">
        <v>3.89141</v>
      </c>
      <c r="CQ16" s="19">
        <v>1.3085899999999999</v>
      </c>
      <c r="CR16" s="19">
        <v>22.5</v>
      </c>
      <c r="CS16" s="19">
        <v>22.280850000000001</v>
      </c>
      <c r="CT16" s="19">
        <v>22.280850000000001</v>
      </c>
      <c r="CU16" s="19">
        <v>0.21915000000000001</v>
      </c>
      <c r="CV16" s="19">
        <v>62.3</v>
      </c>
      <c r="CW16" s="19">
        <v>49.590069999999997</v>
      </c>
      <c r="CX16" s="19">
        <v>44.879550000000002</v>
      </c>
      <c r="CY16" s="19">
        <v>17.420449999999999</v>
      </c>
      <c r="CZ16" s="19">
        <v>83.2</v>
      </c>
      <c r="DA16" s="19">
        <v>82.300219999999996</v>
      </c>
      <c r="DB16" s="19">
        <v>86.366950000000003</v>
      </c>
      <c r="DC16" s="19">
        <v>-3.1669499999999999</v>
      </c>
      <c r="DD16" s="19"/>
      <c r="DE16" s="19"/>
      <c r="DF16" s="19"/>
      <c r="DG16" s="19">
        <v>0</v>
      </c>
      <c r="DH16" s="19">
        <v>0</v>
      </c>
      <c r="DI16" s="19"/>
      <c r="DJ16" s="19"/>
      <c r="DK16" s="19">
        <v>0</v>
      </c>
      <c r="DL16" s="19"/>
      <c r="DM16" s="19"/>
      <c r="DN16" s="19">
        <v>7.83</v>
      </c>
      <c r="DO16" s="19">
        <v>-7.83</v>
      </c>
      <c r="DP16" s="19">
        <v>6.5</v>
      </c>
      <c r="DQ16" s="19">
        <v>6.39</v>
      </c>
      <c r="DR16" s="19">
        <v>6.39</v>
      </c>
      <c r="DS16" s="19">
        <v>0.11</v>
      </c>
      <c r="DT16" s="19">
        <v>0</v>
      </c>
      <c r="DU16" s="19"/>
      <c r="DV16" s="19">
        <v>210.11179999999999</v>
      </c>
      <c r="DW16" s="19">
        <v>-210.11179999999999</v>
      </c>
      <c r="DX16" s="19">
        <v>38</v>
      </c>
      <c r="DY16" s="19">
        <v>37.53969</v>
      </c>
      <c r="DZ16" s="19">
        <v>37.53969</v>
      </c>
      <c r="EA16" s="19">
        <v>0.46031</v>
      </c>
      <c r="EB16" s="19">
        <v>0</v>
      </c>
      <c r="EC16" s="19"/>
      <c r="ED16" s="19">
        <v>62.176169999999999</v>
      </c>
      <c r="EE16" s="19">
        <v>-62.176169999999999</v>
      </c>
      <c r="EF16" s="19">
        <v>26</v>
      </c>
      <c r="EG16" s="19">
        <v>19.00414</v>
      </c>
      <c r="EH16" s="19">
        <v>19.00414</v>
      </c>
      <c r="EI16" s="19">
        <v>6.9958600000000004</v>
      </c>
      <c r="EJ16" s="19">
        <v>17.2</v>
      </c>
      <c r="EK16" s="19">
        <v>18.87548</v>
      </c>
      <c r="EL16" s="19">
        <v>19.064769999999999</v>
      </c>
      <c r="EM16" s="19">
        <v>-1.86477</v>
      </c>
      <c r="EN16" s="19">
        <v>16</v>
      </c>
      <c r="EO16" s="19">
        <v>15.28144</v>
      </c>
      <c r="EP16" s="19">
        <v>15.28144</v>
      </c>
      <c r="EQ16" s="19">
        <v>0.71855999999999998</v>
      </c>
      <c r="ER16" s="19">
        <v>57.7</v>
      </c>
      <c r="ES16" s="19">
        <v>60.90005</v>
      </c>
      <c r="ET16" s="19">
        <v>60.90005</v>
      </c>
      <c r="EU16" s="19">
        <v>-3.2000500000000001</v>
      </c>
      <c r="EV16" s="19">
        <v>176.4</v>
      </c>
      <c r="EW16" s="19">
        <v>184.74316999999999</v>
      </c>
      <c r="EX16" s="19">
        <v>184.74316999999999</v>
      </c>
      <c r="EY16" s="19">
        <v>-8.3431700000000006</v>
      </c>
      <c r="EZ16" s="19">
        <v>177.5</v>
      </c>
      <c r="FA16" s="19">
        <v>184.74316999999999</v>
      </c>
      <c r="FB16" s="19">
        <v>184.74316999999999</v>
      </c>
      <c r="FC16" s="19">
        <v>-7.2431700000000001</v>
      </c>
      <c r="FD16" s="19">
        <v>181.5</v>
      </c>
      <c r="FE16" s="19">
        <v>185.29795999999999</v>
      </c>
      <c r="FF16" s="19">
        <v>185.29795999999999</v>
      </c>
      <c r="FG16" s="19">
        <v>-3.7979599999999998</v>
      </c>
      <c r="FH16" s="19">
        <v>57.1</v>
      </c>
      <c r="FI16" s="19">
        <v>63.291969999999999</v>
      </c>
      <c r="FJ16" s="19">
        <v>28.497019999999999</v>
      </c>
      <c r="FK16" s="19">
        <v>28.602979999999999</v>
      </c>
      <c r="FL16" s="19">
        <v>35.4</v>
      </c>
      <c r="FM16" s="19">
        <v>35.193629999999999</v>
      </c>
      <c r="FN16" s="19">
        <v>36.972000000000001</v>
      </c>
      <c r="FO16" s="19">
        <v>-1.5720000000000001</v>
      </c>
      <c r="FP16" s="19">
        <v>27.2</v>
      </c>
      <c r="FQ16" s="19">
        <v>25.416450000000001</v>
      </c>
      <c r="FR16" s="19">
        <v>25.416450000000001</v>
      </c>
      <c r="FS16" s="19">
        <v>1.78355</v>
      </c>
      <c r="FT16" s="19">
        <v>3.4</v>
      </c>
      <c r="FU16" s="19"/>
      <c r="FV16" s="19"/>
      <c r="FW16" s="19">
        <v>3.4</v>
      </c>
      <c r="FX16" s="19">
        <v>0</v>
      </c>
      <c r="FY16" s="19"/>
      <c r="FZ16" s="19"/>
      <c r="GA16" s="19">
        <v>0</v>
      </c>
      <c r="GB16" s="19">
        <v>44.8</v>
      </c>
      <c r="GC16" s="19">
        <v>41.450780000000002</v>
      </c>
      <c r="GD16" s="19">
        <v>41.450780000000002</v>
      </c>
      <c r="GE16" s="19">
        <v>3.3492199999999999</v>
      </c>
      <c r="GF16" s="19"/>
      <c r="GG16" s="19"/>
      <c r="GH16" s="19"/>
      <c r="GI16" s="19">
        <v>0</v>
      </c>
      <c r="GJ16" s="19"/>
      <c r="GK16" s="19"/>
      <c r="GL16" s="19"/>
      <c r="GM16" s="19">
        <v>0</v>
      </c>
      <c r="GN16" s="19">
        <v>6.7</v>
      </c>
      <c r="GO16" s="19">
        <v>6.8787000000000003</v>
      </c>
      <c r="GP16" s="19">
        <v>6.8787000000000003</v>
      </c>
      <c r="GQ16" s="19">
        <v>-0.1787</v>
      </c>
      <c r="GR16" s="19">
        <v>55.4</v>
      </c>
      <c r="GS16" s="19">
        <v>74.442909999999998</v>
      </c>
      <c r="GT16" s="19">
        <v>69.038650000000004</v>
      </c>
      <c r="GU16" s="19">
        <v>-13.63865</v>
      </c>
      <c r="GV16" s="19"/>
      <c r="GW16" s="19"/>
      <c r="GX16" s="19"/>
      <c r="GY16" s="19">
        <v>0</v>
      </c>
      <c r="GZ16" s="19"/>
      <c r="HA16" s="19"/>
      <c r="HB16" s="19"/>
      <c r="HC16" s="19">
        <v>0</v>
      </c>
      <c r="HD16" s="19"/>
      <c r="HE16" s="19"/>
      <c r="HF16" s="19"/>
      <c r="HG16" s="19">
        <v>0</v>
      </c>
      <c r="HH16" s="19"/>
      <c r="HI16" s="19"/>
      <c r="HJ16" s="19"/>
      <c r="HK16" s="19">
        <v>0</v>
      </c>
      <c r="HL16" s="19">
        <v>62.6</v>
      </c>
      <c r="HM16" s="19">
        <v>70.645160000000004</v>
      </c>
      <c r="HN16" s="19">
        <v>16.722999999999999</v>
      </c>
      <c r="HO16" s="19">
        <v>45.877000000000002</v>
      </c>
      <c r="HP16" s="19">
        <v>0</v>
      </c>
      <c r="HQ16" s="19"/>
      <c r="HR16" s="19"/>
      <c r="HS16" s="19">
        <v>0</v>
      </c>
      <c r="HT16" s="19">
        <v>0</v>
      </c>
      <c r="HU16" s="19">
        <v>118.68</v>
      </c>
      <c r="HV16" s="19"/>
      <c r="HW16" s="19">
        <v>0</v>
      </c>
      <c r="HX16" s="19">
        <v>41.6</v>
      </c>
      <c r="HY16" s="19">
        <v>45.291890000000002</v>
      </c>
      <c r="HZ16" s="19">
        <v>45.291899999999998</v>
      </c>
      <c r="IA16" s="19">
        <v>-3.6919</v>
      </c>
      <c r="IB16" s="19"/>
      <c r="IC16" s="19"/>
      <c r="ID16" s="19"/>
      <c r="IE16" s="19">
        <v>0</v>
      </c>
      <c r="IF16" s="19"/>
      <c r="IG16" s="19"/>
      <c r="IH16" s="19"/>
      <c r="II16" s="19">
        <v>0</v>
      </c>
      <c r="IJ16" s="19"/>
      <c r="IK16" s="19"/>
      <c r="IL16" s="19"/>
      <c r="IM16" s="19">
        <v>0</v>
      </c>
      <c r="IN16" s="19">
        <v>34</v>
      </c>
      <c r="IO16" s="19">
        <v>59.122039999999998</v>
      </c>
      <c r="IP16" s="19">
        <v>16.580310000000001</v>
      </c>
      <c r="IQ16" s="19">
        <v>17.419689999999999</v>
      </c>
      <c r="IR16" s="19">
        <v>170.2</v>
      </c>
      <c r="IS16" s="19">
        <v>170.94</v>
      </c>
      <c r="IT16" s="19">
        <v>181.36467999999999</v>
      </c>
      <c r="IU16" s="19">
        <v>-11.164680000000001</v>
      </c>
      <c r="IV16" s="19">
        <v>168</v>
      </c>
      <c r="IW16" s="19">
        <v>170.94</v>
      </c>
      <c r="IX16" s="19">
        <v>181.36467999999999</v>
      </c>
      <c r="IY16" s="19">
        <v>-13.36468</v>
      </c>
      <c r="IZ16" s="19">
        <v>171.5</v>
      </c>
      <c r="JA16" s="19">
        <v>170.94</v>
      </c>
      <c r="JB16" s="19">
        <v>181.36467999999999</v>
      </c>
      <c r="JC16" s="19">
        <v>-9.8646799999999999</v>
      </c>
      <c r="JD16" s="19">
        <v>255.2</v>
      </c>
      <c r="JE16" s="19">
        <v>257.18</v>
      </c>
      <c r="JF16" s="19">
        <v>272.86398000000003</v>
      </c>
      <c r="JG16" s="19">
        <v>-17.663979999999999</v>
      </c>
      <c r="JH16" s="19">
        <v>69.3</v>
      </c>
      <c r="JI16" s="19">
        <v>73.334350000000001</v>
      </c>
      <c r="JJ16" s="19">
        <v>73.334350000000001</v>
      </c>
      <c r="JK16" s="19">
        <v>-4.0343499999999999</v>
      </c>
      <c r="JL16" s="19">
        <v>33.799999999999997</v>
      </c>
      <c r="JM16" s="19">
        <v>36.777279999999998</v>
      </c>
      <c r="JN16" s="19">
        <v>36.777279999999998</v>
      </c>
      <c r="JO16" s="19">
        <v>-2.9772799999999999</v>
      </c>
      <c r="JP16" s="19"/>
      <c r="JQ16" s="19"/>
      <c r="JR16" s="19"/>
      <c r="JS16" s="19">
        <v>0</v>
      </c>
      <c r="JT16" s="19"/>
      <c r="JU16" s="19"/>
      <c r="JV16" s="19"/>
      <c r="JW16" s="19">
        <v>0</v>
      </c>
      <c r="JX16" s="19"/>
      <c r="JY16" s="19"/>
      <c r="JZ16" s="19"/>
      <c r="KA16" s="19">
        <v>0</v>
      </c>
      <c r="KB16" s="19">
        <v>0</v>
      </c>
      <c r="KC16" s="19"/>
      <c r="KD16" s="19"/>
      <c r="KE16" s="19">
        <v>0</v>
      </c>
      <c r="KF16" s="19">
        <v>0</v>
      </c>
      <c r="KG16" s="19"/>
      <c r="KH16" s="19"/>
      <c r="KI16" s="19">
        <v>0</v>
      </c>
      <c r="KJ16" s="19"/>
      <c r="KK16" s="19"/>
      <c r="KL16" s="19"/>
      <c r="KM16" s="19">
        <v>0</v>
      </c>
      <c r="KN16" s="19">
        <v>2.6</v>
      </c>
      <c r="KO16" s="19">
        <v>4.7853500000000002</v>
      </c>
      <c r="KP16" s="19">
        <v>4.7853599999999998</v>
      </c>
      <c r="KQ16" s="19">
        <v>-2.1853600000000002</v>
      </c>
      <c r="KR16" s="19">
        <v>119.7</v>
      </c>
      <c r="KS16" s="19">
        <v>118.87897</v>
      </c>
      <c r="KT16" s="19">
        <v>80.831159999999997</v>
      </c>
      <c r="KU16" s="19">
        <v>38.868839999999999</v>
      </c>
      <c r="KV16" s="19">
        <v>95.5</v>
      </c>
      <c r="KW16" s="19">
        <v>83.024690000000007</v>
      </c>
      <c r="KX16" s="19">
        <v>95.766090000000005</v>
      </c>
      <c r="KY16" s="19">
        <v>-0.26608999999999999</v>
      </c>
      <c r="KZ16" s="19">
        <v>62.7</v>
      </c>
      <c r="LA16" s="19">
        <v>66.809659999999994</v>
      </c>
      <c r="LB16" s="19">
        <v>66.809659999999994</v>
      </c>
      <c r="LC16" s="19">
        <v>-4.1096599999999999</v>
      </c>
      <c r="LD16" s="19">
        <v>74.599999999999994</v>
      </c>
      <c r="LE16" s="19">
        <v>68.320089999999993</v>
      </c>
      <c r="LF16" s="19">
        <v>72.37388</v>
      </c>
      <c r="LG16" s="19">
        <v>2.2261199999999999</v>
      </c>
      <c r="LH16" s="19">
        <v>29.8</v>
      </c>
      <c r="LI16" s="19">
        <v>28.137229999999999</v>
      </c>
      <c r="LJ16" s="19">
        <v>29.806760000000001</v>
      </c>
      <c r="LK16" s="19">
        <v>-6.7600000000000004E-3</v>
      </c>
      <c r="LL16" s="19">
        <v>0</v>
      </c>
      <c r="LM16" s="19"/>
      <c r="LN16" s="19"/>
      <c r="LO16" s="19">
        <v>0</v>
      </c>
      <c r="LP16" s="19">
        <v>0</v>
      </c>
      <c r="LQ16" s="19"/>
      <c r="LR16" s="19"/>
      <c r="LS16" s="19">
        <v>0</v>
      </c>
      <c r="LT16" s="19">
        <v>0</v>
      </c>
      <c r="LU16" s="19"/>
      <c r="LV16" s="19"/>
      <c r="LW16" s="19">
        <v>0</v>
      </c>
      <c r="LX16" s="19">
        <v>141.6</v>
      </c>
      <c r="LY16" s="19">
        <v>158.39537999999999</v>
      </c>
      <c r="LZ16" s="19">
        <v>158.39537999999999</v>
      </c>
      <c r="MA16" s="19">
        <v>-16.795380000000002</v>
      </c>
      <c r="MB16" s="19">
        <v>144.19999999999999</v>
      </c>
      <c r="MC16" s="19">
        <v>158.39537999999999</v>
      </c>
      <c r="MD16" s="19">
        <v>158.39537999999999</v>
      </c>
      <c r="ME16" s="19">
        <v>-14.19538</v>
      </c>
      <c r="MF16" s="19">
        <v>169.4</v>
      </c>
      <c r="MG16" s="19">
        <v>158.87103999999999</v>
      </c>
      <c r="MH16" s="19">
        <v>158.87103999999999</v>
      </c>
      <c r="MI16" s="19">
        <v>10.52896</v>
      </c>
      <c r="MJ16" s="19">
        <v>184.7</v>
      </c>
      <c r="MK16" s="19"/>
      <c r="ML16" s="19"/>
      <c r="MM16" s="19">
        <v>184.7</v>
      </c>
      <c r="MN16" s="19">
        <v>0</v>
      </c>
      <c r="MO16" s="19"/>
      <c r="MP16" s="19"/>
      <c r="MQ16" s="19">
        <v>0</v>
      </c>
      <c r="MR16" s="19"/>
      <c r="MS16" s="19"/>
      <c r="MT16" s="19"/>
      <c r="MU16" s="19">
        <v>0</v>
      </c>
      <c r="MV16" s="19"/>
      <c r="MW16" s="19"/>
      <c r="MX16" s="19"/>
      <c r="MY16" s="19">
        <v>0</v>
      </c>
      <c r="MZ16" s="19"/>
      <c r="NA16" s="19"/>
      <c r="NB16" s="19"/>
      <c r="NC16" s="19">
        <v>0</v>
      </c>
      <c r="ND16" s="19">
        <v>211</v>
      </c>
      <c r="NE16" s="19">
        <v>205.29381000000001</v>
      </c>
      <c r="NF16" s="19">
        <v>205.29381000000001</v>
      </c>
      <c r="NG16" s="19">
        <v>5.7061900000000003</v>
      </c>
      <c r="NH16" s="19">
        <v>102.1</v>
      </c>
      <c r="NI16" s="19">
        <v>102.95515</v>
      </c>
      <c r="NJ16" s="19">
        <v>102.95515</v>
      </c>
      <c r="NK16" s="19">
        <v>-0.85514999999999997</v>
      </c>
      <c r="NL16" s="19">
        <v>8</v>
      </c>
      <c r="NM16" s="19">
        <v>4.9915099999999999</v>
      </c>
      <c r="NN16" s="19">
        <v>4.9915099999999999</v>
      </c>
      <c r="NO16" s="19">
        <v>3.0084900000000001</v>
      </c>
      <c r="NP16" s="19">
        <v>5</v>
      </c>
      <c r="NQ16" s="19">
        <v>5.2365700000000004</v>
      </c>
      <c r="NR16" s="19">
        <v>5.2365700000000004</v>
      </c>
      <c r="NS16" s="19">
        <v>-0.23657</v>
      </c>
      <c r="NT16" s="19">
        <v>0</v>
      </c>
      <c r="NU16" s="19"/>
      <c r="NV16" s="19"/>
      <c r="NW16" s="19">
        <v>0</v>
      </c>
      <c r="NX16" s="19">
        <v>33.200000000000003</v>
      </c>
      <c r="NY16" s="19">
        <v>50.023099999999999</v>
      </c>
      <c r="NZ16" s="19">
        <v>50.023099999999999</v>
      </c>
      <c r="OA16" s="19">
        <v>-16.8231</v>
      </c>
      <c r="OB16" s="19">
        <v>0</v>
      </c>
      <c r="OC16" s="19"/>
      <c r="OD16" s="19"/>
      <c r="OE16" s="19">
        <v>0</v>
      </c>
      <c r="OF16" s="19">
        <v>12</v>
      </c>
      <c r="OG16" s="19">
        <v>9.8102</v>
      </c>
      <c r="OH16" s="19">
        <v>9.8102</v>
      </c>
      <c r="OI16" s="19">
        <v>2.1898</v>
      </c>
      <c r="OJ16" s="19">
        <v>0</v>
      </c>
      <c r="OK16" s="19"/>
      <c r="OL16" s="19"/>
      <c r="OM16" s="19">
        <v>0</v>
      </c>
      <c r="ON16" s="19">
        <v>8.1</v>
      </c>
      <c r="OO16" s="19">
        <v>20.33764</v>
      </c>
      <c r="OP16" s="19">
        <v>20.33764</v>
      </c>
      <c r="OQ16" s="19">
        <v>-12.237640000000001</v>
      </c>
      <c r="OR16" s="19">
        <v>0</v>
      </c>
      <c r="OS16" s="19"/>
      <c r="OT16" s="19"/>
      <c r="OU16" s="19">
        <v>0</v>
      </c>
      <c r="OV16" s="19">
        <v>0</v>
      </c>
      <c r="OW16" s="19"/>
      <c r="OX16" s="19">
        <v>1.9783999999999999</v>
      </c>
      <c r="OY16" s="19">
        <v>-1.9783999999999999</v>
      </c>
      <c r="OZ16" s="19">
        <v>0</v>
      </c>
      <c r="PA16" s="19"/>
      <c r="PB16" s="19"/>
      <c r="PC16" s="19">
        <v>0</v>
      </c>
      <c r="PD16" s="19">
        <v>0</v>
      </c>
      <c r="PE16" s="19"/>
      <c r="PF16" s="19"/>
      <c r="PG16" s="19">
        <v>0</v>
      </c>
      <c r="PH16" s="19">
        <v>0.5</v>
      </c>
      <c r="PI16" s="19">
        <v>0.49</v>
      </c>
      <c r="PJ16" s="19">
        <v>0.49</v>
      </c>
      <c r="PK16" s="19">
        <v>0.01</v>
      </c>
      <c r="PL16" s="19">
        <v>1.9</v>
      </c>
      <c r="PM16" s="19">
        <v>1.6</v>
      </c>
      <c r="PN16" s="19">
        <v>1.6</v>
      </c>
      <c r="PO16" s="19">
        <v>0.3</v>
      </c>
      <c r="PP16" s="19">
        <v>2.6</v>
      </c>
      <c r="PQ16" s="19">
        <v>2.5</v>
      </c>
      <c r="PR16" s="19">
        <v>2.5</v>
      </c>
      <c r="PS16" s="19">
        <v>0.1</v>
      </c>
      <c r="PT16" s="19">
        <v>17.2</v>
      </c>
      <c r="PU16" s="19">
        <v>8.8425799999999999</v>
      </c>
      <c r="PV16" s="19">
        <v>8.8425799999999999</v>
      </c>
      <c r="PW16" s="19">
        <v>8.3574199999999994</v>
      </c>
      <c r="PX16" s="19">
        <v>3.3</v>
      </c>
      <c r="PY16" s="19">
        <v>3.12</v>
      </c>
      <c r="PZ16" s="19">
        <v>3.12</v>
      </c>
      <c r="QA16" s="19">
        <v>0.18</v>
      </c>
      <c r="QB16" s="19">
        <v>3.2</v>
      </c>
      <c r="QC16" s="19">
        <v>3.1</v>
      </c>
      <c r="QD16" s="19">
        <v>3.1</v>
      </c>
      <c r="QE16" s="19">
        <v>0.1</v>
      </c>
      <c r="QF16" s="19">
        <v>3.5</v>
      </c>
      <c r="QG16" s="19">
        <v>3.5</v>
      </c>
      <c r="QH16" s="19">
        <v>3.5</v>
      </c>
      <c r="QI16" s="19">
        <v>0</v>
      </c>
      <c r="QJ16" s="19">
        <v>15</v>
      </c>
      <c r="QK16" s="19">
        <v>14.492749999999999</v>
      </c>
      <c r="QL16" s="19">
        <v>14.492749999999999</v>
      </c>
      <c r="QM16" s="19">
        <v>0.50724999999999998</v>
      </c>
      <c r="QN16" s="19">
        <v>0</v>
      </c>
      <c r="QO16" s="19"/>
      <c r="QP16" s="19"/>
      <c r="QQ16" s="19">
        <v>0</v>
      </c>
      <c r="QR16" s="19">
        <v>0</v>
      </c>
      <c r="QS16" s="19"/>
      <c r="QT16" s="19"/>
      <c r="QU16" s="19">
        <v>0</v>
      </c>
      <c r="QV16" s="19">
        <v>9.6999999999999993</v>
      </c>
      <c r="QW16" s="19">
        <v>8.3993000000000002</v>
      </c>
      <c r="QX16" s="19">
        <v>8.3993000000000002</v>
      </c>
      <c r="QY16" s="19">
        <v>1.3007</v>
      </c>
      <c r="QZ16" s="19">
        <v>27.5</v>
      </c>
      <c r="RA16" s="19">
        <v>28.335899999999999</v>
      </c>
      <c r="RB16" s="19">
        <v>28.335899999999999</v>
      </c>
      <c r="RC16" s="19">
        <v>-0.83589999999999998</v>
      </c>
      <c r="RD16" s="19">
        <v>0</v>
      </c>
      <c r="RE16" s="19"/>
      <c r="RF16" s="19"/>
      <c r="RG16" s="19">
        <v>0</v>
      </c>
      <c r="RH16" s="19">
        <v>2.2000000000000002</v>
      </c>
      <c r="RI16" s="19">
        <v>2.2400000000000002</v>
      </c>
      <c r="RJ16" s="19">
        <v>2.2400000000000002</v>
      </c>
      <c r="RK16" s="19">
        <v>-0.04</v>
      </c>
      <c r="RL16" s="19">
        <v>14</v>
      </c>
      <c r="RM16" s="19">
        <v>17.648499999999999</v>
      </c>
      <c r="RN16" s="19">
        <v>5.7684100000000003</v>
      </c>
      <c r="RO16" s="19">
        <v>8.2315900000000006</v>
      </c>
      <c r="RP16" s="19">
        <v>1.3</v>
      </c>
      <c r="RQ16" s="19">
        <v>1.28</v>
      </c>
      <c r="RR16" s="19">
        <v>1.28</v>
      </c>
      <c r="RS16" s="19">
        <v>0.02</v>
      </c>
      <c r="RT16" s="19"/>
      <c r="RU16" s="19"/>
      <c r="RV16" s="19"/>
      <c r="RW16" s="19">
        <v>0</v>
      </c>
      <c r="RX16" s="19">
        <v>5.5</v>
      </c>
      <c r="RY16" s="19">
        <v>5.2</v>
      </c>
      <c r="RZ16" s="19">
        <v>5.2</v>
      </c>
      <c r="SA16" s="19">
        <v>0.3</v>
      </c>
      <c r="SB16" s="19">
        <v>0</v>
      </c>
      <c r="SC16" s="19"/>
      <c r="SD16" s="19"/>
      <c r="SE16" s="19">
        <v>0</v>
      </c>
      <c r="SF16" s="19">
        <v>7.2</v>
      </c>
      <c r="SG16" s="19">
        <v>6.3</v>
      </c>
      <c r="SH16" s="19">
        <v>6.3</v>
      </c>
      <c r="SI16" s="19">
        <v>0.9</v>
      </c>
      <c r="SJ16" s="19">
        <v>4.2</v>
      </c>
      <c r="SK16" s="19">
        <v>3.6</v>
      </c>
      <c r="SL16" s="19">
        <v>3.6</v>
      </c>
      <c r="SM16" s="19">
        <v>0.6</v>
      </c>
      <c r="SN16" s="19">
        <v>4.0999999999999996</v>
      </c>
      <c r="SO16" s="19">
        <v>3.5</v>
      </c>
      <c r="SP16" s="19">
        <v>3.5</v>
      </c>
      <c r="SQ16" s="19">
        <v>0.6</v>
      </c>
      <c r="SR16" s="19">
        <v>5.2</v>
      </c>
      <c r="SS16" s="19">
        <v>5</v>
      </c>
      <c r="ST16" s="19">
        <v>5</v>
      </c>
      <c r="SU16" s="19">
        <v>0.2</v>
      </c>
      <c r="SV16" s="19">
        <v>3.5</v>
      </c>
      <c r="SW16" s="19">
        <v>10.4986</v>
      </c>
      <c r="SX16" s="19">
        <v>10.4986</v>
      </c>
      <c r="SY16" s="19">
        <v>-6.9985999999999997</v>
      </c>
      <c r="SZ16" s="19">
        <v>4.2</v>
      </c>
      <c r="TA16" s="19">
        <v>6.0281000000000002</v>
      </c>
      <c r="TB16" s="19">
        <v>6.0281000000000002</v>
      </c>
      <c r="TC16" s="19">
        <v>-1.8281000000000001</v>
      </c>
      <c r="TD16" s="19">
        <v>0</v>
      </c>
      <c r="TE16" s="19"/>
      <c r="TF16" s="19"/>
      <c r="TG16" s="19">
        <v>0</v>
      </c>
      <c r="TH16" s="19">
        <v>20.7</v>
      </c>
      <c r="TI16" s="19">
        <v>22.348199999999999</v>
      </c>
      <c r="TJ16" s="19">
        <v>22.348199999999999</v>
      </c>
      <c r="TK16" s="19">
        <v>-1.6482000000000001</v>
      </c>
      <c r="TL16" s="19">
        <v>23.1</v>
      </c>
      <c r="TM16" s="19">
        <v>34.659399999999998</v>
      </c>
      <c r="TN16" s="19">
        <v>34.659399999999998</v>
      </c>
      <c r="TO16" s="19">
        <v>-11.5594</v>
      </c>
      <c r="TP16" s="19">
        <v>2.5</v>
      </c>
      <c r="TQ16" s="19">
        <v>2.6459999999999999</v>
      </c>
      <c r="TR16" s="19">
        <v>2.6459999999999999</v>
      </c>
      <c r="TS16" s="19">
        <v>-0.14599999999999999</v>
      </c>
      <c r="TT16" s="19">
        <v>2.2999999999999998</v>
      </c>
      <c r="TU16" s="19">
        <v>1.9503999999999999</v>
      </c>
      <c r="TV16" s="19">
        <v>1.9503999999999999</v>
      </c>
      <c r="TW16" s="19">
        <v>0.34960000000000002</v>
      </c>
      <c r="TX16" s="19">
        <v>0</v>
      </c>
      <c r="TY16" s="19"/>
      <c r="TZ16" s="19"/>
      <c r="UA16" s="19">
        <v>0</v>
      </c>
      <c r="UB16" s="19">
        <v>6.3</v>
      </c>
      <c r="UC16" s="19">
        <v>6</v>
      </c>
      <c r="UD16" s="19">
        <v>6</v>
      </c>
      <c r="UE16" s="19">
        <v>0.3</v>
      </c>
      <c r="UF16" s="19">
        <v>2.2000000000000002</v>
      </c>
      <c r="UG16" s="19">
        <v>2.2999999999999998</v>
      </c>
      <c r="UH16" s="19">
        <v>2.2999999999999998</v>
      </c>
      <c r="UI16" s="19">
        <v>-0.1</v>
      </c>
      <c r="UJ16" s="19">
        <v>7.2</v>
      </c>
      <c r="UK16" s="19">
        <v>7</v>
      </c>
      <c r="UL16" s="19">
        <v>7</v>
      </c>
      <c r="UM16" s="19">
        <v>0.2</v>
      </c>
      <c r="UN16" s="19">
        <v>3.7</v>
      </c>
      <c r="UO16" s="19">
        <v>3.9</v>
      </c>
      <c r="UP16" s="19">
        <v>3.9</v>
      </c>
      <c r="UQ16" s="19">
        <v>-0.2</v>
      </c>
      <c r="UR16" s="19">
        <v>4.0999999999999996</v>
      </c>
      <c r="US16" s="19">
        <v>4</v>
      </c>
      <c r="UT16" s="19">
        <v>4</v>
      </c>
      <c r="UU16" s="19">
        <v>0.1</v>
      </c>
      <c r="UV16" s="19">
        <v>4.2</v>
      </c>
      <c r="UW16" s="19">
        <v>4.2</v>
      </c>
      <c r="UX16" s="19">
        <v>4.2</v>
      </c>
      <c r="UY16" s="19">
        <v>0</v>
      </c>
      <c r="UZ16" s="19">
        <v>10.8</v>
      </c>
      <c r="VA16" s="19">
        <v>7.8025000000000002</v>
      </c>
      <c r="VB16" s="19">
        <v>7.8025000000000002</v>
      </c>
      <c r="VC16" s="19">
        <v>2.9975000000000001</v>
      </c>
      <c r="VD16" s="19">
        <v>0</v>
      </c>
      <c r="VE16" s="19"/>
      <c r="VF16" s="19"/>
      <c r="VG16" s="19">
        <v>0</v>
      </c>
      <c r="VH16" s="19">
        <v>0</v>
      </c>
      <c r="VI16" s="19"/>
      <c r="VJ16" s="19"/>
      <c r="VK16" s="19">
        <v>0</v>
      </c>
      <c r="VL16" s="19">
        <v>0</v>
      </c>
      <c r="VM16" s="19"/>
      <c r="VN16" s="19"/>
      <c r="VO16" s="19">
        <v>0</v>
      </c>
      <c r="VP16" s="19">
        <v>0.6</v>
      </c>
      <c r="VQ16" s="19">
        <v>0.6</v>
      </c>
      <c r="VR16" s="19">
        <v>0.6</v>
      </c>
      <c r="VS16" s="19">
        <v>0</v>
      </c>
      <c r="VT16" s="19">
        <v>48.3</v>
      </c>
      <c r="VU16" s="19">
        <v>22</v>
      </c>
      <c r="VV16" s="19">
        <v>22</v>
      </c>
      <c r="VW16" s="19">
        <v>26.3</v>
      </c>
      <c r="VX16" s="19">
        <v>51.3</v>
      </c>
      <c r="VY16" s="19">
        <v>33</v>
      </c>
      <c r="VZ16" s="19">
        <v>33</v>
      </c>
      <c r="WA16" s="19">
        <v>18.3</v>
      </c>
      <c r="WB16" s="19">
        <v>0</v>
      </c>
      <c r="WC16" s="19"/>
      <c r="WD16" s="19"/>
      <c r="WE16" s="19">
        <v>0</v>
      </c>
      <c r="WF16" s="19">
        <v>3.9</v>
      </c>
      <c r="WG16" s="19">
        <v>4.5</v>
      </c>
      <c r="WH16" s="19">
        <v>4.5</v>
      </c>
      <c r="WI16" s="19">
        <v>-0.6</v>
      </c>
      <c r="WJ16" s="19">
        <v>2.4</v>
      </c>
      <c r="WK16" s="19">
        <v>2.2999999999999998</v>
      </c>
      <c r="WL16" s="19">
        <v>2.2999999999999998</v>
      </c>
      <c r="WM16" s="19">
        <v>0.1</v>
      </c>
      <c r="WN16" s="19">
        <v>2.2000000000000002</v>
      </c>
      <c r="WO16" s="19">
        <v>2.2999999999999998</v>
      </c>
      <c r="WP16" s="19">
        <v>2.2999999999999998</v>
      </c>
      <c r="WQ16" s="19">
        <v>-0.1</v>
      </c>
      <c r="WR16" s="19">
        <v>1.2</v>
      </c>
      <c r="WS16" s="19">
        <v>1.4</v>
      </c>
      <c r="WT16" s="19">
        <v>1.4</v>
      </c>
      <c r="WU16" s="19">
        <v>-0.2</v>
      </c>
      <c r="WV16" s="19">
        <v>0</v>
      </c>
      <c r="WW16" s="19"/>
      <c r="WX16" s="19"/>
      <c r="WY16" s="19">
        <v>0</v>
      </c>
      <c r="WZ16" s="19">
        <v>7.5</v>
      </c>
      <c r="XA16" s="19">
        <v>7.5949999999999998</v>
      </c>
      <c r="XB16" s="19">
        <v>7.5949999999999998</v>
      </c>
      <c r="XC16" s="19">
        <v>-9.5000000000000001E-2</v>
      </c>
      <c r="XD16" s="19">
        <v>18.100000000000001</v>
      </c>
      <c r="XE16" s="19">
        <v>17.874400000000001</v>
      </c>
      <c r="XF16" s="19">
        <v>17.874400000000001</v>
      </c>
      <c r="XG16" s="19">
        <v>0.22559999999999999</v>
      </c>
      <c r="XH16" s="19">
        <v>7.1</v>
      </c>
      <c r="XI16" s="19">
        <v>8</v>
      </c>
      <c r="XJ16" s="19">
        <v>8</v>
      </c>
      <c r="XK16" s="19">
        <v>-0.9</v>
      </c>
      <c r="XL16" s="19">
        <v>8.9</v>
      </c>
      <c r="XM16" s="19">
        <v>10.7</v>
      </c>
      <c r="XN16" s="19">
        <v>10.7</v>
      </c>
      <c r="XO16" s="19">
        <v>-1.8</v>
      </c>
      <c r="XP16" s="19"/>
      <c r="XQ16" s="19"/>
      <c r="XR16" s="19"/>
      <c r="XS16" s="19">
        <v>0</v>
      </c>
      <c r="XT16" s="19"/>
      <c r="XU16" s="19"/>
      <c r="XV16" s="19"/>
      <c r="XW16" s="19">
        <v>0</v>
      </c>
      <c r="XX16" s="19">
        <v>17.3</v>
      </c>
      <c r="XY16" s="19">
        <v>14</v>
      </c>
      <c r="XZ16" s="19">
        <v>14</v>
      </c>
      <c r="YA16" s="19">
        <v>3.3</v>
      </c>
      <c r="YB16" s="19">
        <v>17.2</v>
      </c>
      <c r="YC16" s="19">
        <v>21.324999999999999</v>
      </c>
      <c r="YD16" s="19">
        <v>21.324999999999999</v>
      </c>
      <c r="YE16" s="19">
        <v>-4.125</v>
      </c>
      <c r="YF16" s="19">
        <v>7.8</v>
      </c>
      <c r="YG16" s="19">
        <v>7.03</v>
      </c>
      <c r="YH16" s="19">
        <v>7.03</v>
      </c>
      <c r="YI16" s="19">
        <v>0.77</v>
      </c>
      <c r="YJ16" s="19">
        <v>9.1</v>
      </c>
      <c r="YK16" s="19">
        <v>11</v>
      </c>
      <c r="YL16" s="19">
        <v>11</v>
      </c>
      <c r="YM16" s="19">
        <v>-1.9</v>
      </c>
      <c r="YN16" s="19">
        <v>15.3</v>
      </c>
      <c r="YO16" s="19">
        <v>17.690000000000001</v>
      </c>
      <c r="YP16" s="19">
        <v>17.690000000000001</v>
      </c>
      <c r="YQ16" s="19">
        <v>-2.39</v>
      </c>
    </row>
    <row r="17" spans="1:667" ht="24" customHeight="1" x14ac:dyDescent="0.25">
      <c r="A17" s="1"/>
      <c r="B17" s="13" t="s">
        <v>61</v>
      </c>
      <c r="C17" s="13" t="s">
        <v>824</v>
      </c>
      <c r="D17" s="14">
        <v>31.8</v>
      </c>
      <c r="E17" s="14">
        <v>37.52684</v>
      </c>
      <c r="F17" s="14">
        <v>43.240769999999998</v>
      </c>
      <c r="G17" s="14">
        <v>-11.440770000000001</v>
      </c>
      <c r="H17" s="14">
        <v>651.1</v>
      </c>
      <c r="I17" s="14">
        <v>643.47825999999998</v>
      </c>
      <c r="J17" s="14">
        <v>643.47825999999998</v>
      </c>
      <c r="K17" s="14">
        <v>7.62174</v>
      </c>
      <c r="L17" s="14">
        <v>215.5</v>
      </c>
      <c r="M17" s="14">
        <v>208.32364000000001</v>
      </c>
      <c r="N17" s="14">
        <v>208.32364000000001</v>
      </c>
      <c r="O17" s="14">
        <v>7.1763599999999999</v>
      </c>
      <c r="P17" s="14"/>
      <c r="Q17" s="14"/>
      <c r="R17" s="14"/>
      <c r="S17" s="14">
        <v>0</v>
      </c>
      <c r="T17" s="14"/>
      <c r="U17" s="14"/>
      <c r="V17" s="14"/>
      <c r="W17" s="14">
        <v>0</v>
      </c>
      <c r="X17" s="14">
        <v>0</v>
      </c>
      <c r="Y17" s="14"/>
      <c r="Z17" s="14">
        <v>27.92653</v>
      </c>
      <c r="AA17" s="14">
        <v>-27.92653</v>
      </c>
      <c r="AB17" s="14">
        <v>91.2</v>
      </c>
      <c r="AC17" s="14">
        <v>86.093000000000004</v>
      </c>
      <c r="AD17" s="14">
        <v>86.093000000000004</v>
      </c>
      <c r="AE17" s="14">
        <v>5.1070000000000002</v>
      </c>
      <c r="AF17" s="14"/>
      <c r="AG17" s="14"/>
      <c r="AH17" s="14"/>
      <c r="AI17" s="14">
        <v>0</v>
      </c>
      <c r="AJ17" s="14">
        <v>30.4</v>
      </c>
      <c r="AK17" s="14"/>
      <c r="AL17" s="14">
        <v>62.47551</v>
      </c>
      <c r="AM17" s="14">
        <v>-32.075510000000001</v>
      </c>
      <c r="AN17" s="14">
        <v>180.7</v>
      </c>
      <c r="AO17" s="14">
        <v>193.14</v>
      </c>
      <c r="AP17" s="14">
        <v>196.22801999999999</v>
      </c>
      <c r="AQ17" s="14">
        <v>-15.52802</v>
      </c>
      <c r="AR17" s="14">
        <v>198.7</v>
      </c>
      <c r="AS17" s="14">
        <v>193.14</v>
      </c>
      <c r="AT17" s="14">
        <v>196.22801999999999</v>
      </c>
      <c r="AU17" s="14">
        <v>2.4719799999999998</v>
      </c>
      <c r="AV17" s="14">
        <v>198</v>
      </c>
      <c r="AW17" s="14">
        <v>193.14</v>
      </c>
      <c r="AX17" s="14">
        <v>196.22801999999999</v>
      </c>
      <c r="AY17" s="14">
        <v>1.7719800000000001</v>
      </c>
      <c r="AZ17" s="14">
        <v>289.10000000000002</v>
      </c>
      <c r="BA17" s="14">
        <v>290.58</v>
      </c>
      <c r="BB17" s="14">
        <v>295.22593999999998</v>
      </c>
      <c r="BC17" s="14">
        <v>-6.1259399999999999</v>
      </c>
      <c r="BD17" s="14">
        <v>208.1</v>
      </c>
      <c r="BE17" s="14">
        <v>206.04143999999999</v>
      </c>
      <c r="BF17" s="14">
        <v>206.04143999999999</v>
      </c>
      <c r="BG17" s="14">
        <v>2.0585599999999999</v>
      </c>
      <c r="BH17" s="14">
        <v>106.4</v>
      </c>
      <c r="BI17" s="14">
        <v>103.33009</v>
      </c>
      <c r="BJ17" s="14">
        <v>103.33009</v>
      </c>
      <c r="BK17" s="14">
        <v>3.0699100000000001</v>
      </c>
      <c r="BL17" s="14">
        <v>253.4</v>
      </c>
      <c r="BM17" s="14">
        <v>273.68986999999998</v>
      </c>
      <c r="BN17" s="14">
        <v>196.18647000000001</v>
      </c>
      <c r="BO17" s="14">
        <v>57.213529999999999</v>
      </c>
      <c r="BP17" s="14">
        <v>4.2</v>
      </c>
      <c r="BQ17" s="14">
        <v>3.8975900000000001</v>
      </c>
      <c r="BR17" s="14">
        <v>3.8975900000000001</v>
      </c>
      <c r="BS17" s="14">
        <v>0.30241000000000001</v>
      </c>
      <c r="BT17" s="14"/>
      <c r="BU17" s="14"/>
      <c r="BV17" s="14"/>
      <c r="BW17" s="14">
        <v>0</v>
      </c>
      <c r="BX17" s="14">
        <v>0</v>
      </c>
      <c r="BY17" s="14"/>
      <c r="BZ17" s="14"/>
      <c r="CA17" s="14">
        <v>0</v>
      </c>
      <c r="CB17" s="14"/>
      <c r="CC17" s="14"/>
      <c r="CD17" s="14"/>
      <c r="CE17" s="14">
        <v>0</v>
      </c>
      <c r="CF17" s="14">
        <v>113.4</v>
      </c>
      <c r="CG17" s="14">
        <v>111.99026000000001</v>
      </c>
      <c r="CH17" s="14">
        <v>111.99026000000001</v>
      </c>
      <c r="CI17" s="14">
        <v>1.40974</v>
      </c>
      <c r="CJ17" s="14">
        <v>7.8</v>
      </c>
      <c r="CK17" s="14">
        <v>7.2468899999999996</v>
      </c>
      <c r="CL17" s="14">
        <v>7.2468899999999996</v>
      </c>
      <c r="CM17" s="14">
        <v>0.55310999999999999</v>
      </c>
      <c r="CN17" s="14">
        <v>5.2</v>
      </c>
      <c r="CO17" s="14">
        <v>3.89141</v>
      </c>
      <c r="CP17" s="14">
        <v>3.89141</v>
      </c>
      <c r="CQ17" s="14">
        <v>1.3085899999999999</v>
      </c>
      <c r="CR17" s="14">
        <v>22.6</v>
      </c>
      <c r="CS17" s="14">
        <v>22.280850000000001</v>
      </c>
      <c r="CT17" s="14">
        <v>22.280850000000001</v>
      </c>
      <c r="CU17" s="14">
        <v>0.31914999999999999</v>
      </c>
      <c r="CV17" s="14">
        <v>60.2</v>
      </c>
      <c r="CW17" s="14">
        <v>49.205390000000001</v>
      </c>
      <c r="CX17" s="14">
        <v>42.771410000000003</v>
      </c>
      <c r="CY17" s="14">
        <v>17.42859</v>
      </c>
      <c r="CZ17" s="14">
        <v>82.6</v>
      </c>
      <c r="DA17" s="14">
        <v>82.300219999999996</v>
      </c>
      <c r="DB17" s="14">
        <v>85.474260000000001</v>
      </c>
      <c r="DC17" s="14">
        <v>-2.87426</v>
      </c>
      <c r="DD17" s="14"/>
      <c r="DE17" s="14"/>
      <c r="DF17" s="14"/>
      <c r="DG17" s="14">
        <v>0</v>
      </c>
      <c r="DH17" s="14">
        <v>0</v>
      </c>
      <c r="DI17" s="14"/>
      <c r="DJ17" s="14"/>
      <c r="DK17" s="14">
        <v>0</v>
      </c>
      <c r="DL17" s="14"/>
      <c r="DM17" s="14"/>
      <c r="DN17" s="14">
        <v>7.83</v>
      </c>
      <c r="DO17" s="14">
        <v>-7.83</v>
      </c>
      <c r="DP17" s="14">
        <v>6.5</v>
      </c>
      <c r="DQ17" s="14">
        <v>6.39</v>
      </c>
      <c r="DR17" s="14">
        <v>6.39</v>
      </c>
      <c r="DS17" s="14">
        <v>0.11</v>
      </c>
      <c r="DT17" s="14">
        <v>0</v>
      </c>
      <c r="DU17" s="14"/>
      <c r="DV17" s="14">
        <v>157.20313999999999</v>
      </c>
      <c r="DW17" s="14">
        <v>-157.20313999999999</v>
      </c>
      <c r="DX17" s="14">
        <v>38</v>
      </c>
      <c r="DY17" s="14">
        <v>37.53969</v>
      </c>
      <c r="DZ17" s="14">
        <v>37.53969</v>
      </c>
      <c r="EA17" s="14">
        <v>0.46031</v>
      </c>
      <c r="EB17" s="14">
        <v>45.3</v>
      </c>
      <c r="EC17" s="14"/>
      <c r="ED17" s="14">
        <v>62.176169999999999</v>
      </c>
      <c r="EE17" s="14">
        <v>-16.876169999999998</v>
      </c>
      <c r="EF17" s="14">
        <v>27.2</v>
      </c>
      <c r="EG17" s="14">
        <v>19.00414</v>
      </c>
      <c r="EH17" s="14">
        <v>19.00414</v>
      </c>
      <c r="EI17" s="14">
        <v>8.1958599999999997</v>
      </c>
      <c r="EJ17" s="14">
        <v>17.600000000000001</v>
      </c>
      <c r="EK17" s="14">
        <v>18.87548</v>
      </c>
      <c r="EL17" s="14">
        <v>19.064769999999999</v>
      </c>
      <c r="EM17" s="14">
        <v>-1.4647699999999999</v>
      </c>
      <c r="EN17" s="14">
        <v>16</v>
      </c>
      <c r="EO17" s="14">
        <v>15.303979999999999</v>
      </c>
      <c r="EP17" s="14">
        <v>15.303979999999999</v>
      </c>
      <c r="EQ17" s="14">
        <v>0.69601999999999997</v>
      </c>
      <c r="ER17" s="14">
        <v>57.1</v>
      </c>
      <c r="ES17" s="14">
        <v>60.90005</v>
      </c>
      <c r="ET17" s="14">
        <v>60.90005</v>
      </c>
      <c r="EU17" s="14">
        <v>-3.8000500000000001</v>
      </c>
      <c r="EV17" s="14">
        <v>168.1</v>
      </c>
      <c r="EW17" s="14">
        <v>169.60274999999999</v>
      </c>
      <c r="EX17" s="14">
        <v>184.74316999999999</v>
      </c>
      <c r="EY17" s="14">
        <v>-16.643170000000001</v>
      </c>
      <c r="EZ17" s="14">
        <v>168.7</v>
      </c>
      <c r="FA17" s="14">
        <v>169.60274999999999</v>
      </c>
      <c r="FB17" s="14">
        <v>184.74316999999999</v>
      </c>
      <c r="FC17" s="14">
        <v>-16.04317</v>
      </c>
      <c r="FD17" s="14">
        <v>175.2</v>
      </c>
      <c r="FE17" s="14">
        <v>170.11206000000001</v>
      </c>
      <c r="FF17" s="14">
        <v>185.29795999999999</v>
      </c>
      <c r="FG17" s="14">
        <v>-10.09796</v>
      </c>
      <c r="FH17" s="14">
        <v>63.4</v>
      </c>
      <c r="FI17" s="14">
        <v>65.563119999999998</v>
      </c>
      <c r="FJ17" s="14">
        <v>28.497019999999999</v>
      </c>
      <c r="FK17" s="14">
        <v>34.902979999999999</v>
      </c>
      <c r="FL17" s="14">
        <v>0</v>
      </c>
      <c r="FM17" s="14"/>
      <c r="FN17" s="14"/>
      <c r="FO17" s="14">
        <v>0</v>
      </c>
      <c r="FP17" s="14">
        <v>27.3</v>
      </c>
      <c r="FQ17" s="14">
        <v>25.416450000000001</v>
      </c>
      <c r="FR17" s="14">
        <v>25.416450000000001</v>
      </c>
      <c r="FS17" s="14">
        <v>1.8835500000000001</v>
      </c>
      <c r="FT17" s="14">
        <v>3.4</v>
      </c>
      <c r="FU17" s="14"/>
      <c r="FV17" s="14"/>
      <c r="FW17" s="14">
        <v>3.4</v>
      </c>
      <c r="FX17" s="14">
        <v>0</v>
      </c>
      <c r="FY17" s="14"/>
      <c r="FZ17" s="14"/>
      <c r="GA17" s="14">
        <v>0</v>
      </c>
      <c r="GB17" s="14">
        <v>44.8</v>
      </c>
      <c r="GC17" s="14">
        <v>52.518189999999997</v>
      </c>
      <c r="GD17" s="14">
        <v>41.450780000000002</v>
      </c>
      <c r="GE17" s="14">
        <v>3.3492199999999999</v>
      </c>
      <c r="GF17" s="14"/>
      <c r="GG17" s="14"/>
      <c r="GH17" s="14"/>
      <c r="GI17" s="14">
        <v>0</v>
      </c>
      <c r="GJ17" s="14"/>
      <c r="GK17" s="14"/>
      <c r="GL17" s="14"/>
      <c r="GM17" s="14">
        <v>0</v>
      </c>
      <c r="GN17" s="14">
        <v>6.6</v>
      </c>
      <c r="GO17" s="14">
        <v>6.8787000000000003</v>
      </c>
      <c r="GP17" s="14">
        <v>6.8787000000000003</v>
      </c>
      <c r="GQ17" s="14">
        <v>-0.2787</v>
      </c>
      <c r="GR17" s="14">
        <v>55.1</v>
      </c>
      <c r="GS17" s="14">
        <v>72.643060000000006</v>
      </c>
      <c r="GT17" s="14">
        <v>50.843899999999998</v>
      </c>
      <c r="GU17" s="14">
        <v>4.2561</v>
      </c>
      <c r="GV17" s="14"/>
      <c r="GW17" s="14"/>
      <c r="GX17" s="14"/>
      <c r="GY17" s="14">
        <v>0</v>
      </c>
      <c r="GZ17" s="14"/>
      <c r="HA17" s="14"/>
      <c r="HB17" s="14"/>
      <c r="HC17" s="14">
        <v>0</v>
      </c>
      <c r="HD17" s="14"/>
      <c r="HE17" s="14"/>
      <c r="HF17" s="14"/>
      <c r="HG17" s="14">
        <v>0</v>
      </c>
      <c r="HH17" s="14"/>
      <c r="HI17" s="14"/>
      <c r="HJ17" s="14"/>
      <c r="HK17" s="14">
        <v>0</v>
      </c>
      <c r="HL17" s="14">
        <v>62.7</v>
      </c>
      <c r="HM17" s="14">
        <v>69.652860000000004</v>
      </c>
      <c r="HN17" s="14">
        <v>8.3203200000000006</v>
      </c>
      <c r="HO17" s="14">
        <v>54.37968</v>
      </c>
      <c r="HP17" s="14">
        <v>0</v>
      </c>
      <c r="HQ17" s="14"/>
      <c r="HR17" s="14"/>
      <c r="HS17" s="14">
        <v>0</v>
      </c>
      <c r="HT17" s="14">
        <v>0</v>
      </c>
      <c r="HU17" s="14">
        <v>111.79</v>
      </c>
      <c r="HV17" s="14"/>
      <c r="HW17" s="14">
        <v>0</v>
      </c>
      <c r="HX17" s="14">
        <v>41.5</v>
      </c>
      <c r="HY17" s="14">
        <v>45.291899999999998</v>
      </c>
      <c r="HZ17" s="14">
        <v>45.291899999999998</v>
      </c>
      <c r="IA17" s="14">
        <v>-3.7919</v>
      </c>
      <c r="IB17" s="14"/>
      <c r="IC17" s="14"/>
      <c r="ID17" s="14"/>
      <c r="IE17" s="14">
        <v>0</v>
      </c>
      <c r="IF17" s="14"/>
      <c r="IG17" s="14"/>
      <c r="IH17" s="14"/>
      <c r="II17" s="14">
        <v>0</v>
      </c>
      <c r="IJ17" s="14"/>
      <c r="IK17" s="14"/>
      <c r="IL17" s="14"/>
      <c r="IM17" s="14">
        <v>0</v>
      </c>
      <c r="IN17" s="14">
        <v>67</v>
      </c>
      <c r="IO17" s="14">
        <v>61.898829999999997</v>
      </c>
      <c r="IP17" s="14">
        <v>16.580310000000001</v>
      </c>
      <c r="IQ17" s="14">
        <v>50.419690000000003</v>
      </c>
      <c r="IR17" s="14">
        <v>170</v>
      </c>
      <c r="IS17" s="14">
        <v>181.36467999999999</v>
      </c>
      <c r="IT17" s="14">
        <v>181.36467999999999</v>
      </c>
      <c r="IU17" s="14">
        <v>-11.36468</v>
      </c>
      <c r="IV17" s="14">
        <v>167.8</v>
      </c>
      <c r="IW17" s="14">
        <v>181.36467999999999</v>
      </c>
      <c r="IX17" s="14">
        <v>181.36467999999999</v>
      </c>
      <c r="IY17" s="14">
        <v>-13.564679999999999</v>
      </c>
      <c r="IZ17" s="14">
        <v>199.3</v>
      </c>
      <c r="JA17" s="14">
        <v>181.36467999999999</v>
      </c>
      <c r="JB17" s="14">
        <v>181.36467999999999</v>
      </c>
      <c r="JC17" s="14">
        <v>17.935320000000001</v>
      </c>
      <c r="JD17" s="14">
        <v>262.5</v>
      </c>
      <c r="JE17" s="14">
        <v>272.86398000000003</v>
      </c>
      <c r="JF17" s="14">
        <v>272.86398000000003</v>
      </c>
      <c r="JG17" s="14">
        <v>-10.36398</v>
      </c>
      <c r="JH17" s="14">
        <v>69.8</v>
      </c>
      <c r="JI17" s="14">
        <v>73.334350000000001</v>
      </c>
      <c r="JJ17" s="14">
        <v>73.334350000000001</v>
      </c>
      <c r="JK17" s="14">
        <v>-3.5343499999999999</v>
      </c>
      <c r="JL17" s="14">
        <v>34.1</v>
      </c>
      <c r="JM17" s="14">
        <v>36.777279999999998</v>
      </c>
      <c r="JN17" s="14">
        <v>36.777279999999998</v>
      </c>
      <c r="JO17" s="14">
        <v>-2.6772800000000001</v>
      </c>
      <c r="JP17" s="14"/>
      <c r="JQ17" s="14"/>
      <c r="JR17" s="14"/>
      <c r="JS17" s="14">
        <v>0</v>
      </c>
      <c r="JT17" s="14"/>
      <c r="JU17" s="14"/>
      <c r="JV17" s="14"/>
      <c r="JW17" s="14">
        <v>0</v>
      </c>
      <c r="JX17" s="14"/>
      <c r="JY17" s="14"/>
      <c r="JZ17" s="14"/>
      <c r="KA17" s="14">
        <v>0</v>
      </c>
      <c r="KB17" s="14">
        <v>0</v>
      </c>
      <c r="KC17" s="14"/>
      <c r="KD17" s="14"/>
      <c r="KE17" s="14">
        <v>0</v>
      </c>
      <c r="KF17" s="14">
        <v>0</v>
      </c>
      <c r="KG17" s="14"/>
      <c r="KH17" s="14"/>
      <c r="KI17" s="14">
        <v>0</v>
      </c>
      <c r="KJ17" s="14"/>
      <c r="KK17" s="14"/>
      <c r="KL17" s="14"/>
      <c r="KM17" s="14">
        <v>0</v>
      </c>
      <c r="KN17" s="14">
        <v>2.6</v>
      </c>
      <c r="KO17" s="14">
        <v>4.7853500000000002</v>
      </c>
      <c r="KP17" s="14">
        <v>4.7853599999999998</v>
      </c>
      <c r="KQ17" s="14">
        <v>-2.1853600000000002</v>
      </c>
      <c r="KR17" s="14">
        <v>77.2</v>
      </c>
      <c r="KS17" s="14">
        <v>124.35232999999999</v>
      </c>
      <c r="KT17" s="14">
        <v>119.87569999999999</v>
      </c>
      <c r="KU17" s="14">
        <v>-42.675699999999999</v>
      </c>
      <c r="KV17" s="14">
        <v>80.3</v>
      </c>
      <c r="KW17" s="14">
        <v>85.020380000000003</v>
      </c>
      <c r="KX17" s="14">
        <v>87.638720000000006</v>
      </c>
      <c r="KY17" s="14">
        <v>-7.3387200000000004</v>
      </c>
      <c r="KZ17" s="14">
        <v>66.2</v>
      </c>
      <c r="LA17" s="14">
        <v>66.809659999999994</v>
      </c>
      <c r="LB17" s="14">
        <v>66.809659999999994</v>
      </c>
      <c r="LC17" s="14">
        <v>-0.60965999999999998</v>
      </c>
      <c r="LD17" s="14">
        <v>69.7</v>
      </c>
      <c r="LE17" s="14">
        <v>68.320260000000005</v>
      </c>
      <c r="LF17" s="14">
        <v>72.37388</v>
      </c>
      <c r="LG17" s="14">
        <v>-2.67388</v>
      </c>
      <c r="LH17" s="14">
        <v>29.8</v>
      </c>
      <c r="LI17" s="14">
        <v>28.1373</v>
      </c>
      <c r="LJ17" s="14">
        <v>29.806760000000001</v>
      </c>
      <c r="LK17" s="14">
        <v>-6.7600000000000004E-3</v>
      </c>
      <c r="LL17" s="14">
        <v>0</v>
      </c>
      <c r="LM17" s="14"/>
      <c r="LN17" s="14"/>
      <c r="LO17" s="14">
        <v>0</v>
      </c>
      <c r="LP17" s="14">
        <v>0</v>
      </c>
      <c r="LQ17" s="14"/>
      <c r="LR17" s="14"/>
      <c r="LS17" s="14">
        <v>0</v>
      </c>
      <c r="LT17" s="14">
        <v>0</v>
      </c>
      <c r="LU17" s="14"/>
      <c r="LV17" s="14"/>
      <c r="LW17" s="14">
        <v>0</v>
      </c>
      <c r="LX17" s="14">
        <v>141.5</v>
      </c>
      <c r="LY17" s="14">
        <v>158.39537999999999</v>
      </c>
      <c r="LZ17" s="14">
        <v>158.39537999999999</v>
      </c>
      <c r="MA17" s="14">
        <v>-16.895379999999999</v>
      </c>
      <c r="MB17" s="14">
        <v>144.30000000000001</v>
      </c>
      <c r="MC17" s="14">
        <v>158.39537999999999</v>
      </c>
      <c r="MD17" s="14">
        <v>158.39537999999999</v>
      </c>
      <c r="ME17" s="14">
        <v>-14.09538</v>
      </c>
      <c r="MF17" s="14">
        <v>169.5</v>
      </c>
      <c r="MG17" s="14">
        <v>158.87103999999999</v>
      </c>
      <c r="MH17" s="14">
        <v>158.87103999999999</v>
      </c>
      <c r="MI17" s="14">
        <v>10.628959999999999</v>
      </c>
      <c r="MJ17" s="14">
        <v>185.3</v>
      </c>
      <c r="MK17" s="14"/>
      <c r="ML17" s="14"/>
      <c r="MM17" s="14">
        <v>185.3</v>
      </c>
      <c r="MN17" s="14">
        <v>0</v>
      </c>
      <c r="MO17" s="14"/>
      <c r="MP17" s="14"/>
      <c r="MQ17" s="14">
        <v>0</v>
      </c>
      <c r="MR17" s="14"/>
      <c r="MS17" s="14"/>
      <c r="MT17" s="14"/>
      <c r="MU17" s="14">
        <v>0</v>
      </c>
      <c r="MV17" s="14"/>
      <c r="MW17" s="14"/>
      <c r="MX17" s="14"/>
      <c r="MY17" s="14">
        <v>0</v>
      </c>
      <c r="MZ17" s="14"/>
      <c r="NA17" s="14"/>
      <c r="NB17" s="14"/>
      <c r="NC17" s="14">
        <v>0</v>
      </c>
      <c r="ND17" s="14">
        <v>210.6</v>
      </c>
      <c r="NE17" s="14">
        <v>205.29381000000001</v>
      </c>
      <c r="NF17" s="14">
        <v>205.29381000000001</v>
      </c>
      <c r="NG17" s="14">
        <v>5.30619</v>
      </c>
      <c r="NH17" s="14">
        <v>102.1</v>
      </c>
      <c r="NI17" s="14">
        <v>102.95515</v>
      </c>
      <c r="NJ17" s="14">
        <v>102.95515</v>
      </c>
      <c r="NK17" s="14">
        <v>-0.85514999999999997</v>
      </c>
      <c r="NL17" s="14">
        <v>8.1</v>
      </c>
      <c r="NM17" s="14">
        <v>4.9915099999999999</v>
      </c>
      <c r="NN17" s="14">
        <v>4.9915099999999999</v>
      </c>
      <c r="NO17" s="14">
        <v>3.1084900000000002</v>
      </c>
      <c r="NP17" s="14">
        <v>5</v>
      </c>
      <c r="NQ17" s="14">
        <v>5.2365700000000004</v>
      </c>
      <c r="NR17" s="14">
        <v>5.2365700000000004</v>
      </c>
      <c r="NS17" s="14">
        <v>-0.23657</v>
      </c>
      <c r="NT17" s="14">
        <v>0</v>
      </c>
      <c r="NU17" s="14"/>
      <c r="NV17" s="14"/>
      <c r="NW17" s="14">
        <v>0</v>
      </c>
      <c r="NX17" s="14">
        <v>37.299999999999997</v>
      </c>
      <c r="NY17" s="14">
        <v>48.480400000000003</v>
      </c>
      <c r="NZ17" s="14">
        <v>48.480400000000003</v>
      </c>
      <c r="OA17" s="14">
        <v>-11.180400000000001</v>
      </c>
      <c r="OB17" s="14">
        <v>0</v>
      </c>
      <c r="OC17" s="14"/>
      <c r="OD17" s="14"/>
      <c r="OE17" s="14">
        <v>0</v>
      </c>
      <c r="OF17" s="14">
        <v>11.3</v>
      </c>
      <c r="OG17" s="14">
        <v>9.8881999999999994</v>
      </c>
      <c r="OH17" s="14">
        <v>9.8881999999999994</v>
      </c>
      <c r="OI17" s="14">
        <v>1.4117999999999999</v>
      </c>
      <c r="OJ17" s="14">
        <v>0</v>
      </c>
      <c r="OK17" s="14">
        <v>0.1</v>
      </c>
      <c r="OL17" s="14">
        <v>0.1</v>
      </c>
      <c r="OM17" s="14">
        <v>-0.1</v>
      </c>
      <c r="ON17" s="14">
        <v>8.1999999999999993</v>
      </c>
      <c r="OO17" s="14">
        <v>20.33764</v>
      </c>
      <c r="OP17" s="14">
        <v>20.33764</v>
      </c>
      <c r="OQ17" s="14">
        <v>-12.137639999999999</v>
      </c>
      <c r="OR17" s="14">
        <v>0</v>
      </c>
      <c r="OS17" s="14"/>
      <c r="OT17" s="14"/>
      <c r="OU17" s="14">
        <v>0</v>
      </c>
      <c r="OV17" s="14">
        <v>0</v>
      </c>
      <c r="OW17" s="14"/>
      <c r="OX17" s="14">
        <v>1.81697</v>
      </c>
      <c r="OY17" s="14">
        <v>-1.81697</v>
      </c>
      <c r="OZ17" s="14">
        <v>0</v>
      </c>
      <c r="PA17" s="14"/>
      <c r="PB17" s="14"/>
      <c r="PC17" s="14">
        <v>0</v>
      </c>
      <c r="PD17" s="14">
        <v>0</v>
      </c>
      <c r="PE17" s="14"/>
      <c r="PF17" s="14"/>
      <c r="PG17" s="14">
        <v>0</v>
      </c>
      <c r="PH17" s="14">
        <v>0.5</v>
      </c>
      <c r="PI17" s="14">
        <v>0.49</v>
      </c>
      <c r="PJ17" s="14">
        <v>0.49</v>
      </c>
      <c r="PK17" s="14">
        <v>0.01</v>
      </c>
      <c r="PL17" s="14">
        <v>1.6</v>
      </c>
      <c r="PM17" s="14">
        <v>1.6</v>
      </c>
      <c r="PN17" s="14">
        <v>1.6</v>
      </c>
      <c r="PO17" s="14">
        <v>0</v>
      </c>
      <c r="PP17" s="14">
        <v>2.6</v>
      </c>
      <c r="PQ17" s="14">
        <v>2.5</v>
      </c>
      <c r="PR17" s="14">
        <v>2.5</v>
      </c>
      <c r="PS17" s="14">
        <v>0.1</v>
      </c>
      <c r="PT17" s="14">
        <v>17.3</v>
      </c>
      <c r="PU17" s="14">
        <v>8.8425799999999999</v>
      </c>
      <c r="PV17" s="14">
        <v>8.8425799999999999</v>
      </c>
      <c r="PW17" s="14">
        <v>8.4574200000000008</v>
      </c>
      <c r="PX17" s="14">
        <v>3.3</v>
      </c>
      <c r="PY17" s="14">
        <v>3.12</v>
      </c>
      <c r="PZ17" s="14">
        <v>3.12</v>
      </c>
      <c r="QA17" s="14">
        <v>0.18</v>
      </c>
      <c r="QB17" s="14">
        <v>3.2</v>
      </c>
      <c r="QC17" s="14">
        <v>3.1</v>
      </c>
      <c r="QD17" s="14">
        <v>3.1</v>
      </c>
      <c r="QE17" s="14">
        <v>0.1</v>
      </c>
      <c r="QF17" s="14">
        <v>3.6</v>
      </c>
      <c r="QG17" s="14">
        <v>3.5</v>
      </c>
      <c r="QH17" s="14">
        <v>3.5</v>
      </c>
      <c r="QI17" s="14">
        <v>0.1</v>
      </c>
      <c r="QJ17" s="14">
        <v>15</v>
      </c>
      <c r="QK17" s="14">
        <v>14.492749999999999</v>
      </c>
      <c r="QL17" s="14">
        <v>14.492749999999999</v>
      </c>
      <c r="QM17" s="14">
        <v>0.50724999999999998</v>
      </c>
      <c r="QN17" s="14">
        <v>0</v>
      </c>
      <c r="QO17" s="14"/>
      <c r="QP17" s="14"/>
      <c r="QQ17" s="14">
        <v>0</v>
      </c>
      <c r="QR17" s="14">
        <v>0</v>
      </c>
      <c r="QS17" s="14"/>
      <c r="QT17" s="14"/>
      <c r="QU17" s="14">
        <v>0</v>
      </c>
      <c r="QV17" s="14">
        <v>10</v>
      </c>
      <c r="QW17" s="14">
        <v>8.2203999999999997</v>
      </c>
      <c r="QX17" s="14">
        <v>8.2203999999999997</v>
      </c>
      <c r="QY17" s="14">
        <v>1.7796000000000001</v>
      </c>
      <c r="QZ17" s="14">
        <v>24.8</v>
      </c>
      <c r="RA17" s="14">
        <v>27.7561</v>
      </c>
      <c r="RB17" s="14">
        <v>27.7561</v>
      </c>
      <c r="RC17" s="14">
        <v>-2.9561000000000002</v>
      </c>
      <c r="RD17" s="14">
        <v>0</v>
      </c>
      <c r="RE17" s="14"/>
      <c r="RF17" s="14"/>
      <c r="RG17" s="14">
        <v>0</v>
      </c>
      <c r="RH17" s="14">
        <v>2.1</v>
      </c>
      <c r="RI17" s="14">
        <v>2.2400000000000002</v>
      </c>
      <c r="RJ17" s="14">
        <v>2.2400000000000002</v>
      </c>
      <c r="RK17" s="14">
        <v>-0.14000000000000001</v>
      </c>
      <c r="RL17" s="14">
        <v>14.8</v>
      </c>
      <c r="RM17" s="14">
        <v>17.420079999999999</v>
      </c>
      <c r="RN17" s="14">
        <v>3.8342000000000001</v>
      </c>
      <c r="RO17" s="14">
        <v>10.9658</v>
      </c>
      <c r="RP17" s="14">
        <v>1.3</v>
      </c>
      <c r="RQ17" s="14">
        <v>1.32</v>
      </c>
      <c r="RR17" s="14">
        <v>1.32</v>
      </c>
      <c r="RS17" s="14">
        <v>-0.02</v>
      </c>
      <c r="RT17" s="14"/>
      <c r="RU17" s="14"/>
      <c r="RV17" s="14"/>
      <c r="RW17" s="14">
        <v>0</v>
      </c>
      <c r="RX17" s="14">
        <v>5.5</v>
      </c>
      <c r="RY17" s="14">
        <v>5.2</v>
      </c>
      <c r="RZ17" s="14">
        <v>5.2</v>
      </c>
      <c r="SA17" s="14">
        <v>0.3</v>
      </c>
      <c r="SB17" s="14">
        <v>0</v>
      </c>
      <c r="SC17" s="14"/>
      <c r="SD17" s="14"/>
      <c r="SE17" s="14">
        <v>0</v>
      </c>
      <c r="SF17" s="14">
        <v>7.2</v>
      </c>
      <c r="SG17" s="14">
        <v>6.3</v>
      </c>
      <c r="SH17" s="14">
        <v>6.3</v>
      </c>
      <c r="SI17" s="14">
        <v>0.9</v>
      </c>
      <c r="SJ17" s="14">
        <v>4.2</v>
      </c>
      <c r="SK17" s="14">
        <v>3.6</v>
      </c>
      <c r="SL17" s="14">
        <v>3.6</v>
      </c>
      <c r="SM17" s="14">
        <v>0.6</v>
      </c>
      <c r="SN17" s="14">
        <v>4.0999999999999996</v>
      </c>
      <c r="SO17" s="14">
        <v>3.5</v>
      </c>
      <c r="SP17" s="14">
        <v>3.5</v>
      </c>
      <c r="SQ17" s="14">
        <v>0.6</v>
      </c>
      <c r="SR17" s="14">
        <v>5.2</v>
      </c>
      <c r="SS17" s="14">
        <v>5</v>
      </c>
      <c r="ST17" s="14">
        <v>5</v>
      </c>
      <c r="SU17" s="14">
        <v>0.2</v>
      </c>
      <c r="SV17" s="14">
        <v>2.7</v>
      </c>
      <c r="SW17" s="14">
        <v>11.125299999999999</v>
      </c>
      <c r="SX17" s="14">
        <v>11.125299999999999</v>
      </c>
      <c r="SY17" s="14">
        <v>-8.4253</v>
      </c>
      <c r="SZ17" s="14">
        <v>4</v>
      </c>
      <c r="TA17" s="14">
        <v>6.2901999999999996</v>
      </c>
      <c r="TB17" s="14">
        <v>6.2901999999999996</v>
      </c>
      <c r="TC17" s="14">
        <v>-2.2902</v>
      </c>
      <c r="TD17" s="14">
        <v>0</v>
      </c>
      <c r="TE17" s="14"/>
      <c r="TF17" s="14"/>
      <c r="TG17" s="14">
        <v>0</v>
      </c>
      <c r="TH17" s="14">
        <v>24.8</v>
      </c>
      <c r="TI17" s="14">
        <v>26.091100000000001</v>
      </c>
      <c r="TJ17" s="14">
        <v>26.091100000000001</v>
      </c>
      <c r="TK17" s="14">
        <v>-1.2910999999999999</v>
      </c>
      <c r="TL17" s="14">
        <v>19.5</v>
      </c>
      <c r="TM17" s="14">
        <v>38.884599999999999</v>
      </c>
      <c r="TN17" s="14">
        <v>38.884599999999999</v>
      </c>
      <c r="TO17" s="14">
        <v>-19.384599999999999</v>
      </c>
      <c r="TP17" s="14">
        <v>1.7</v>
      </c>
      <c r="TQ17" s="14">
        <v>3.2006000000000001</v>
      </c>
      <c r="TR17" s="14">
        <v>3.2006000000000001</v>
      </c>
      <c r="TS17" s="14">
        <v>-1.5005999999999999</v>
      </c>
      <c r="TT17" s="14">
        <v>2.2999999999999998</v>
      </c>
      <c r="TU17" s="14">
        <v>2.1880999999999999</v>
      </c>
      <c r="TV17" s="14">
        <v>2.1880999999999999</v>
      </c>
      <c r="TW17" s="14">
        <v>0.1119</v>
      </c>
      <c r="TX17" s="14">
        <v>0</v>
      </c>
      <c r="TY17" s="14"/>
      <c r="TZ17" s="14"/>
      <c r="UA17" s="14">
        <v>0</v>
      </c>
      <c r="UB17" s="14">
        <v>6.3</v>
      </c>
      <c r="UC17" s="14">
        <v>6</v>
      </c>
      <c r="UD17" s="14">
        <v>6</v>
      </c>
      <c r="UE17" s="14">
        <v>0.3</v>
      </c>
      <c r="UF17" s="14">
        <v>2.2000000000000002</v>
      </c>
      <c r="UG17" s="14">
        <v>2.2999999999999998</v>
      </c>
      <c r="UH17" s="14">
        <v>2.2999999999999998</v>
      </c>
      <c r="UI17" s="14">
        <v>-0.1</v>
      </c>
      <c r="UJ17" s="14">
        <v>7.2</v>
      </c>
      <c r="UK17" s="14">
        <v>7</v>
      </c>
      <c r="UL17" s="14">
        <v>7</v>
      </c>
      <c r="UM17" s="14">
        <v>0.2</v>
      </c>
      <c r="UN17" s="14">
        <v>3.7</v>
      </c>
      <c r="UO17" s="14">
        <v>3.9</v>
      </c>
      <c r="UP17" s="14">
        <v>3.9</v>
      </c>
      <c r="UQ17" s="14">
        <v>-0.2</v>
      </c>
      <c r="UR17" s="14">
        <v>4.0999999999999996</v>
      </c>
      <c r="US17" s="14">
        <v>4</v>
      </c>
      <c r="UT17" s="14">
        <v>4</v>
      </c>
      <c r="UU17" s="14">
        <v>0.1</v>
      </c>
      <c r="UV17" s="14">
        <v>4.2</v>
      </c>
      <c r="UW17" s="14">
        <v>4.2</v>
      </c>
      <c r="UX17" s="14">
        <v>4.2</v>
      </c>
      <c r="UY17" s="14">
        <v>0</v>
      </c>
      <c r="UZ17" s="14">
        <v>9.8000000000000007</v>
      </c>
      <c r="VA17" s="14">
        <v>8.3648000000000007</v>
      </c>
      <c r="VB17" s="14">
        <v>8.3648000000000007</v>
      </c>
      <c r="VC17" s="14">
        <v>1.4352</v>
      </c>
      <c r="VD17" s="14">
        <v>0</v>
      </c>
      <c r="VE17" s="14"/>
      <c r="VF17" s="14"/>
      <c r="VG17" s="14">
        <v>0</v>
      </c>
      <c r="VH17" s="14">
        <v>0</v>
      </c>
      <c r="VI17" s="14"/>
      <c r="VJ17" s="14"/>
      <c r="VK17" s="14">
        <v>0</v>
      </c>
      <c r="VL17" s="14">
        <v>0</v>
      </c>
      <c r="VM17" s="14"/>
      <c r="VN17" s="14"/>
      <c r="VO17" s="14">
        <v>0</v>
      </c>
      <c r="VP17" s="14">
        <v>0.6</v>
      </c>
      <c r="VQ17" s="14">
        <v>0.6</v>
      </c>
      <c r="VR17" s="14">
        <v>0.6</v>
      </c>
      <c r="VS17" s="14">
        <v>0</v>
      </c>
      <c r="VT17" s="14">
        <v>44.3</v>
      </c>
      <c r="VU17" s="14">
        <v>21</v>
      </c>
      <c r="VV17" s="14">
        <v>21</v>
      </c>
      <c r="VW17" s="14">
        <v>23.3</v>
      </c>
      <c r="VX17" s="14">
        <v>48.2</v>
      </c>
      <c r="VY17" s="14">
        <v>32</v>
      </c>
      <c r="VZ17" s="14">
        <v>32</v>
      </c>
      <c r="WA17" s="14">
        <v>16.2</v>
      </c>
      <c r="WB17" s="14">
        <v>0</v>
      </c>
      <c r="WC17" s="14"/>
      <c r="WD17" s="14"/>
      <c r="WE17" s="14">
        <v>0</v>
      </c>
      <c r="WF17" s="14">
        <v>3.9</v>
      </c>
      <c r="WG17" s="14">
        <v>4.5</v>
      </c>
      <c r="WH17" s="14">
        <v>4.5</v>
      </c>
      <c r="WI17" s="14">
        <v>-0.6</v>
      </c>
      <c r="WJ17" s="14">
        <v>2.4</v>
      </c>
      <c r="WK17" s="14">
        <v>2.2999999999999998</v>
      </c>
      <c r="WL17" s="14">
        <v>2.2999999999999998</v>
      </c>
      <c r="WM17" s="14">
        <v>0.1</v>
      </c>
      <c r="WN17" s="14">
        <v>2.2000000000000002</v>
      </c>
      <c r="WO17" s="14">
        <v>2.2999999999999998</v>
      </c>
      <c r="WP17" s="14">
        <v>2.2999999999999998</v>
      </c>
      <c r="WQ17" s="14">
        <v>-0.1</v>
      </c>
      <c r="WR17" s="14">
        <v>1.2</v>
      </c>
      <c r="WS17" s="14">
        <v>1.4</v>
      </c>
      <c r="WT17" s="14">
        <v>1.4</v>
      </c>
      <c r="WU17" s="14">
        <v>-0.2</v>
      </c>
      <c r="WV17" s="14">
        <v>0</v>
      </c>
      <c r="WW17" s="14"/>
      <c r="WX17" s="14"/>
      <c r="WY17" s="14">
        <v>0</v>
      </c>
      <c r="WZ17" s="14">
        <v>7.5</v>
      </c>
      <c r="XA17" s="14">
        <v>7.5949999999999998</v>
      </c>
      <c r="XB17" s="14">
        <v>7.5949999999999998</v>
      </c>
      <c r="XC17" s="14">
        <v>-9.5000000000000001E-2</v>
      </c>
      <c r="XD17" s="14">
        <v>18.100000000000001</v>
      </c>
      <c r="XE17" s="14">
        <v>17.874400000000001</v>
      </c>
      <c r="XF17" s="14">
        <v>17.874400000000001</v>
      </c>
      <c r="XG17" s="14">
        <v>0.22559999999999999</v>
      </c>
      <c r="XH17" s="14">
        <v>7.2</v>
      </c>
      <c r="XI17" s="14">
        <v>8</v>
      </c>
      <c r="XJ17" s="14">
        <v>8</v>
      </c>
      <c r="XK17" s="14">
        <v>-0.8</v>
      </c>
      <c r="XL17" s="14">
        <v>9</v>
      </c>
      <c r="XM17" s="14">
        <v>10.7</v>
      </c>
      <c r="XN17" s="14">
        <v>10.7</v>
      </c>
      <c r="XO17" s="14">
        <v>-1.7</v>
      </c>
      <c r="XP17" s="14"/>
      <c r="XQ17" s="14"/>
      <c r="XR17" s="14"/>
      <c r="XS17" s="14">
        <v>0</v>
      </c>
      <c r="XT17" s="14"/>
      <c r="XU17" s="14"/>
      <c r="XV17" s="14"/>
      <c r="XW17" s="14">
        <v>0</v>
      </c>
      <c r="XX17" s="14">
        <v>17.8</v>
      </c>
      <c r="XY17" s="14">
        <v>14</v>
      </c>
      <c r="XZ17" s="14">
        <v>14</v>
      </c>
      <c r="YA17" s="14">
        <v>3.8</v>
      </c>
      <c r="YB17" s="14">
        <v>17.2</v>
      </c>
      <c r="YC17" s="14">
        <v>21.324999999999999</v>
      </c>
      <c r="YD17" s="14">
        <v>21.324999999999999</v>
      </c>
      <c r="YE17" s="14">
        <v>-4.125</v>
      </c>
      <c r="YF17" s="14">
        <v>8.5</v>
      </c>
      <c r="YG17" s="14">
        <v>7.03</v>
      </c>
      <c r="YH17" s="14">
        <v>7.03</v>
      </c>
      <c r="YI17" s="14">
        <v>1.47</v>
      </c>
      <c r="YJ17" s="14">
        <v>11</v>
      </c>
      <c r="YK17" s="14">
        <v>11</v>
      </c>
      <c r="YL17" s="14">
        <v>11</v>
      </c>
      <c r="YM17" s="14">
        <v>0</v>
      </c>
      <c r="YN17" s="14">
        <v>14.4</v>
      </c>
      <c r="YO17" s="14">
        <v>17.690000000000001</v>
      </c>
      <c r="YP17" s="14">
        <v>17.690000000000001</v>
      </c>
      <c r="YQ17" s="14">
        <v>-3.29</v>
      </c>
    </row>
    <row r="18" spans="1:667" ht="24" customHeight="1" x14ac:dyDescent="0.25">
      <c r="A18" s="1"/>
      <c r="B18" s="16" t="s">
        <v>61</v>
      </c>
      <c r="C18" s="16" t="s">
        <v>825</v>
      </c>
      <c r="D18" s="17">
        <v>28.1</v>
      </c>
      <c r="E18" s="17">
        <v>38.45975</v>
      </c>
      <c r="F18" s="17">
        <v>55.029359999999997</v>
      </c>
      <c r="G18" s="17">
        <v>-26.929359999999999</v>
      </c>
      <c r="H18" s="17">
        <v>650.4</v>
      </c>
      <c r="I18" s="17">
        <v>643.47825999999998</v>
      </c>
      <c r="J18" s="17">
        <v>643.47825999999998</v>
      </c>
      <c r="K18" s="17">
        <v>6.9217399999999998</v>
      </c>
      <c r="L18" s="17">
        <v>215.4</v>
      </c>
      <c r="M18" s="17">
        <v>208.32364000000001</v>
      </c>
      <c r="N18" s="17">
        <v>208.32364000000001</v>
      </c>
      <c r="O18" s="17">
        <v>7.0763600000000002</v>
      </c>
      <c r="P18" s="17"/>
      <c r="Q18" s="17"/>
      <c r="R18" s="17"/>
      <c r="S18" s="17">
        <v>0</v>
      </c>
      <c r="T18" s="17"/>
      <c r="U18" s="17"/>
      <c r="V18" s="17"/>
      <c r="W18" s="17">
        <v>0</v>
      </c>
      <c r="X18" s="17">
        <v>0</v>
      </c>
      <c r="Y18" s="17"/>
      <c r="Z18" s="17">
        <v>27.117280000000001</v>
      </c>
      <c r="AA18" s="17">
        <v>-27.117280000000001</v>
      </c>
      <c r="AB18" s="17">
        <v>90.1</v>
      </c>
      <c r="AC18" s="17">
        <v>86.093000000000004</v>
      </c>
      <c r="AD18" s="17">
        <v>86.093000000000004</v>
      </c>
      <c r="AE18" s="17">
        <v>4.0069999999999997</v>
      </c>
      <c r="AF18" s="17"/>
      <c r="AG18" s="17"/>
      <c r="AH18" s="17"/>
      <c r="AI18" s="17">
        <v>0</v>
      </c>
      <c r="AJ18" s="17">
        <v>30.8</v>
      </c>
      <c r="AK18" s="17"/>
      <c r="AL18" s="17">
        <v>69.036990000000003</v>
      </c>
      <c r="AM18" s="17">
        <v>-38.236989999999999</v>
      </c>
      <c r="AN18" s="17">
        <v>181.4</v>
      </c>
      <c r="AO18" s="17">
        <v>191.80799999999999</v>
      </c>
      <c r="AP18" s="17">
        <v>196.22801999999999</v>
      </c>
      <c r="AQ18" s="17">
        <v>-14.82802</v>
      </c>
      <c r="AR18" s="17">
        <v>198</v>
      </c>
      <c r="AS18" s="17">
        <v>191.80799999999999</v>
      </c>
      <c r="AT18" s="17">
        <v>196.22801999999999</v>
      </c>
      <c r="AU18" s="17">
        <v>1.7719800000000001</v>
      </c>
      <c r="AV18" s="17">
        <v>198.9</v>
      </c>
      <c r="AW18" s="17">
        <v>191.80799999999999</v>
      </c>
      <c r="AX18" s="17">
        <v>196.22801999999999</v>
      </c>
      <c r="AY18" s="17">
        <v>2.67198</v>
      </c>
      <c r="AZ18" s="17">
        <v>287</v>
      </c>
      <c r="BA18" s="17">
        <v>288.57600000000002</v>
      </c>
      <c r="BB18" s="17">
        <v>295.22593999999998</v>
      </c>
      <c r="BC18" s="17">
        <v>-8.2259399999999996</v>
      </c>
      <c r="BD18" s="17">
        <v>206.9</v>
      </c>
      <c r="BE18" s="17">
        <v>206.04143999999999</v>
      </c>
      <c r="BF18" s="17">
        <v>206.04143999999999</v>
      </c>
      <c r="BG18" s="17">
        <v>0.85855999999999999</v>
      </c>
      <c r="BH18" s="17">
        <v>106.4</v>
      </c>
      <c r="BI18" s="17">
        <v>103.33009</v>
      </c>
      <c r="BJ18" s="17">
        <v>103.33009</v>
      </c>
      <c r="BK18" s="17">
        <v>3.0699100000000001</v>
      </c>
      <c r="BL18" s="17">
        <v>287.60000000000002</v>
      </c>
      <c r="BM18" s="17">
        <v>275.94259</v>
      </c>
      <c r="BN18" s="17">
        <v>196.18647000000001</v>
      </c>
      <c r="BO18" s="17">
        <v>91.413529999999994</v>
      </c>
      <c r="BP18" s="17">
        <v>4.2</v>
      </c>
      <c r="BQ18" s="17">
        <v>3.8975900000000001</v>
      </c>
      <c r="BR18" s="17">
        <v>3.8975900000000001</v>
      </c>
      <c r="BS18" s="17">
        <v>0.30241000000000001</v>
      </c>
      <c r="BT18" s="17"/>
      <c r="BU18" s="17"/>
      <c r="BV18" s="17"/>
      <c r="BW18" s="17">
        <v>0</v>
      </c>
      <c r="BX18" s="17">
        <v>0</v>
      </c>
      <c r="BY18" s="17"/>
      <c r="BZ18" s="17"/>
      <c r="CA18" s="17">
        <v>0</v>
      </c>
      <c r="CB18" s="17"/>
      <c r="CC18" s="17"/>
      <c r="CD18" s="17"/>
      <c r="CE18" s="17">
        <v>0</v>
      </c>
      <c r="CF18" s="17">
        <v>114.1</v>
      </c>
      <c r="CG18" s="17">
        <v>111.99026000000001</v>
      </c>
      <c r="CH18" s="17">
        <v>111.99026000000001</v>
      </c>
      <c r="CI18" s="17">
        <v>2.1097399999999999</v>
      </c>
      <c r="CJ18" s="17">
        <v>7.7</v>
      </c>
      <c r="CK18" s="17">
        <v>7.2468899999999996</v>
      </c>
      <c r="CL18" s="17">
        <v>7.2468899999999996</v>
      </c>
      <c r="CM18" s="17">
        <v>0.45311000000000001</v>
      </c>
      <c r="CN18" s="17">
        <v>5.2</v>
      </c>
      <c r="CO18" s="17">
        <v>3.89141</v>
      </c>
      <c r="CP18" s="17">
        <v>3.89141</v>
      </c>
      <c r="CQ18" s="17">
        <v>1.3085899999999999</v>
      </c>
      <c r="CR18" s="17">
        <v>22.6</v>
      </c>
      <c r="CS18" s="17">
        <v>22.280850000000001</v>
      </c>
      <c r="CT18" s="17">
        <v>22.280850000000001</v>
      </c>
      <c r="CU18" s="17">
        <v>0.31914999999999999</v>
      </c>
      <c r="CV18" s="17">
        <v>60.5</v>
      </c>
      <c r="CW18" s="17">
        <v>49.353070000000002</v>
      </c>
      <c r="CX18" s="17">
        <v>45.390470000000001</v>
      </c>
      <c r="CY18" s="17">
        <v>15.109529999999999</v>
      </c>
      <c r="CZ18" s="17">
        <v>83.4</v>
      </c>
      <c r="DA18" s="17">
        <v>82.300219999999996</v>
      </c>
      <c r="DB18" s="17">
        <v>86.478530000000006</v>
      </c>
      <c r="DC18" s="17">
        <v>-3.0785300000000002</v>
      </c>
      <c r="DD18" s="17"/>
      <c r="DE18" s="17"/>
      <c r="DF18" s="17"/>
      <c r="DG18" s="17">
        <v>0</v>
      </c>
      <c r="DH18" s="17">
        <v>0</v>
      </c>
      <c r="DI18" s="17"/>
      <c r="DJ18" s="17"/>
      <c r="DK18" s="17">
        <v>0</v>
      </c>
      <c r="DL18" s="17"/>
      <c r="DM18" s="17"/>
      <c r="DN18" s="17">
        <v>7.83</v>
      </c>
      <c r="DO18" s="17">
        <v>-7.83</v>
      </c>
      <c r="DP18" s="17">
        <v>6.5</v>
      </c>
      <c r="DQ18" s="17">
        <v>6.39</v>
      </c>
      <c r="DR18" s="17">
        <v>6.39</v>
      </c>
      <c r="DS18" s="17">
        <v>0.11</v>
      </c>
      <c r="DT18" s="17">
        <v>0</v>
      </c>
      <c r="DU18" s="17"/>
      <c r="DV18" s="17">
        <v>182.76076</v>
      </c>
      <c r="DW18" s="17">
        <v>-182.76076</v>
      </c>
      <c r="DX18" s="17">
        <v>38.700000000000003</v>
      </c>
      <c r="DY18" s="17">
        <v>37.53969</v>
      </c>
      <c r="DZ18" s="17">
        <v>37.53969</v>
      </c>
      <c r="EA18" s="17">
        <v>1.16031</v>
      </c>
      <c r="EB18" s="17">
        <v>29.8</v>
      </c>
      <c r="EC18" s="17"/>
      <c r="ED18" s="17">
        <v>62.176169999999999</v>
      </c>
      <c r="EE18" s="17">
        <v>-32.376170000000002</v>
      </c>
      <c r="EF18" s="17">
        <v>26.4</v>
      </c>
      <c r="EG18" s="17">
        <v>19.00414</v>
      </c>
      <c r="EH18" s="17">
        <v>19.00414</v>
      </c>
      <c r="EI18" s="17">
        <v>7.3958599999999999</v>
      </c>
      <c r="EJ18" s="17">
        <v>17.8</v>
      </c>
      <c r="EK18" s="17">
        <v>18.87548</v>
      </c>
      <c r="EL18" s="17">
        <v>19.064769999999999</v>
      </c>
      <c r="EM18" s="17">
        <v>-1.2647699999999999</v>
      </c>
      <c r="EN18" s="17">
        <v>16.100000000000001</v>
      </c>
      <c r="EO18" s="17">
        <v>15.318059999999999</v>
      </c>
      <c r="EP18" s="17">
        <v>15.318059999999999</v>
      </c>
      <c r="EQ18" s="17">
        <v>0.78193999999999997</v>
      </c>
      <c r="ER18" s="17">
        <v>58.4</v>
      </c>
      <c r="ES18" s="17">
        <v>60.90005</v>
      </c>
      <c r="ET18" s="17">
        <v>60.90005</v>
      </c>
      <c r="EU18" s="17">
        <v>-2.5000499999999999</v>
      </c>
      <c r="EV18" s="17">
        <v>174.3</v>
      </c>
      <c r="EW18" s="17">
        <v>184.74316999999999</v>
      </c>
      <c r="EX18" s="17">
        <v>184.74316999999999</v>
      </c>
      <c r="EY18" s="17">
        <v>-10.44317</v>
      </c>
      <c r="EZ18" s="17">
        <v>175.1</v>
      </c>
      <c r="FA18" s="17">
        <v>184.74316999999999</v>
      </c>
      <c r="FB18" s="17">
        <v>184.74316999999999</v>
      </c>
      <c r="FC18" s="17">
        <v>-9.6431699999999996</v>
      </c>
      <c r="FD18" s="17">
        <v>181.2</v>
      </c>
      <c r="FE18" s="17">
        <v>185.29795999999999</v>
      </c>
      <c r="FF18" s="17">
        <v>185.29795999999999</v>
      </c>
      <c r="FG18" s="17">
        <v>-4.0979599999999996</v>
      </c>
      <c r="FH18" s="17">
        <v>87.1</v>
      </c>
      <c r="FI18" s="17">
        <v>62.971939999999996</v>
      </c>
      <c r="FJ18" s="17">
        <v>28.497019999999999</v>
      </c>
      <c r="FK18" s="17">
        <v>58.602980000000002</v>
      </c>
      <c r="FL18" s="17">
        <v>0</v>
      </c>
      <c r="FM18" s="17"/>
      <c r="FN18" s="17"/>
      <c r="FO18" s="17">
        <v>0</v>
      </c>
      <c r="FP18" s="17">
        <v>25.3</v>
      </c>
      <c r="FQ18" s="17">
        <v>19.619350000000001</v>
      </c>
      <c r="FR18" s="17">
        <v>25.416450000000001</v>
      </c>
      <c r="FS18" s="17">
        <v>-0.11645</v>
      </c>
      <c r="FT18" s="17">
        <v>3.4</v>
      </c>
      <c r="FU18" s="17"/>
      <c r="FV18" s="17"/>
      <c r="FW18" s="17">
        <v>3.4</v>
      </c>
      <c r="FX18" s="17">
        <v>0</v>
      </c>
      <c r="FY18" s="17"/>
      <c r="FZ18" s="17"/>
      <c r="GA18" s="17">
        <v>0</v>
      </c>
      <c r="GB18" s="17">
        <v>104.7</v>
      </c>
      <c r="GC18" s="17">
        <v>105.24142999999999</v>
      </c>
      <c r="GD18" s="17">
        <v>41.450780000000002</v>
      </c>
      <c r="GE18" s="17">
        <v>63.249220000000001</v>
      </c>
      <c r="GF18" s="17"/>
      <c r="GG18" s="17"/>
      <c r="GH18" s="17"/>
      <c r="GI18" s="17">
        <v>0</v>
      </c>
      <c r="GJ18" s="17"/>
      <c r="GK18" s="17"/>
      <c r="GL18" s="17"/>
      <c r="GM18" s="17">
        <v>0</v>
      </c>
      <c r="GN18" s="17">
        <v>6.5</v>
      </c>
      <c r="GO18" s="17">
        <v>6.8787000000000003</v>
      </c>
      <c r="GP18" s="17">
        <v>6.8787000000000003</v>
      </c>
      <c r="GQ18" s="17">
        <v>-0.37869999999999998</v>
      </c>
      <c r="GR18" s="17">
        <v>54.9</v>
      </c>
      <c r="GS18" s="17">
        <v>75.348339999999993</v>
      </c>
      <c r="GT18" s="17">
        <v>77.156409999999994</v>
      </c>
      <c r="GU18" s="17">
        <v>-22.256409999999999</v>
      </c>
      <c r="GV18" s="17"/>
      <c r="GW18" s="17"/>
      <c r="GX18" s="17"/>
      <c r="GY18" s="17">
        <v>0</v>
      </c>
      <c r="GZ18" s="17"/>
      <c r="HA18" s="17"/>
      <c r="HB18" s="17"/>
      <c r="HC18" s="17">
        <v>0</v>
      </c>
      <c r="HD18" s="17"/>
      <c r="HE18" s="17"/>
      <c r="HF18" s="17"/>
      <c r="HG18" s="17">
        <v>0</v>
      </c>
      <c r="HH18" s="17"/>
      <c r="HI18" s="17"/>
      <c r="HJ18" s="17"/>
      <c r="HK18" s="17">
        <v>0</v>
      </c>
      <c r="HL18" s="17">
        <v>62</v>
      </c>
      <c r="HM18" s="17">
        <v>65.662019999999998</v>
      </c>
      <c r="HN18" s="17">
        <v>4.6632100000000003</v>
      </c>
      <c r="HO18" s="17">
        <v>57.336790000000001</v>
      </c>
      <c r="HP18" s="17">
        <v>0</v>
      </c>
      <c r="HQ18" s="17"/>
      <c r="HR18" s="17"/>
      <c r="HS18" s="17">
        <v>0</v>
      </c>
      <c r="HT18" s="17">
        <v>0</v>
      </c>
      <c r="HU18" s="17">
        <v>121.88</v>
      </c>
      <c r="HV18" s="17"/>
      <c r="HW18" s="17">
        <v>0</v>
      </c>
      <c r="HX18" s="17">
        <v>41.2</v>
      </c>
      <c r="HY18" s="17">
        <v>44.957999999999998</v>
      </c>
      <c r="HZ18" s="17">
        <v>45.291899999999998</v>
      </c>
      <c r="IA18" s="17">
        <v>-4.0918999999999999</v>
      </c>
      <c r="IB18" s="17"/>
      <c r="IC18" s="17"/>
      <c r="ID18" s="17"/>
      <c r="IE18" s="17">
        <v>0</v>
      </c>
      <c r="IF18" s="17"/>
      <c r="IG18" s="17"/>
      <c r="IH18" s="17"/>
      <c r="II18" s="17">
        <v>0</v>
      </c>
      <c r="IJ18" s="17"/>
      <c r="IK18" s="17"/>
      <c r="IL18" s="17"/>
      <c r="IM18" s="17">
        <v>0</v>
      </c>
      <c r="IN18" s="17">
        <v>70.3</v>
      </c>
      <c r="IO18" s="17">
        <v>58.73075</v>
      </c>
      <c r="IP18" s="17">
        <v>16.580310000000001</v>
      </c>
      <c r="IQ18" s="17">
        <v>53.71969</v>
      </c>
      <c r="IR18" s="17">
        <v>170.2</v>
      </c>
      <c r="IS18" s="17">
        <v>170.94</v>
      </c>
      <c r="IT18" s="17">
        <v>181.36467999999999</v>
      </c>
      <c r="IU18" s="17">
        <v>-11.164680000000001</v>
      </c>
      <c r="IV18" s="17">
        <v>168.5</v>
      </c>
      <c r="IW18" s="17">
        <v>170.94</v>
      </c>
      <c r="IX18" s="17">
        <v>181.36467999999999</v>
      </c>
      <c r="IY18" s="17">
        <v>-12.86468</v>
      </c>
      <c r="IZ18" s="17">
        <v>171.9</v>
      </c>
      <c r="JA18" s="17">
        <v>170.94</v>
      </c>
      <c r="JB18" s="17">
        <v>181.36467999999999</v>
      </c>
      <c r="JC18" s="17">
        <v>-9.4646799999999995</v>
      </c>
      <c r="JD18" s="17">
        <v>252.9</v>
      </c>
      <c r="JE18" s="17">
        <v>257.18</v>
      </c>
      <c r="JF18" s="17">
        <v>272.86398000000003</v>
      </c>
      <c r="JG18" s="17">
        <v>-19.963979999999999</v>
      </c>
      <c r="JH18" s="17">
        <v>68.099999999999994</v>
      </c>
      <c r="JI18" s="17">
        <v>73.334350000000001</v>
      </c>
      <c r="JJ18" s="17">
        <v>73.334350000000001</v>
      </c>
      <c r="JK18" s="17">
        <v>-5.2343500000000001</v>
      </c>
      <c r="JL18" s="17">
        <v>33.9</v>
      </c>
      <c r="JM18" s="17">
        <v>36.777279999999998</v>
      </c>
      <c r="JN18" s="17">
        <v>36.777279999999998</v>
      </c>
      <c r="JO18" s="17">
        <v>-2.8772799999999998</v>
      </c>
      <c r="JP18" s="17"/>
      <c r="JQ18" s="17"/>
      <c r="JR18" s="17"/>
      <c r="JS18" s="17">
        <v>0</v>
      </c>
      <c r="JT18" s="17"/>
      <c r="JU18" s="17"/>
      <c r="JV18" s="17"/>
      <c r="JW18" s="17">
        <v>0</v>
      </c>
      <c r="JX18" s="17"/>
      <c r="JY18" s="17"/>
      <c r="JZ18" s="17"/>
      <c r="KA18" s="17">
        <v>0</v>
      </c>
      <c r="KB18" s="17">
        <v>0</v>
      </c>
      <c r="KC18" s="17"/>
      <c r="KD18" s="17"/>
      <c r="KE18" s="17">
        <v>0</v>
      </c>
      <c r="KF18" s="17">
        <v>0</v>
      </c>
      <c r="KG18" s="17"/>
      <c r="KH18" s="17"/>
      <c r="KI18" s="17">
        <v>0</v>
      </c>
      <c r="KJ18" s="17"/>
      <c r="KK18" s="17"/>
      <c r="KL18" s="17"/>
      <c r="KM18" s="17">
        <v>0</v>
      </c>
      <c r="KN18" s="17">
        <v>2.6</v>
      </c>
      <c r="KO18" s="17">
        <v>4.7853500000000002</v>
      </c>
      <c r="KP18" s="17">
        <v>4.7853599999999998</v>
      </c>
      <c r="KQ18" s="17">
        <v>-2.1853600000000002</v>
      </c>
      <c r="KR18" s="17">
        <v>122.7</v>
      </c>
      <c r="KS18" s="17">
        <v>124.35232999999999</v>
      </c>
      <c r="KT18" s="17">
        <v>92.386709999999994</v>
      </c>
      <c r="KU18" s="17">
        <v>30.313289999999999</v>
      </c>
      <c r="KV18" s="17">
        <v>94.1</v>
      </c>
      <c r="KW18" s="17">
        <v>83.177409999999995</v>
      </c>
      <c r="KX18" s="17">
        <v>94.352249999999998</v>
      </c>
      <c r="KY18" s="17">
        <v>-0.25224999999999997</v>
      </c>
      <c r="KZ18" s="17">
        <v>65.8</v>
      </c>
      <c r="LA18" s="17">
        <v>66.809659999999994</v>
      </c>
      <c r="LB18" s="17">
        <v>66.809659999999994</v>
      </c>
      <c r="LC18" s="17">
        <v>-1.00966</v>
      </c>
      <c r="LD18" s="17">
        <v>69.7</v>
      </c>
      <c r="LE18" s="17">
        <v>69.179389999999998</v>
      </c>
      <c r="LF18" s="17">
        <v>72.37388</v>
      </c>
      <c r="LG18" s="17">
        <v>-2.67388</v>
      </c>
      <c r="LH18" s="17">
        <v>29.6</v>
      </c>
      <c r="LI18" s="17">
        <v>28.491129999999998</v>
      </c>
      <c r="LJ18" s="17">
        <v>29.806760000000001</v>
      </c>
      <c r="LK18" s="17">
        <v>-0.20676</v>
      </c>
      <c r="LL18" s="17">
        <v>0</v>
      </c>
      <c r="LM18" s="17"/>
      <c r="LN18" s="17"/>
      <c r="LO18" s="17">
        <v>0</v>
      </c>
      <c r="LP18" s="17">
        <v>0</v>
      </c>
      <c r="LQ18" s="17"/>
      <c r="LR18" s="17"/>
      <c r="LS18" s="17">
        <v>0</v>
      </c>
      <c r="LT18" s="17">
        <v>0</v>
      </c>
      <c r="LU18" s="17"/>
      <c r="LV18" s="17"/>
      <c r="LW18" s="17">
        <v>0</v>
      </c>
      <c r="LX18" s="17">
        <v>141.5</v>
      </c>
      <c r="LY18" s="17">
        <v>158.39537999999999</v>
      </c>
      <c r="LZ18" s="17">
        <v>158.39537999999999</v>
      </c>
      <c r="MA18" s="17">
        <v>-16.895379999999999</v>
      </c>
      <c r="MB18" s="17">
        <v>144.4</v>
      </c>
      <c r="MC18" s="17">
        <v>158.39537999999999</v>
      </c>
      <c r="MD18" s="17">
        <v>158.39537999999999</v>
      </c>
      <c r="ME18" s="17">
        <v>-13.995380000000001</v>
      </c>
      <c r="MF18" s="17">
        <v>168.5</v>
      </c>
      <c r="MG18" s="17">
        <v>158.87103999999999</v>
      </c>
      <c r="MH18" s="17">
        <v>158.87103999999999</v>
      </c>
      <c r="MI18" s="17">
        <v>9.6289599999999993</v>
      </c>
      <c r="MJ18" s="17">
        <v>185.2</v>
      </c>
      <c r="MK18" s="17"/>
      <c r="ML18" s="17"/>
      <c r="MM18" s="17">
        <v>185.2</v>
      </c>
      <c r="MN18" s="17">
        <v>0</v>
      </c>
      <c r="MO18" s="17"/>
      <c r="MP18" s="17"/>
      <c r="MQ18" s="17">
        <v>0</v>
      </c>
      <c r="MR18" s="17"/>
      <c r="MS18" s="17"/>
      <c r="MT18" s="17"/>
      <c r="MU18" s="17">
        <v>0</v>
      </c>
      <c r="MV18" s="17"/>
      <c r="MW18" s="17"/>
      <c r="MX18" s="17"/>
      <c r="MY18" s="17">
        <v>0</v>
      </c>
      <c r="MZ18" s="17"/>
      <c r="NA18" s="17"/>
      <c r="NB18" s="17"/>
      <c r="NC18" s="17">
        <v>0</v>
      </c>
      <c r="ND18" s="17">
        <v>210.3</v>
      </c>
      <c r="NE18" s="17">
        <v>205.29381000000001</v>
      </c>
      <c r="NF18" s="17">
        <v>205.29381000000001</v>
      </c>
      <c r="NG18" s="17">
        <v>5.0061900000000001</v>
      </c>
      <c r="NH18" s="17">
        <v>102.1</v>
      </c>
      <c r="NI18" s="17">
        <v>102.95515</v>
      </c>
      <c r="NJ18" s="17">
        <v>102.95515</v>
      </c>
      <c r="NK18" s="17">
        <v>-0.85514999999999997</v>
      </c>
      <c r="NL18" s="17">
        <v>7.9</v>
      </c>
      <c r="NM18" s="17">
        <v>4.9915099999999999</v>
      </c>
      <c r="NN18" s="17">
        <v>4.9915099999999999</v>
      </c>
      <c r="NO18" s="17">
        <v>2.90849</v>
      </c>
      <c r="NP18" s="17">
        <v>5</v>
      </c>
      <c r="NQ18" s="17">
        <v>5.2365700000000004</v>
      </c>
      <c r="NR18" s="17">
        <v>5.2365700000000004</v>
      </c>
      <c r="NS18" s="17">
        <v>-0.23657</v>
      </c>
      <c r="NT18" s="17">
        <v>0</v>
      </c>
      <c r="NU18" s="17"/>
      <c r="NV18" s="17"/>
      <c r="NW18" s="17">
        <v>0</v>
      </c>
      <c r="NX18" s="17">
        <v>40.799999999999997</v>
      </c>
      <c r="NY18" s="17">
        <v>47.4056</v>
      </c>
      <c r="NZ18" s="17">
        <v>47.4056</v>
      </c>
      <c r="OA18" s="17">
        <v>-6.6055999999999999</v>
      </c>
      <c r="OB18" s="17">
        <v>0</v>
      </c>
      <c r="OC18" s="17"/>
      <c r="OD18" s="17"/>
      <c r="OE18" s="17">
        <v>0</v>
      </c>
      <c r="OF18" s="17">
        <v>10.9</v>
      </c>
      <c r="OG18" s="17">
        <v>9.9662000000000006</v>
      </c>
      <c r="OH18" s="17">
        <v>9.9662000000000006</v>
      </c>
      <c r="OI18" s="17">
        <v>0.93379999999999996</v>
      </c>
      <c r="OJ18" s="17">
        <v>0</v>
      </c>
      <c r="OK18" s="17">
        <v>0.2</v>
      </c>
      <c r="OL18" s="17">
        <v>0.2</v>
      </c>
      <c r="OM18" s="17">
        <v>-0.2</v>
      </c>
      <c r="ON18" s="17">
        <v>8.1999999999999993</v>
      </c>
      <c r="OO18" s="17">
        <v>20.33764</v>
      </c>
      <c r="OP18" s="17">
        <v>20.33764</v>
      </c>
      <c r="OQ18" s="17">
        <v>-12.137639999999999</v>
      </c>
      <c r="OR18" s="17">
        <v>0</v>
      </c>
      <c r="OS18" s="17"/>
      <c r="OT18" s="17"/>
      <c r="OU18" s="17">
        <v>0</v>
      </c>
      <c r="OV18" s="17">
        <v>0</v>
      </c>
      <c r="OW18" s="17"/>
      <c r="OX18" s="17">
        <v>1.7643200000000001</v>
      </c>
      <c r="OY18" s="17">
        <v>-1.7643200000000001</v>
      </c>
      <c r="OZ18" s="17">
        <v>0</v>
      </c>
      <c r="PA18" s="17"/>
      <c r="PB18" s="17"/>
      <c r="PC18" s="17">
        <v>0</v>
      </c>
      <c r="PD18" s="17">
        <v>0</v>
      </c>
      <c r="PE18" s="17"/>
      <c r="PF18" s="17"/>
      <c r="PG18" s="17">
        <v>0</v>
      </c>
      <c r="PH18" s="17">
        <v>0.5</v>
      </c>
      <c r="PI18" s="17">
        <v>0.49</v>
      </c>
      <c r="PJ18" s="17">
        <v>0.49</v>
      </c>
      <c r="PK18" s="17">
        <v>0.01</v>
      </c>
      <c r="PL18" s="17">
        <v>1.7</v>
      </c>
      <c r="PM18" s="17">
        <v>1.6</v>
      </c>
      <c r="PN18" s="17">
        <v>1.6</v>
      </c>
      <c r="PO18" s="17">
        <v>0.1</v>
      </c>
      <c r="PP18" s="17">
        <v>2.6</v>
      </c>
      <c r="PQ18" s="17">
        <v>2.5</v>
      </c>
      <c r="PR18" s="17">
        <v>2.5</v>
      </c>
      <c r="PS18" s="17">
        <v>0.1</v>
      </c>
      <c r="PT18" s="17">
        <v>17.100000000000001</v>
      </c>
      <c r="PU18" s="17">
        <v>8.8425799999999999</v>
      </c>
      <c r="PV18" s="17">
        <v>8.8425799999999999</v>
      </c>
      <c r="PW18" s="17">
        <v>8.2574199999999998</v>
      </c>
      <c r="PX18" s="17">
        <v>3.3</v>
      </c>
      <c r="PY18" s="17">
        <v>3.12</v>
      </c>
      <c r="PZ18" s="17">
        <v>3.12</v>
      </c>
      <c r="QA18" s="17">
        <v>0.18</v>
      </c>
      <c r="QB18" s="17">
        <v>3.1</v>
      </c>
      <c r="QC18" s="17">
        <v>3.1</v>
      </c>
      <c r="QD18" s="17">
        <v>3.1</v>
      </c>
      <c r="QE18" s="17">
        <v>0</v>
      </c>
      <c r="QF18" s="17">
        <v>3.6</v>
      </c>
      <c r="QG18" s="17">
        <v>3.5</v>
      </c>
      <c r="QH18" s="17">
        <v>3.5</v>
      </c>
      <c r="QI18" s="17">
        <v>0.1</v>
      </c>
      <c r="QJ18" s="17">
        <v>15</v>
      </c>
      <c r="QK18" s="17">
        <v>14.492749999999999</v>
      </c>
      <c r="QL18" s="17">
        <v>14.492749999999999</v>
      </c>
      <c r="QM18" s="17">
        <v>0.50724999999999998</v>
      </c>
      <c r="QN18" s="17">
        <v>0</v>
      </c>
      <c r="QO18" s="17"/>
      <c r="QP18" s="17"/>
      <c r="QQ18" s="17">
        <v>0</v>
      </c>
      <c r="QR18" s="17">
        <v>0</v>
      </c>
      <c r="QS18" s="17"/>
      <c r="QT18" s="17"/>
      <c r="QU18" s="17">
        <v>0</v>
      </c>
      <c r="QV18" s="17">
        <v>10.7</v>
      </c>
      <c r="QW18" s="17">
        <v>8.0724999999999998</v>
      </c>
      <c r="QX18" s="17">
        <v>8.0724999999999998</v>
      </c>
      <c r="QY18" s="17">
        <v>2.6274999999999999</v>
      </c>
      <c r="QZ18" s="17">
        <v>31.7</v>
      </c>
      <c r="RA18" s="17">
        <v>27.952000000000002</v>
      </c>
      <c r="RB18" s="17">
        <v>27.952000000000002</v>
      </c>
      <c r="RC18" s="17">
        <v>3.7480000000000002</v>
      </c>
      <c r="RD18" s="17">
        <v>0</v>
      </c>
      <c r="RE18" s="17"/>
      <c r="RF18" s="17"/>
      <c r="RG18" s="17">
        <v>0</v>
      </c>
      <c r="RH18" s="17">
        <v>1.6</v>
      </c>
      <c r="RI18" s="17">
        <v>2.2400000000000002</v>
      </c>
      <c r="RJ18" s="17">
        <v>2.2400000000000002</v>
      </c>
      <c r="RK18" s="17">
        <v>-0.64</v>
      </c>
      <c r="RL18" s="17">
        <v>15</v>
      </c>
      <c r="RM18" s="17">
        <v>16.501429999999999</v>
      </c>
      <c r="RN18" s="17"/>
      <c r="RO18" s="17">
        <v>15</v>
      </c>
      <c r="RP18" s="17">
        <v>1.3</v>
      </c>
      <c r="RQ18" s="17">
        <v>1.28</v>
      </c>
      <c r="RR18" s="17">
        <v>1.28</v>
      </c>
      <c r="RS18" s="17">
        <v>0.02</v>
      </c>
      <c r="RT18" s="17"/>
      <c r="RU18" s="17"/>
      <c r="RV18" s="17"/>
      <c r="RW18" s="17">
        <v>0</v>
      </c>
      <c r="RX18" s="17">
        <v>5.5</v>
      </c>
      <c r="RY18" s="17">
        <v>5.2</v>
      </c>
      <c r="RZ18" s="17">
        <v>5.2</v>
      </c>
      <c r="SA18" s="17">
        <v>0.3</v>
      </c>
      <c r="SB18" s="17">
        <v>0</v>
      </c>
      <c r="SC18" s="17"/>
      <c r="SD18" s="17"/>
      <c r="SE18" s="17">
        <v>0</v>
      </c>
      <c r="SF18" s="17">
        <v>7.2</v>
      </c>
      <c r="SG18" s="17">
        <v>6.3</v>
      </c>
      <c r="SH18" s="17">
        <v>6.3</v>
      </c>
      <c r="SI18" s="17">
        <v>0.9</v>
      </c>
      <c r="SJ18" s="17">
        <v>4.2</v>
      </c>
      <c r="SK18" s="17">
        <v>3.6</v>
      </c>
      <c r="SL18" s="17">
        <v>3.6</v>
      </c>
      <c r="SM18" s="17">
        <v>0.6</v>
      </c>
      <c r="SN18" s="17">
        <v>4</v>
      </c>
      <c r="SO18" s="17">
        <v>3.5</v>
      </c>
      <c r="SP18" s="17">
        <v>3.5</v>
      </c>
      <c r="SQ18" s="17">
        <v>0.5</v>
      </c>
      <c r="SR18" s="17">
        <v>5.3</v>
      </c>
      <c r="SS18" s="17">
        <v>5</v>
      </c>
      <c r="ST18" s="17">
        <v>5</v>
      </c>
      <c r="SU18" s="17">
        <v>0.3</v>
      </c>
      <c r="SV18" s="17">
        <v>5</v>
      </c>
      <c r="SW18" s="17">
        <v>10.9377</v>
      </c>
      <c r="SX18" s="17">
        <v>10.9377</v>
      </c>
      <c r="SY18" s="17">
        <v>-5.9377000000000004</v>
      </c>
      <c r="SZ18" s="17">
        <v>0.4</v>
      </c>
      <c r="TA18" s="17">
        <v>7.0373000000000001</v>
      </c>
      <c r="TB18" s="17">
        <v>7.0373000000000001</v>
      </c>
      <c r="TC18" s="17">
        <v>-6.6372999999999998</v>
      </c>
      <c r="TD18" s="17">
        <v>0</v>
      </c>
      <c r="TE18" s="17"/>
      <c r="TF18" s="17"/>
      <c r="TG18" s="17">
        <v>0</v>
      </c>
      <c r="TH18" s="17">
        <v>23.8</v>
      </c>
      <c r="TI18" s="17">
        <v>25.558499999999999</v>
      </c>
      <c r="TJ18" s="17">
        <v>25.558499999999999</v>
      </c>
      <c r="TK18" s="17">
        <v>-1.7585</v>
      </c>
      <c r="TL18" s="17">
        <v>21.3</v>
      </c>
      <c r="TM18" s="17">
        <v>35.714500000000001</v>
      </c>
      <c r="TN18" s="17">
        <v>35.714500000000001</v>
      </c>
      <c r="TO18" s="17">
        <v>-14.4145</v>
      </c>
      <c r="TP18" s="17">
        <v>4.4000000000000004</v>
      </c>
      <c r="TQ18" s="17">
        <v>2.9906000000000001</v>
      </c>
      <c r="TR18" s="17">
        <v>2.9906000000000001</v>
      </c>
      <c r="TS18" s="17">
        <v>1.4094</v>
      </c>
      <c r="TT18" s="17">
        <v>2.6</v>
      </c>
      <c r="TU18" s="17">
        <v>2.2351000000000001</v>
      </c>
      <c r="TV18" s="17">
        <v>2.2351000000000001</v>
      </c>
      <c r="TW18" s="17">
        <v>0.3649</v>
      </c>
      <c r="TX18" s="17">
        <v>0</v>
      </c>
      <c r="TY18" s="17"/>
      <c r="TZ18" s="17"/>
      <c r="UA18" s="17">
        <v>0</v>
      </c>
      <c r="UB18" s="17">
        <v>6.3</v>
      </c>
      <c r="UC18" s="17">
        <v>6</v>
      </c>
      <c r="UD18" s="17">
        <v>6</v>
      </c>
      <c r="UE18" s="17">
        <v>0.3</v>
      </c>
      <c r="UF18" s="17">
        <v>2.2000000000000002</v>
      </c>
      <c r="UG18" s="17">
        <v>2.2999999999999998</v>
      </c>
      <c r="UH18" s="17">
        <v>2.2999999999999998</v>
      </c>
      <c r="UI18" s="17">
        <v>-0.1</v>
      </c>
      <c r="UJ18" s="17">
        <v>7.2</v>
      </c>
      <c r="UK18" s="17">
        <v>7</v>
      </c>
      <c r="UL18" s="17">
        <v>7</v>
      </c>
      <c r="UM18" s="17">
        <v>0.2</v>
      </c>
      <c r="UN18" s="17">
        <v>3.7</v>
      </c>
      <c r="UO18" s="17">
        <v>3.9</v>
      </c>
      <c r="UP18" s="17">
        <v>3.9</v>
      </c>
      <c r="UQ18" s="17">
        <v>-0.2</v>
      </c>
      <c r="UR18" s="17">
        <v>4.0999999999999996</v>
      </c>
      <c r="US18" s="17">
        <v>4</v>
      </c>
      <c r="UT18" s="17">
        <v>4</v>
      </c>
      <c r="UU18" s="17">
        <v>0.1</v>
      </c>
      <c r="UV18" s="17">
        <v>4.2</v>
      </c>
      <c r="UW18" s="17">
        <v>4.2</v>
      </c>
      <c r="UX18" s="17">
        <v>4.2</v>
      </c>
      <c r="UY18" s="17">
        <v>0</v>
      </c>
      <c r="UZ18" s="17">
        <v>8.9</v>
      </c>
      <c r="VA18" s="17">
        <v>8.9270999999999994</v>
      </c>
      <c r="VB18" s="17">
        <v>8.9270999999999994</v>
      </c>
      <c r="VC18" s="17">
        <v>-2.7099999999999999E-2</v>
      </c>
      <c r="VD18" s="17">
        <v>0</v>
      </c>
      <c r="VE18" s="17"/>
      <c r="VF18" s="17"/>
      <c r="VG18" s="17">
        <v>0</v>
      </c>
      <c r="VH18" s="17">
        <v>0</v>
      </c>
      <c r="VI18" s="17"/>
      <c r="VJ18" s="17"/>
      <c r="VK18" s="17">
        <v>0</v>
      </c>
      <c r="VL18" s="17">
        <v>0</v>
      </c>
      <c r="VM18" s="17"/>
      <c r="VN18" s="17"/>
      <c r="VO18" s="17">
        <v>0</v>
      </c>
      <c r="VP18" s="17">
        <v>0.6</v>
      </c>
      <c r="VQ18" s="17">
        <v>0.6</v>
      </c>
      <c r="VR18" s="17">
        <v>0.6</v>
      </c>
      <c r="VS18" s="17">
        <v>0</v>
      </c>
      <c r="VT18" s="17">
        <v>22.9</v>
      </c>
      <c r="VU18" s="17">
        <v>18</v>
      </c>
      <c r="VV18" s="17">
        <v>18</v>
      </c>
      <c r="VW18" s="17">
        <v>4.9000000000000004</v>
      </c>
      <c r="VX18" s="17">
        <v>31.4</v>
      </c>
      <c r="VY18" s="17">
        <v>28</v>
      </c>
      <c r="VZ18" s="17">
        <v>28</v>
      </c>
      <c r="WA18" s="17">
        <v>3.4</v>
      </c>
      <c r="WB18" s="17">
        <v>0</v>
      </c>
      <c r="WC18" s="17"/>
      <c r="WD18" s="17"/>
      <c r="WE18" s="17">
        <v>0</v>
      </c>
      <c r="WF18" s="17">
        <v>3.9</v>
      </c>
      <c r="WG18" s="17">
        <v>4.5</v>
      </c>
      <c r="WH18" s="17">
        <v>4.5</v>
      </c>
      <c r="WI18" s="17">
        <v>-0.6</v>
      </c>
      <c r="WJ18" s="17">
        <v>2.4</v>
      </c>
      <c r="WK18" s="17">
        <v>2.2999999999999998</v>
      </c>
      <c r="WL18" s="17">
        <v>2.2999999999999998</v>
      </c>
      <c r="WM18" s="17">
        <v>0.1</v>
      </c>
      <c r="WN18" s="17">
        <v>2.2000000000000002</v>
      </c>
      <c r="WO18" s="17">
        <v>2.2999999999999998</v>
      </c>
      <c r="WP18" s="17">
        <v>2.2999999999999998</v>
      </c>
      <c r="WQ18" s="17">
        <v>-0.1</v>
      </c>
      <c r="WR18" s="17">
        <v>1.2</v>
      </c>
      <c r="WS18" s="17">
        <v>1.4</v>
      </c>
      <c r="WT18" s="17">
        <v>1.4</v>
      </c>
      <c r="WU18" s="17">
        <v>-0.2</v>
      </c>
      <c r="WV18" s="17">
        <v>0</v>
      </c>
      <c r="WW18" s="17"/>
      <c r="WX18" s="17"/>
      <c r="WY18" s="17">
        <v>0</v>
      </c>
      <c r="WZ18" s="17">
        <v>7.4</v>
      </c>
      <c r="XA18" s="17">
        <v>7.5949999999999998</v>
      </c>
      <c r="XB18" s="17">
        <v>7.5949999999999998</v>
      </c>
      <c r="XC18" s="17">
        <v>-0.19500000000000001</v>
      </c>
      <c r="XD18" s="17">
        <v>18.100000000000001</v>
      </c>
      <c r="XE18" s="17">
        <v>17.874400000000001</v>
      </c>
      <c r="XF18" s="17">
        <v>17.874400000000001</v>
      </c>
      <c r="XG18" s="17">
        <v>0.22559999999999999</v>
      </c>
      <c r="XH18" s="17">
        <v>7.2</v>
      </c>
      <c r="XI18" s="17">
        <v>8</v>
      </c>
      <c r="XJ18" s="17">
        <v>8</v>
      </c>
      <c r="XK18" s="17">
        <v>-0.8</v>
      </c>
      <c r="XL18" s="17">
        <v>9.1</v>
      </c>
      <c r="XM18" s="17">
        <v>10.7</v>
      </c>
      <c r="XN18" s="17">
        <v>10.7</v>
      </c>
      <c r="XO18" s="17">
        <v>-1.6</v>
      </c>
      <c r="XP18" s="17"/>
      <c r="XQ18" s="17"/>
      <c r="XR18" s="17"/>
      <c r="XS18" s="17">
        <v>0</v>
      </c>
      <c r="XT18" s="17"/>
      <c r="XU18" s="17"/>
      <c r="XV18" s="17"/>
      <c r="XW18" s="17">
        <v>0</v>
      </c>
      <c r="XX18" s="17">
        <v>18</v>
      </c>
      <c r="XY18" s="17">
        <v>14</v>
      </c>
      <c r="XZ18" s="17">
        <v>14</v>
      </c>
      <c r="YA18" s="17">
        <v>4</v>
      </c>
      <c r="YB18" s="17">
        <v>17.2</v>
      </c>
      <c r="YC18" s="17">
        <v>21.324999999999999</v>
      </c>
      <c r="YD18" s="17">
        <v>21.324999999999999</v>
      </c>
      <c r="YE18" s="17">
        <v>-4.125</v>
      </c>
      <c r="YF18" s="17">
        <v>7.6</v>
      </c>
      <c r="YG18" s="17">
        <v>7.03</v>
      </c>
      <c r="YH18" s="17">
        <v>7.03</v>
      </c>
      <c r="YI18" s="17">
        <v>0.56999999999999995</v>
      </c>
      <c r="YJ18" s="17">
        <v>11</v>
      </c>
      <c r="YK18" s="17">
        <v>11</v>
      </c>
      <c r="YL18" s="17">
        <v>11</v>
      </c>
      <c r="YM18" s="17">
        <v>0</v>
      </c>
      <c r="YN18" s="17">
        <v>16.2</v>
      </c>
      <c r="YO18" s="17">
        <v>17.690000000000001</v>
      </c>
      <c r="YP18" s="17">
        <v>17.690000000000001</v>
      </c>
      <c r="YQ18" s="17">
        <v>-1.49</v>
      </c>
    </row>
    <row r="19" spans="1:667" ht="24" customHeight="1" x14ac:dyDescent="0.25">
      <c r="A19" s="1"/>
      <c r="B19" s="16" t="s">
        <v>61</v>
      </c>
      <c r="C19" s="16" t="s">
        <v>826</v>
      </c>
      <c r="D19" s="17">
        <v>32.799999999999997</v>
      </c>
      <c r="E19" s="17">
        <v>38.089320000000001</v>
      </c>
      <c r="F19" s="17">
        <v>54.234580000000001</v>
      </c>
      <c r="G19" s="17">
        <v>-21.43458</v>
      </c>
      <c r="H19" s="17">
        <v>658.4</v>
      </c>
      <c r="I19" s="17">
        <v>643.47825999999998</v>
      </c>
      <c r="J19" s="17">
        <v>643.47825999999998</v>
      </c>
      <c r="K19" s="17">
        <v>14.92174</v>
      </c>
      <c r="L19" s="17">
        <v>216.3</v>
      </c>
      <c r="M19" s="17">
        <v>208.32364000000001</v>
      </c>
      <c r="N19" s="17">
        <v>208.32364000000001</v>
      </c>
      <c r="O19" s="17">
        <v>7.9763599999999997</v>
      </c>
      <c r="P19" s="17"/>
      <c r="Q19" s="17"/>
      <c r="R19" s="17"/>
      <c r="S19" s="17">
        <v>0</v>
      </c>
      <c r="T19" s="17"/>
      <c r="U19" s="17"/>
      <c r="V19" s="17"/>
      <c r="W19" s="17">
        <v>0</v>
      </c>
      <c r="X19" s="17">
        <v>15.3</v>
      </c>
      <c r="Y19" s="17"/>
      <c r="Z19" s="17">
        <v>30.402899999999999</v>
      </c>
      <c r="AA19" s="17">
        <v>-15.1029</v>
      </c>
      <c r="AB19" s="17">
        <v>91.3</v>
      </c>
      <c r="AC19" s="17">
        <v>86.093000000000004</v>
      </c>
      <c r="AD19" s="17">
        <v>86.093000000000004</v>
      </c>
      <c r="AE19" s="17">
        <v>5.2069999999999999</v>
      </c>
      <c r="AF19" s="17"/>
      <c r="AG19" s="17"/>
      <c r="AH19" s="17"/>
      <c r="AI19" s="17">
        <v>0</v>
      </c>
      <c r="AJ19" s="17">
        <v>31.1</v>
      </c>
      <c r="AK19" s="17"/>
      <c r="AL19" s="17">
        <v>86.820319999999995</v>
      </c>
      <c r="AM19" s="17">
        <v>-55.720320000000001</v>
      </c>
      <c r="AN19" s="17">
        <v>181.3</v>
      </c>
      <c r="AO19" s="17">
        <v>191.80799999999999</v>
      </c>
      <c r="AP19" s="17">
        <v>196.22801999999999</v>
      </c>
      <c r="AQ19" s="17">
        <v>-14.92802</v>
      </c>
      <c r="AR19" s="17">
        <v>197.3</v>
      </c>
      <c r="AS19" s="17">
        <v>191.80799999999999</v>
      </c>
      <c r="AT19" s="17">
        <v>196.22801999999999</v>
      </c>
      <c r="AU19" s="17">
        <v>1.0719799999999999</v>
      </c>
      <c r="AV19" s="17">
        <v>196.8</v>
      </c>
      <c r="AW19" s="17">
        <v>191.80799999999999</v>
      </c>
      <c r="AX19" s="17">
        <v>196.22801999999999</v>
      </c>
      <c r="AY19" s="17">
        <v>0.57198000000000004</v>
      </c>
      <c r="AZ19" s="17">
        <v>284.7</v>
      </c>
      <c r="BA19" s="17">
        <v>288.57600000000002</v>
      </c>
      <c r="BB19" s="17">
        <v>295.22593999999998</v>
      </c>
      <c r="BC19" s="17">
        <v>-10.52594</v>
      </c>
      <c r="BD19" s="17">
        <v>207.6</v>
      </c>
      <c r="BE19" s="17">
        <v>206.04143999999999</v>
      </c>
      <c r="BF19" s="17">
        <v>206.04143999999999</v>
      </c>
      <c r="BG19" s="17">
        <v>1.5585599999999999</v>
      </c>
      <c r="BH19" s="17">
        <v>106.1</v>
      </c>
      <c r="BI19" s="17">
        <v>103.33009</v>
      </c>
      <c r="BJ19" s="17">
        <v>103.33009</v>
      </c>
      <c r="BK19" s="17">
        <v>2.7699099999999999</v>
      </c>
      <c r="BL19" s="17">
        <v>297.7</v>
      </c>
      <c r="BM19" s="17">
        <v>263.02591999999999</v>
      </c>
      <c r="BN19" s="17">
        <v>196.18647000000001</v>
      </c>
      <c r="BO19" s="17">
        <v>101.51353</v>
      </c>
      <c r="BP19" s="17">
        <v>4.2</v>
      </c>
      <c r="BQ19" s="17">
        <v>3.8975900000000001</v>
      </c>
      <c r="BR19" s="17">
        <v>3.8975900000000001</v>
      </c>
      <c r="BS19" s="17">
        <v>0.30241000000000001</v>
      </c>
      <c r="BT19" s="17"/>
      <c r="BU19" s="17"/>
      <c r="BV19" s="17"/>
      <c r="BW19" s="17">
        <v>0</v>
      </c>
      <c r="BX19" s="17">
        <v>0</v>
      </c>
      <c r="BY19" s="17"/>
      <c r="BZ19" s="17"/>
      <c r="CA19" s="17">
        <v>0</v>
      </c>
      <c r="CB19" s="17"/>
      <c r="CC19" s="17"/>
      <c r="CD19" s="17"/>
      <c r="CE19" s="17">
        <v>0</v>
      </c>
      <c r="CF19" s="17">
        <v>113.8</v>
      </c>
      <c r="CG19" s="17">
        <v>111.99026000000001</v>
      </c>
      <c r="CH19" s="17">
        <v>111.99026000000001</v>
      </c>
      <c r="CI19" s="17">
        <v>1.8097399999999999</v>
      </c>
      <c r="CJ19" s="17">
        <v>8.3000000000000007</v>
      </c>
      <c r="CK19" s="17">
        <v>7.2468899999999996</v>
      </c>
      <c r="CL19" s="17">
        <v>7.2468899999999996</v>
      </c>
      <c r="CM19" s="17">
        <v>1.05311</v>
      </c>
      <c r="CN19" s="17">
        <v>5.3</v>
      </c>
      <c r="CO19" s="17">
        <v>3.89141</v>
      </c>
      <c r="CP19" s="17">
        <v>3.89141</v>
      </c>
      <c r="CQ19" s="17">
        <v>1.40859</v>
      </c>
      <c r="CR19" s="17">
        <v>22.5</v>
      </c>
      <c r="CS19" s="17">
        <v>22.280850000000001</v>
      </c>
      <c r="CT19" s="17">
        <v>22.280850000000001</v>
      </c>
      <c r="CU19" s="17">
        <v>0.21915000000000001</v>
      </c>
      <c r="CV19" s="17">
        <v>60.3</v>
      </c>
      <c r="CW19" s="17">
        <v>49.695399999999999</v>
      </c>
      <c r="CX19" s="17">
        <v>45.648180000000004</v>
      </c>
      <c r="CY19" s="17">
        <v>14.651820000000001</v>
      </c>
      <c r="CZ19" s="17">
        <v>83</v>
      </c>
      <c r="DA19" s="17">
        <v>82.300219999999996</v>
      </c>
      <c r="DB19" s="17">
        <v>85.362679999999997</v>
      </c>
      <c r="DC19" s="17">
        <v>-2.3626800000000001</v>
      </c>
      <c r="DD19" s="17"/>
      <c r="DE19" s="17"/>
      <c r="DF19" s="17"/>
      <c r="DG19" s="17">
        <v>0</v>
      </c>
      <c r="DH19" s="17">
        <v>0</v>
      </c>
      <c r="DI19" s="17"/>
      <c r="DJ19" s="17"/>
      <c r="DK19" s="17">
        <v>0</v>
      </c>
      <c r="DL19" s="17"/>
      <c r="DM19" s="17"/>
      <c r="DN19" s="17">
        <v>7.83</v>
      </c>
      <c r="DO19" s="17">
        <v>-7.83</v>
      </c>
      <c r="DP19" s="17">
        <v>6.5</v>
      </c>
      <c r="DQ19" s="17">
        <v>6.39</v>
      </c>
      <c r="DR19" s="17">
        <v>6.39</v>
      </c>
      <c r="DS19" s="17">
        <v>0.11</v>
      </c>
      <c r="DT19" s="17">
        <v>0</v>
      </c>
      <c r="DU19" s="17"/>
      <c r="DV19" s="17"/>
      <c r="DW19" s="17">
        <v>0</v>
      </c>
      <c r="DX19" s="17">
        <v>39</v>
      </c>
      <c r="DY19" s="17">
        <v>37.53969</v>
      </c>
      <c r="DZ19" s="17">
        <v>37.53969</v>
      </c>
      <c r="EA19" s="17">
        <v>1.46031</v>
      </c>
      <c r="EB19" s="17">
        <v>45.9</v>
      </c>
      <c r="EC19" s="17">
        <v>45</v>
      </c>
      <c r="ED19" s="17">
        <v>129.53368</v>
      </c>
      <c r="EE19" s="17">
        <v>-83.633679999999998</v>
      </c>
      <c r="EF19" s="17">
        <v>28.4</v>
      </c>
      <c r="EG19" s="17">
        <v>19.00414</v>
      </c>
      <c r="EH19" s="17">
        <v>19.00414</v>
      </c>
      <c r="EI19" s="17">
        <v>9.3958600000000008</v>
      </c>
      <c r="EJ19" s="17">
        <v>17.399999999999999</v>
      </c>
      <c r="EK19" s="17">
        <v>18.87548</v>
      </c>
      <c r="EL19" s="17">
        <v>19.064769999999999</v>
      </c>
      <c r="EM19" s="17">
        <v>-1.6647700000000001</v>
      </c>
      <c r="EN19" s="17">
        <v>16.100000000000001</v>
      </c>
      <c r="EO19" s="17">
        <v>15.330920000000001</v>
      </c>
      <c r="EP19" s="17">
        <v>15.330920000000001</v>
      </c>
      <c r="EQ19" s="17">
        <v>0.76907999999999999</v>
      </c>
      <c r="ER19" s="17">
        <v>58</v>
      </c>
      <c r="ES19" s="17">
        <v>60.90005</v>
      </c>
      <c r="ET19" s="17">
        <v>60.90005</v>
      </c>
      <c r="EU19" s="17">
        <v>-2.9000499999999998</v>
      </c>
      <c r="EV19" s="17">
        <v>179</v>
      </c>
      <c r="EW19" s="17">
        <v>184.74316999999999</v>
      </c>
      <c r="EX19" s="17">
        <v>184.74316999999999</v>
      </c>
      <c r="EY19" s="17">
        <v>-5.7431700000000001</v>
      </c>
      <c r="EZ19" s="17">
        <v>178.8</v>
      </c>
      <c r="FA19" s="17">
        <v>184.74316999999999</v>
      </c>
      <c r="FB19" s="17">
        <v>184.74316999999999</v>
      </c>
      <c r="FC19" s="17">
        <v>-5.9431700000000003</v>
      </c>
      <c r="FD19" s="17">
        <v>180.8</v>
      </c>
      <c r="FE19" s="17">
        <v>185.29795999999999</v>
      </c>
      <c r="FF19" s="17">
        <v>185.29795999999999</v>
      </c>
      <c r="FG19" s="17">
        <v>-4.49796</v>
      </c>
      <c r="FH19" s="17">
        <v>92.1</v>
      </c>
      <c r="FI19" s="17">
        <v>63.149099999999997</v>
      </c>
      <c r="FJ19" s="17">
        <v>87.151920000000004</v>
      </c>
      <c r="FK19" s="17">
        <v>4.94808</v>
      </c>
      <c r="FL19" s="17">
        <v>0</v>
      </c>
      <c r="FM19" s="17"/>
      <c r="FN19" s="17"/>
      <c r="FO19" s="17">
        <v>0</v>
      </c>
      <c r="FP19" s="17">
        <v>23.7</v>
      </c>
      <c r="FQ19" s="17">
        <v>25.416450000000001</v>
      </c>
      <c r="FR19" s="17">
        <v>25.416450000000001</v>
      </c>
      <c r="FS19" s="17">
        <v>-1.71645</v>
      </c>
      <c r="FT19" s="17">
        <v>3.4</v>
      </c>
      <c r="FU19" s="17"/>
      <c r="FV19" s="17"/>
      <c r="FW19" s="17">
        <v>3.4</v>
      </c>
      <c r="FX19" s="17">
        <v>0</v>
      </c>
      <c r="FY19" s="17"/>
      <c r="FZ19" s="17"/>
      <c r="GA19" s="17">
        <v>0</v>
      </c>
      <c r="GB19" s="17">
        <v>48.1</v>
      </c>
      <c r="GC19" s="17">
        <v>47.668410000000002</v>
      </c>
      <c r="GD19" s="17">
        <v>41.450780000000002</v>
      </c>
      <c r="GE19" s="17">
        <v>6.6492199999999997</v>
      </c>
      <c r="GF19" s="17"/>
      <c r="GG19" s="17"/>
      <c r="GH19" s="17"/>
      <c r="GI19" s="17">
        <v>0</v>
      </c>
      <c r="GJ19" s="17"/>
      <c r="GK19" s="17"/>
      <c r="GL19" s="17"/>
      <c r="GM19" s="17">
        <v>0</v>
      </c>
      <c r="GN19" s="17">
        <v>6.4</v>
      </c>
      <c r="GO19" s="17">
        <v>6.8787000000000003</v>
      </c>
      <c r="GP19" s="17">
        <v>6.8787000000000003</v>
      </c>
      <c r="GQ19" s="17">
        <v>-0.47870000000000001</v>
      </c>
      <c r="GR19" s="17">
        <v>55.8</v>
      </c>
      <c r="GS19" s="17">
        <v>75.173630000000003</v>
      </c>
      <c r="GT19" s="17">
        <v>76.062089999999998</v>
      </c>
      <c r="GU19" s="17">
        <v>-20.262090000000001</v>
      </c>
      <c r="GV19" s="17"/>
      <c r="GW19" s="17"/>
      <c r="GX19" s="17"/>
      <c r="GY19" s="17">
        <v>0</v>
      </c>
      <c r="GZ19" s="17"/>
      <c r="HA19" s="17"/>
      <c r="HB19" s="17"/>
      <c r="HC19" s="17">
        <v>0</v>
      </c>
      <c r="HD19" s="17"/>
      <c r="HE19" s="17"/>
      <c r="HF19" s="17"/>
      <c r="HG19" s="17">
        <v>0</v>
      </c>
      <c r="HH19" s="17"/>
      <c r="HI19" s="17"/>
      <c r="HJ19" s="17"/>
      <c r="HK19" s="17">
        <v>0</v>
      </c>
      <c r="HL19" s="17">
        <v>63.2</v>
      </c>
      <c r="HM19" s="17">
        <v>66.192350000000005</v>
      </c>
      <c r="HN19" s="17">
        <v>4.6632100000000003</v>
      </c>
      <c r="HO19" s="17">
        <v>58.536790000000003</v>
      </c>
      <c r="HP19" s="17">
        <v>0</v>
      </c>
      <c r="HQ19" s="17"/>
      <c r="HR19" s="17"/>
      <c r="HS19" s="17">
        <v>0</v>
      </c>
      <c r="HT19" s="17">
        <v>0</v>
      </c>
      <c r="HU19" s="17">
        <v>129.75</v>
      </c>
      <c r="HV19" s="17"/>
      <c r="HW19" s="17">
        <v>0</v>
      </c>
      <c r="HX19" s="17">
        <v>41.9</v>
      </c>
      <c r="HY19" s="17">
        <v>42.754170000000002</v>
      </c>
      <c r="HZ19" s="17">
        <v>45.291899999999998</v>
      </c>
      <c r="IA19" s="17">
        <v>-3.3919000000000001</v>
      </c>
      <c r="IB19" s="17"/>
      <c r="IC19" s="17"/>
      <c r="ID19" s="17"/>
      <c r="IE19" s="17">
        <v>0</v>
      </c>
      <c r="IF19" s="17"/>
      <c r="IG19" s="17"/>
      <c r="IH19" s="17"/>
      <c r="II19" s="17">
        <v>0</v>
      </c>
      <c r="IJ19" s="17"/>
      <c r="IK19" s="17"/>
      <c r="IL19" s="17"/>
      <c r="IM19" s="17">
        <v>0</v>
      </c>
      <c r="IN19" s="17">
        <v>71.099999999999994</v>
      </c>
      <c r="IO19" s="17">
        <v>58.947360000000003</v>
      </c>
      <c r="IP19" s="17">
        <v>88.29419</v>
      </c>
      <c r="IQ19" s="17">
        <v>-17.194189999999999</v>
      </c>
      <c r="IR19" s="17">
        <v>169</v>
      </c>
      <c r="IS19" s="17">
        <v>180.84477999999999</v>
      </c>
      <c r="IT19" s="17">
        <v>180.84477999999999</v>
      </c>
      <c r="IU19" s="17">
        <v>-11.84478</v>
      </c>
      <c r="IV19" s="17">
        <v>167.2</v>
      </c>
      <c r="IW19" s="17">
        <v>180.84477999999999</v>
      </c>
      <c r="IX19" s="17">
        <v>180.84477999999999</v>
      </c>
      <c r="IY19" s="17">
        <v>-13.644780000000001</v>
      </c>
      <c r="IZ19" s="17">
        <v>196.9</v>
      </c>
      <c r="JA19" s="17">
        <v>180.84477999999999</v>
      </c>
      <c r="JB19" s="17">
        <v>180.84477999999999</v>
      </c>
      <c r="JC19" s="17">
        <v>16.055219999999998</v>
      </c>
      <c r="JD19" s="17">
        <v>261.89999999999998</v>
      </c>
      <c r="JE19" s="17">
        <v>272.08179000000001</v>
      </c>
      <c r="JF19" s="17">
        <v>272.08179000000001</v>
      </c>
      <c r="JG19" s="17">
        <v>-10.181789999999999</v>
      </c>
      <c r="JH19" s="17">
        <v>69.5</v>
      </c>
      <c r="JI19" s="17">
        <v>73.334350000000001</v>
      </c>
      <c r="JJ19" s="17">
        <v>73.334350000000001</v>
      </c>
      <c r="JK19" s="17">
        <v>-3.8343500000000001</v>
      </c>
      <c r="JL19" s="17">
        <v>35</v>
      </c>
      <c r="JM19" s="17">
        <v>36.777279999999998</v>
      </c>
      <c r="JN19" s="17">
        <v>36.777279999999998</v>
      </c>
      <c r="JO19" s="17">
        <v>-1.77728</v>
      </c>
      <c r="JP19" s="17"/>
      <c r="JQ19" s="17"/>
      <c r="JR19" s="17"/>
      <c r="JS19" s="17">
        <v>0</v>
      </c>
      <c r="JT19" s="17"/>
      <c r="JU19" s="17"/>
      <c r="JV19" s="17"/>
      <c r="JW19" s="17">
        <v>0</v>
      </c>
      <c r="JX19" s="17"/>
      <c r="JY19" s="17"/>
      <c r="JZ19" s="17"/>
      <c r="KA19" s="17">
        <v>0</v>
      </c>
      <c r="KB19" s="17">
        <v>0</v>
      </c>
      <c r="KC19" s="17"/>
      <c r="KD19" s="17"/>
      <c r="KE19" s="17">
        <v>0</v>
      </c>
      <c r="KF19" s="17">
        <v>0</v>
      </c>
      <c r="KG19" s="17"/>
      <c r="KH19" s="17"/>
      <c r="KI19" s="17">
        <v>0</v>
      </c>
      <c r="KJ19" s="17"/>
      <c r="KK19" s="17"/>
      <c r="KL19" s="17"/>
      <c r="KM19" s="17">
        <v>0</v>
      </c>
      <c r="KN19" s="17">
        <v>2.6</v>
      </c>
      <c r="KO19" s="17">
        <v>4.7853500000000002</v>
      </c>
      <c r="KP19" s="17">
        <v>4.7853599999999998</v>
      </c>
      <c r="KQ19" s="17">
        <v>-2.1853600000000002</v>
      </c>
      <c r="KR19" s="17">
        <v>106.6</v>
      </c>
      <c r="KS19" s="17">
        <v>122.43852</v>
      </c>
      <c r="KT19" s="17">
        <v>92.386709999999994</v>
      </c>
      <c r="KU19" s="17">
        <v>14.213290000000001</v>
      </c>
      <c r="KV19" s="17">
        <v>90.6</v>
      </c>
      <c r="KW19" s="17">
        <v>79.669929999999994</v>
      </c>
      <c r="KX19" s="17">
        <v>90.536749999999998</v>
      </c>
      <c r="KY19" s="17">
        <v>6.3250000000000001E-2</v>
      </c>
      <c r="KZ19" s="17">
        <v>66.7</v>
      </c>
      <c r="LA19" s="17">
        <v>66.809659999999994</v>
      </c>
      <c r="LB19" s="17">
        <v>66.809659999999994</v>
      </c>
      <c r="LC19" s="17">
        <v>-0.10965999999999999</v>
      </c>
      <c r="LD19" s="17">
        <v>69.7</v>
      </c>
      <c r="LE19" s="17">
        <v>68.320030000000003</v>
      </c>
      <c r="LF19" s="17">
        <v>72.37388</v>
      </c>
      <c r="LG19" s="17">
        <v>-2.67388</v>
      </c>
      <c r="LH19" s="17">
        <v>30</v>
      </c>
      <c r="LI19" s="17">
        <v>28.13721</v>
      </c>
      <c r="LJ19" s="17">
        <v>29.806760000000001</v>
      </c>
      <c r="LK19" s="17">
        <v>0.19324</v>
      </c>
      <c r="LL19" s="17">
        <v>0</v>
      </c>
      <c r="LM19" s="17"/>
      <c r="LN19" s="17"/>
      <c r="LO19" s="17">
        <v>0</v>
      </c>
      <c r="LP19" s="17">
        <v>0</v>
      </c>
      <c r="LQ19" s="17"/>
      <c r="LR19" s="17"/>
      <c r="LS19" s="17">
        <v>0</v>
      </c>
      <c r="LT19" s="17">
        <v>0</v>
      </c>
      <c r="LU19" s="17"/>
      <c r="LV19" s="17"/>
      <c r="LW19" s="17">
        <v>0</v>
      </c>
      <c r="LX19" s="17">
        <v>141.1</v>
      </c>
      <c r="LY19" s="17">
        <v>158.39537999999999</v>
      </c>
      <c r="LZ19" s="17">
        <v>158.39537999999999</v>
      </c>
      <c r="MA19" s="17">
        <v>-17.295380000000002</v>
      </c>
      <c r="MB19" s="17">
        <v>143.69999999999999</v>
      </c>
      <c r="MC19" s="17">
        <v>158.39537999999999</v>
      </c>
      <c r="MD19" s="17">
        <v>158.39537999999999</v>
      </c>
      <c r="ME19" s="17">
        <v>-14.69538</v>
      </c>
      <c r="MF19" s="17">
        <v>168.6</v>
      </c>
      <c r="MG19" s="17">
        <v>158.87103999999999</v>
      </c>
      <c r="MH19" s="17">
        <v>158.87103999999999</v>
      </c>
      <c r="MI19" s="17">
        <v>9.7289600000000007</v>
      </c>
      <c r="MJ19" s="17">
        <v>184.8</v>
      </c>
      <c r="MK19" s="17"/>
      <c r="ML19" s="17"/>
      <c r="MM19" s="17">
        <v>184.8</v>
      </c>
      <c r="MN19" s="17">
        <v>0</v>
      </c>
      <c r="MO19" s="17"/>
      <c r="MP19" s="17"/>
      <c r="MQ19" s="17">
        <v>0</v>
      </c>
      <c r="MR19" s="17"/>
      <c r="MS19" s="17"/>
      <c r="MT19" s="17"/>
      <c r="MU19" s="17">
        <v>0</v>
      </c>
      <c r="MV19" s="17"/>
      <c r="MW19" s="17"/>
      <c r="MX19" s="17"/>
      <c r="MY19" s="17">
        <v>0</v>
      </c>
      <c r="MZ19" s="17"/>
      <c r="NA19" s="17"/>
      <c r="NB19" s="17"/>
      <c r="NC19" s="17">
        <v>0</v>
      </c>
      <c r="ND19" s="17">
        <v>210.8</v>
      </c>
      <c r="NE19" s="17">
        <v>205.29381000000001</v>
      </c>
      <c r="NF19" s="17">
        <v>205.29381000000001</v>
      </c>
      <c r="NG19" s="17">
        <v>5.5061900000000001</v>
      </c>
      <c r="NH19" s="17">
        <v>102.1</v>
      </c>
      <c r="NI19" s="17">
        <v>102.95515</v>
      </c>
      <c r="NJ19" s="17">
        <v>102.95515</v>
      </c>
      <c r="NK19" s="17">
        <v>-0.85514999999999997</v>
      </c>
      <c r="NL19" s="17">
        <v>7.9</v>
      </c>
      <c r="NM19" s="17">
        <v>4.9915099999999999</v>
      </c>
      <c r="NN19" s="17">
        <v>4.9915099999999999</v>
      </c>
      <c r="NO19" s="17">
        <v>2.90849</v>
      </c>
      <c r="NP19" s="17">
        <v>5</v>
      </c>
      <c r="NQ19" s="17">
        <v>5.2365700000000004</v>
      </c>
      <c r="NR19" s="17">
        <v>5.2365700000000004</v>
      </c>
      <c r="NS19" s="17">
        <v>-0.23657</v>
      </c>
      <c r="NT19" s="17">
        <v>0</v>
      </c>
      <c r="NU19" s="17"/>
      <c r="NV19" s="17"/>
      <c r="NW19" s="17">
        <v>0</v>
      </c>
      <c r="NX19" s="17">
        <v>50.8</v>
      </c>
      <c r="NY19" s="17">
        <v>47.712800000000001</v>
      </c>
      <c r="NZ19" s="17">
        <v>47.712800000000001</v>
      </c>
      <c r="OA19" s="17">
        <v>3.0872000000000002</v>
      </c>
      <c r="OB19" s="17">
        <v>0</v>
      </c>
      <c r="OC19" s="17"/>
      <c r="OD19" s="17"/>
      <c r="OE19" s="17">
        <v>0</v>
      </c>
      <c r="OF19" s="17">
        <v>10.9</v>
      </c>
      <c r="OG19" s="17">
        <v>10.1165</v>
      </c>
      <c r="OH19" s="17">
        <v>10.1165</v>
      </c>
      <c r="OI19" s="17">
        <v>0.78349999999999997</v>
      </c>
      <c r="OJ19" s="17">
        <v>0</v>
      </c>
      <c r="OK19" s="17">
        <v>0.2</v>
      </c>
      <c r="OL19" s="17">
        <v>0.2</v>
      </c>
      <c r="OM19" s="17">
        <v>-0.2</v>
      </c>
      <c r="ON19" s="17">
        <v>8.4</v>
      </c>
      <c r="OO19" s="17">
        <v>20.33764</v>
      </c>
      <c r="OP19" s="17">
        <v>20.33764</v>
      </c>
      <c r="OQ19" s="17">
        <v>-11.93764</v>
      </c>
      <c r="OR19" s="17">
        <v>9.9</v>
      </c>
      <c r="OS19" s="17"/>
      <c r="OT19" s="17"/>
      <c r="OU19" s="17">
        <v>9.9</v>
      </c>
      <c r="OV19" s="17">
        <v>0</v>
      </c>
      <c r="OW19" s="17"/>
      <c r="OX19" s="17">
        <v>1.9780899999999999</v>
      </c>
      <c r="OY19" s="17">
        <v>-1.9780899999999999</v>
      </c>
      <c r="OZ19" s="17">
        <v>0</v>
      </c>
      <c r="PA19" s="17"/>
      <c r="PB19" s="17"/>
      <c r="PC19" s="17">
        <v>0</v>
      </c>
      <c r="PD19" s="17">
        <v>0</v>
      </c>
      <c r="PE19" s="17"/>
      <c r="PF19" s="17"/>
      <c r="PG19" s="17">
        <v>0</v>
      </c>
      <c r="PH19" s="17">
        <v>0.5</v>
      </c>
      <c r="PI19" s="17">
        <v>0.49</v>
      </c>
      <c r="PJ19" s="17">
        <v>0.49</v>
      </c>
      <c r="PK19" s="17">
        <v>0.01</v>
      </c>
      <c r="PL19" s="17">
        <v>1.7</v>
      </c>
      <c r="PM19" s="17">
        <v>1.6</v>
      </c>
      <c r="PN19" s="17">
        <v>1.6</v>
      </c>
      <c r="PO19" s="17">
        <v>0.1</v>
      </c>
      <c r="PP19" s="17">
        <v>2.5</v>
      </c>
      <c r="PQ19" s="17">
        <v>2.5</v>
      </c>
      <c r="PR19" s="17">
        <v>2.5</v>
      </c>
      <c r="PS19" s="17">
        <v>0</v>
      </c>
      <c r="PT19" s="17">
        <v>17.399999999999999</v>
      </c>
      <c r="PU19" s="17">
        <v>8.8425799999999999</v>
      </c>
      <c r="PV19" s="17">
        <v>8.8425799999999999</v>
      </c>
      <c r="PW19" s="17">
        <v>8.5574200000000005</v>
      </c>
      <c r="PX19" s="17">
        <v>3.3</v>
      </c>
      <c r="PY19" s="17">
        <v>3.12</v>
      </c>
      <c r="PZ19" s="17">
        <v>3.12</v>
      </c>
      <c r="QA19" s="17">
        <v>0.18</v>
      </c>
      <c r="QB19" s="17">
        <v>3.2</v>
      </c>
      <c r="QC19" s="17">
        <v>3.1</v>
      </c>
      <c r="QD19" s="17">
        <v>3.1</v>
      </c>
      <c r="QE19" s="17">
        <v>0.1</v>
      </c>
      <c r="QF19" s="17">
        <v>3.6</v>
      </c>
      <c r="QG19" s="17">
        <v>3.5</v>
      </c>
      <c r="QH19" s="17">
        <v>3.5</v>
      </c>
      <c r="QI19" s="17">
        <v>0.1</v>
      </c>
      <c r="QJ19" s="17">
        <v>15</v>
      </c>
      <c r="QK19" s="17">
        <v>14.492749999999999</v>
      </c>
      <c r="QL19" s="17">
        <v>14.492749999999999</v>
      </c>
      <c r="QM19" s="17">
        <v>0.50724999999999998</v>
      </c>
      <c r="QN19" s="17">
        <v>0</v>
      </c>
      <c r="QO19" s="17"/>
      <c r="QP19" s="17"/>
      <c r="QQ19" s="17">
        <v>0</v>
      </c>
      <c r="QR19" s="17">
        <v>0</v>
      </c>
      <c r="QS19" s="17"/>
      <c r="QT19" s="17"/>
      <c r="QU19" s="17">
        <v>0</v>
      </c>
      <c r="QV19" s="17">
        <v>15</v>
      </c>
      <c r="QW19" s="17">
        <v>8.1206999999999994</v>
      </c>
      <c r="QX19" s="17">
        <v>8.1206999999999994</v>
      </c>
      <c r="QY19" s="17">
        <v>6.8792999999999997</v>
      </c>
      <c r="QZ19" s="17">
        <v>35.1</v>
      </c>
      <c r="RA19" s="17">
        <v>27.9634</v>
      </c>
      <c r="RB19" s="17">
        <v>27.9634</v>
      </c>
      <c r="RC19" s="17">
        <v>7.1365999999999996</v>
      </c>
      <c r="RD19" s="17">
        <v>0</v>
      </c>
      <c r="RE19" s="17"/>
      <c r="RF19" s="17"/>
      <c r="RG19" s="17">
        <v>0</v>
      </c>
      <c r="RH19" s="17">
        <v>1.6</v>
      </c>
      <c r="RI19" s="17">
        <v>2.2400000000000002</v>
      </c>
      <c r="RJ19" s="17">
        <v>2.2400000000000002</v>
      </c>
      <c r="RK19" s="17">
        <v>-0.64</v>
      </c>
      <c r="RL19" s="17">
        <v>15.1</v>
      </c>
      <c r="RM19" s="17">
        <v>16.62351</v>
      </c>
      <c r="RN19" s="17"/>
      <c r="RO19" s="17">
        <v>15.1</v>
      </c>
      <c r="RP19" s="17">
        <v>1.3</v>
      </c>
      <c r="RQ19" s="17">
        <v>1.28</v>
      </c>
      <c r="RR19" s="17">
        <v>1.28</v>
      </c>
      <c r="RS19" s="17">
        <v>0.02</v>
      </c>
      <c r="RT19" s="17"/>
      <c r="RU19" s="17"/>
      <c r="RV19" s="17"/>
      <c r="RW19" s="17">
        <v>0</v>
      </c>
      <c r="RX19" s="17">
        <v>5.6</v>
      </c>
      <c r="RY19" s="17">
        <v>5.2</v>
      </c>
      <c r="RZ19" s="17">
        <v>5.2</v>
      </c>
      <c r="SA19" s="17">
        <v>0.4</v>
      </c>
      <c r="SB19" s="17">
        <v>0</v>
      </c>
      <c r="SC19" s="17"/>
      <c r="SD19" s="17"/>
      <c r="SE19" s="17">
        <v>0</v>
      </c>
      <c r="SF19" s="17">
        <v>7.3</v>
      </c>
      <c r="SG19" s="17">
        <v>6.3</v>
      </c>
      <c r="SH19" s="17">
        <v>6.3</v>
      </c>
      <c r="SI19" s="17">
        <v>1</v>
      </c>
      <c r="SJ19" s="17">
        <v>4.2</v>
      </c>
      <c r="SK19" s="17">
        <v>3.6</v>
      </c>
      <c r="SL19" s="17">
        <v>3.6</v>
      </c>
      <c r="SM19" s="17">
        <v>0.6</v>
      </c>
      <c r="SN19" s="17">
        <v>4.3</v>
      </c>
      <c r="SO19" s="17">
        <v>3.5</v>
      </c>
      <c r="SP19" s="17">
        <v>3.5</v>
      </c>
      <c r="SQ19" s="17">
        <v>0.8</v>
      </c>
      <c r="SR19" s="17">
        <v>5.5</v>
      </c>
      <c r="SS19" s="17">
        <v>5</v>
      </c>
      <c r="ST19" s="17">
        <v>5</v>
      </c>
      <c r="SU19" s="17">
        <v>0.5</v>
      </c>
      <c r="SV19" s="17">
        <v>5.3</v>
      </c>
      <c r="SW19" s="17">
        <v>11.083399999999999</v>
      </c>
      <c r="SX19" s="17">
        <v>11.083399999999999</v>
      </c>
      <c r="SY19" s="17">
        <v>-5.7834000000000003</v>
      </c>
      <c r="SZ19" s="17">
        <v>0</v>
      </c>
      <c r="TA19" s="17">
        <v>7.0435999999999996</v>
      </c>
      <c r="TB19" s="17">
        <v>7.0435999999999996</v>
      </c>
      <c r="TC19" s="17">
        <v>-7.0435999999999996</v>
      </c>
      <c r="TD19" s="17">
        <v>0</v>
      </c>
      <c r="TE19" s="17"/>
      <c r="TF19" s="17"/>
      <c r="TG19" s="17">
        <v>0</v>
      </c>
      <c r="TH19" s="17">
        <v>10</v>
      </c>
      <c r="TI19" s="17">
        <v>24.7271</v>
      </c>
      <c r="TJ19" s="17">
        <v>24.7271</v>
      </c>
      <c r="TK19" s="17">
        <v>-14.7271</v>
      </c>
      <c r="TL19" s="17">
        <v>5.9</v>
      </c>
      <c r="TM19" s="17">
        <v>33.2361</v>
      </c>
      <c r="TN19" s="17">
        <v>33.2361</v>
      </c>
      <c r="TO19" s="17">
        <v>-27.336099999999998</v>
      </c>
      <c r="TP19" s="17">
        <v>1.5</v>
      </c>
      <c r="TQ19" s="17">
        <v>2.9712000000000001</v>
      </c>
      <c r="TR19" s="17">
        <v>2.9712000000000001</v>
      </c>
      <c r="TS19" s="17">
        <v>-1.4712000000000001</v>
      </c>
      <c r="TT19" s="17">
        <v>0.6</v>
      </c>
      <c r="TU19" s="17">
        <v>2.1941999999999999</v>
      </c>
      <c r="TV19" s="17">
        <v>2.1941999999999999</v>
      </c>
      <c r="TW19" s="17">
        <v>-1.5942000000000001</v>
      </c>
      <c r="TX19" s="17">
        <v>0</v>
      </c>
      <c r="TY19" s="17"/>
      <c r="TZ19" s="17"/>
      <c r="UA19" s="17">
        <v>0</v>
      </c>
      <c r="UB19" s="17">
        <v>6.3</v>
      </c>
      <c r="UC19" s="17">
        <v>6</v>
      </c>
      <c r="UD19" s="17">
        <v>6</v>
      </c>
      <c r="UE19" s="17">
        <v>0.3</v>
      </c>
      <c r="UF19" s="17">
        <v>2.2000000000000002</v>
      </c>
      <c r="UG19" s="17">
        <v>2.2999999999999998</v>
      </c>
      <c r="UH19" s="17">
        <v>2.2999999999999998</v>
      </c>
      <c r="UI19" s="17">
        <v>-0.1</v>
      </c>
      <c r="UJ19" s="17">
        <v>7.4</v>
      </c>
      <c r="UK19" s="17">
        <v>7</v>
      </c>
      <c r="UL19" s="17">
        <v>7</v>
      </c>
      <c r="UM19" s="17">
        <v>0.4</v>
      </c>
      <c r="UN19" s="17">
        <v>3.7</v>
      </c>
      <c r="UO19" s="17">
        <v>3.9</v>
      </c>
      <c r="UP19" s="17">
        <v>3.9</v>
      </c>
      <c r="UQ19" s="17">
        <v>-0.2</v>
      </c>
      <c r="UR19" s="17">
        <v>4.0999999999999996</v>
      </c>
      <c r="US19" s="17">
        <v>4</v>
      </c>
      <c r="UT19" s="17">
        <v>4</v>
      </c>
      <c r="UU19" s="17">
        <v>0.1</v>
      </c>
      <c r="UV19" s="17">
        <v>4.2</v>
      </c>
      <c r="UW19" s="17">
        <v>4.2</v>
      </c>
      <c r="UX19" s="17">
        <v>4.2</v>
      </c>
      <c r="UY19" s="17">
        <v>0</v>
      </c>
      <c r="UZ19" s="17">
        <v>8.1</v>
      </c>
      <c r="VA19" s="17">
        <v>8.6966000000000001</v>
      </c>
      <c r="VB19" s="17">
        <v>8.6966000000000001</v>
      </c>
      <c r="VC19" s="17">
        <v>-0.59660000000000002</v>
      </c>
      <c r="VD19" s="17">
        <v>0</v>
      </c>
      <c r="VE19" s="17"/>
      <c r="VF19" s="17"/>
      <c r="VG19" s="17">
        <v>0</v>
      </c>
      <c r="VH19" s="17">
        <v>0</v>
      </c>
      <c r="VI19" s="17"/>
      <c r="VJ19" s="17"/>
      <c r="VK19" s="17">
        <v>0</v>
      </c>
      <c r="VL19" s="17">
        <v>0</v>
      </c>
      <c r="VM19" s="17"/>
      <c r="VN19" s="17"/>
      <c r="VO19" s="17">
        <v>0</v>
      </c>
      <c r="VP19" s="17">
        <v>0.6</v>
      </c>
      <c r="VQ19" s="17">
        <v>0.6</v>
      </c>
      <c r="VR19" s="17">
        <v>0.6</v>
      </c>
      <c r="VS19" s="17">
        <v>0</v>
      </c>
      <c r="VT19" s="17">
        <v>27.7</v>
      </c>
      <c r="VU19" s="17">
        <v>16</v>
      </c>
      <c r="VV19" s="17">
        <v>16</v>
      </c>
      <c r="VW19" s="17">
        <v>11.7</v>
      </c>
      <c r="VX19" s="17">
        <v>33.200000000000003</v>
      </c>
      <c r="VY19" s="17">
        <v>25</v>
      </c>
      <c r="VZ19" s="17">
        <v>25</v>
      </c>
      <c r="WA19" s="17">
        <v>8.1999999999999993</v>
      </c>
      <c r="WB19" s="17">
        <v>0</v>
      </c>
      <c r="WC19" s="17"/>
      <c r="WD19" s="17"/>
      <c r="WE19" s="17">
        <v>0</v>
      </c>
      <c r="WF19" s="17">
        <v>3.9</v>
      </c>
      <c r="WG19" s="17">
        <v>4.5</v>
      </c>
      <c r="WH19" s="17">
        <v>4.5</v>
      </c>
      <c r="WI19" s="17">
        <v>-0.6</v>
      </c>
      <c r="WJ19" s="17">
        <v>2.4</v>
      </c>
      <c r="WK19" s="17">
        <v>2.2999999999999998</v>
      </c>
      <c r="WL19" s="17">
        <v>2.2999999999999998</v>
      </c>
      <c r="WM19" s="17">
        <v>0.1</v>
      </c>
      <c r="WN19" s="17">
        <v>2.2000000000000002</v>
      </c>
      <c r="WO19" s="17">
        <v>2.2999999999999998</v>
      </c>
      <c r="WP19" s="17">
        <v>2.2999999999999998</v>
      </c>
      <c r="WQ19" s="17">
        <v>-0.1</v>
      </c>
      <c r="WR19" s="17">
        <v>1.2</v>
      </c>
      <c r="WS19" s="17">
        <v>1.4</v>
      </c>
      <c r="WT19" s="17">
        <v>1.4</v>
      </c>
      <c r="WU19" s="17">
        <v>-0.2</v>
      </c>
      <c r="WV19" s="17">
        <v>0</v>
      </c>
      <c r="WW19" s="17"/>
      <c r="WX19" s="17"/>
      <c r="WY19" s="17">
        <v>0</v>
      </c>
      <c r="WZ19" s="17">
        <v>7.4</v>
      </c>
      <c r="XA19" s="17">
        <v>7.5949999999999998</v>
      </c>
      <c r="XB19" s="17">
        <v>7.5949999999999998</v>
      </c>
      <c r="XC19" s="17">
        <v>-0.19500000000000001</v>
      </c>
      <c r="XD19" s="17">
        <v>18.100000000000001</v>
      </c>
      <c r="XE19" s="17">
        <v>17.874400000000001</v>
      </c>
      <c r="XF19" s="17">
        <v>17.874400000000001</v>
      </c>
      <c r="XG19" s="17">
        <v>0.22559999999999999</v>
      </c>
      <c r="XH19" s="17">
        <v>7.1</v>
      </c>
      <c r="XI19" s="17">
        <v>8</v>
      </c>
      <c r="XJ19" s="17">
        <v>8</v>
      </c>
      <c r="XK19" s="17">
        <v>-0.9</v>
      </c>
      <c r="XL19" s="17">
        <v>9</v>
      </c>
      <c r="XM19" s="17">
        <v>10.7</v>
      </c>
      <c r="XN19" s="17">
        <v>10.7</v>
      </c>
      <c r="XO19" s="17">
        <v>-1.7</v>
      </c>
      <c r="XP19" s="17"/>
      <c r="XQ19" s="17"/>
      <c r="XR19" s="17"/>
      <c r="XS19" s="17">
        <v>0</v>
      </c>
      <c r="XT19" s="17"/>
      <c r="XU19" s="17"/>
      <c r="XV19" s="17"/>
      <c r="XW19" s="17">
        <v>0</v>
      </c>
      <c r="XX19" s="17">
        <v>17.899999999999999</v>
      </c>
      <c r="XY19" s="17">
        <v>14</v>
      </c>
      <c r="XZ19" s="17">
        <v>14</v>
      </c>
      <c r="YA19" s="17">
        <v>3.9</v>
      </c>
      <c r="YB19" s="17">
        <v>16.8</v>
      </c>
      <c r="YC19" s="17">
        <v>21.324999999999999</v>
      </c>
      <c r="YD19" s="17">
        <v>21.324999999999999</v>
      </c>
      <c r="YE19" s="17">
        <v>-4.5250000000000004</v>
      </c>
      <c r="YF19" s="17">
        <v>8.1999999999999993</v>
      </c>
      <c r="YG19" s="17">
        <v>7.03</v>
      </c>
      <c r="YH19" s="17">
        <v>7.03</v>
      </c>
      <c r="YI19" s="17">
        <v>1.17</v>
      </c>
      <c r="YJ19" s="17">
        <v>11.1</v>
      </c>
      <c r="YK19" s="17">
        <v>11</v>
      </c>
      <c r="YL19" s="17">
        <v>11</v>
      </c>
      <c r="YM19" s="17">
        <v>0.1</v>
      </c>
      <c r="YN19" s="17">
        <v>15.3</v>
      </c>
      <c r="YO19" s="17">
        <v>17.690000000000001</v>
      </c>
      <c r="YP19" s="17">
        <v>17.690000000000001</v>
      </c>
      <c r="YQ19" s="17">
        <v>-2.39</v>
      </c>
    </row>
    <row r="20" spans="1:667" ht="24" customHeight="1" x14ac:dyDescent="0.25">
      <c r="A20" s="1"/>
      <c r="B20" s="16" t="s">
        <v>61</v>
      </c>
      <c r="C20" s="16" t="s">
        <v>827</v>
      </c>
      <c r="D20" s="17">
        <v>38.200000000000003</v>
      </c>
      <c r="E20" s="17">
        <v>40.099670000000003</v>
      </c>
      <c r="F20" s="17">
        <v>62.807989999999997</v>
      </c>
      <c r="G20" s="17">
        <v>-24.607990000000001</v>
      </c>
      <c r="H20" s="17">
        <v>656.7</v>
      </c>
      <c r="I20" s="17">
        <v>643.47825999999998</v>
      </c>
      <c r="J20" s="17">
        <v>643.47825999999998</v>
      </c>
      <c r="K20" s="17">
        <v>13.22174</v>
      </c>
      <c r="L20" s="17">
        <v>216</v>
      </c>
      <c r="M20" s="17">
        <v>208.32364000000001</v>
      </c>
      <c r="N20" s="17">
        <v>208.32364000000001</v>
      </c>
      <c r="O20" s="17">
        <v>7.6763599999999999</v>
      </c>
      <c r="P20" s="17"/>
      <c r="Q20" s="17"/>
      <c r="R20" s="17"/>
      <c r="S20" s="17">
        <v>0</v>
      </c>
      <c r="T20" s="17"/>
      <c r="U20" s="17"/>
      <c r="V20" s="17"/>
      <c r="W20" s="17">
        <v>0</v>
      </c>
      <c r="X20" s="17">
        <v>15</v>
      </c>
      <c r="Y20" s="17"/>
      <c r="Z20" s="17"/>
      <c r="AA20" s="17">
        <v>15</v>
      </c>
      <c r="AB20" s="17">
        <v>90.6</v>
      </c>
      <c r="AC20" s="17">
        <v>86.093000000000004</v>
      </c>
      <c r="AD20" s="17">
        <v>86.093000000000004</v>
      </c>
      <c r="AE20" s="17">
        <v>4.5069999999999997</v>
      </c>
      <c r="AF20" s="17"/>
      <c r="AG20" s="17"/>
      <c r="AH20" s="17"/>
      <c r="AI20" s="17">
        <v>0</v>
      </c>
      <c r="AJ20" s="17">
        <v>31.2</v>
      </c>
      <c r="AK20" s="17"/>
      <c r="AL20" s="17">
        <v>86.820319999999995</v>
      </c>
      <c r="AM20" s="17">
        <v>-55.62032</v>
      </c>
      <c r="AN20" s="17">
        <v>180.9</v>
      </c>
      <c r="AO20" s="17">
        <v>196.22801999999999</v>
      </c>
      <c r="AP20" s="17">
        <v>196.22801999999999</v>
      </c>
      <c r="AQ20" s="17">
        <v>-15.32802</v>
      </c>
      <c r="AR20" s="17">
        <v>200.8</v>
      </c>
      <c r="AS20" s="17">
        <v>196.22801999999999</v>
      </c>
      <c r="AT20" s="17">
        <v>196.22801999999999</v>
      </c>
      <c r="AU20" s="17">
        <v>4.5719799999999999</v>
      </c>
      <c r="AV20" s="17">
        <v>203</v>
      </c>
      <c r="AW20" s="17">
        <v>196.22801999999999</v>
      </c>
      <c r="AX20" s="17">
        <v>196.22801999999999</v>
      </c>
      <c r="AY20" s="17">
        <v>6.7719800000000001</v>
      </c>
      <c r="AZ20" s="17">
        <v>289.3</v>
      </c>
      <c r="BA20" s="17">
        <v>295.22593999999998</v>
      </c>
      <c r="BB20" s="17">
        <v>295.22593999999998</v>
      </c>
      <c r="BC20" s="17">
        <v>-5.9259399999999998</v>
      </c>
      <c r="BD20" s="17">
        <v>208.4</v>
      </c>
      <c r="BE20" s="17">
        <v>206.04143999999999</v>
      </c>
      <c r="BF20" s="17">
        <v>206.04143999999999</v>
      </c>
      <c r="BG20" s="17">
        <v>2.3585600000000002</v>
      </c>
      <c r="BH20" s="17">
        <v>106.2</v>
      </c>
      <c r="BI20" s="17">
        <v>103.33009</v>
      </c>
      <c r="BJ20" s="17">
        <v>103.33009</v>
      </c>
      <c r="BK20" s="17">
        <v>2.86991</v>
      </c>
      <c r="BL20" s="17">
        <v>347</v>
      </c>
      <c r="BM20" s="17">
        <v>294.18628000000001</v>
      </c>
      <c r="BN20" s="17">
        <v>196.18647000000001</v>
      </c>
      <c r="BO20" s="17">
        <v>150.81352999999999</v>
      </c>
      <c r="BP20" s="17">
        <v>4.2</v>
      </c>
      <c r="BQ20" s="17">
        <v>3.8975900000000001</v>
      </c>
      <c r="BR20" s="17">
        <v>3.8975900000000001</v>
      </c>
      <c r="BS20" s="17">
        <v>0.30241000000000001</v>
      </c>
      <c r="BT20" s="17"/>
      <c r="BU20" s="17"/>
      <c r="BV20" s="17"/>
      <c r="BW20" s="17">
        <v>0</v>
      </c>
      <c r="BX20" s="17">
        <v>0</v>
      </c>
      <c r="BY20" s="17"/>
      <c r="BZ20" s="17"/>
      <c r="CA20" s="17">
        <v>0</v>
      </c>
      <c r="CB20" s="17"/>
      <c r="CC20" s="17"/>
      <c r="CD20" s="17"/>
      <c r="CE20" s="17">
        <v>0</v>
      </c>
      <c r="CF20" s="17">
        <v>110.4</v>
      </c>
      <c r="CG20" s="17">
        <v>111.99026000000001</v>
      </c>
      <c r="CH20" s="17">
        <v>111.99026000000001</v>
      </c>
      <c r="CI20" s="17">
        <v>-1.59026</v>
      </c>
      <c r="CJ20" s="17">
        <v>7.8</v>
      </c>
      <c r="CK20" s="17">
        <v>7.2468899999999996</v>
      </c>
      <c r="CL20" s="17">
        <v>7.2468899999999996</v>
      </c>
      <c r="CM20" s="17">
        <v>0.55310999999999999</v>
      </c>
      <c r="CN20" s="17">
        <v>5.2</v>
      </c>
      <c r="CO20" s="17">
        <v>3.89141</v>
      </c>
      <c r="CP20" s="17">
        <v>3.89141</v>
      </c>
      <c r="CQ20" s="17">
        <v>1.3085899999999999</v>
      </c>
      <c r="CR20" s="17">
        <v>22.6</v>
      </c>
      <c r="CS20" s="17">
        <v>22.280850000000001</v>
      </c>
      <c r="CT20" s="17">
        <v>22.280850000000001</v>
      </c>
      <c r="CU20" s="17">
        <v>0.31914999999999999</v>
      </c>
      <c r="CV20" s="17">
        <v>60.8</v>
      </c>
      <c r="CW20" s="17">
        <v>49.59731</v>
      </c>
      <c r="CX20" s="17">
        <v>47.055799999999998</v>
      </c>
      <c r="CY20" s="17">
        <v>13.744199999999999</v>
      </c>
      <c r="CZ20" s="17">
        <v>84</v>
      </c>
      <c r="DA20" s="17">
        <v>82.300219999999996</v>
      </c>
      <c r="DB20" s="17">
        <v>86.590119999999999</v>
      </c>
      <c r="DC20" s="17">
        <v>-2.5901200000000002</v>
      </c>
      <c r="DD20" s="17"/>
      <c r="DE20" s="17"/>
      <c r="DF20" s="17"/>
      <c r="DG20" s="17">
        <v>0</v>
      </c>
      <c r="DH20" s="17">
        <v>0</v>
      </c>
      <c r="DI20" s="17"/>
      <c r="DJ20" s="17"/>
      <c r="DK20" s="17">
        <v>0</v>
      </c>
      <c r="DL20" s="17"/>
      <c r="DM20" s="17"/>
      <c r="DN20" s="17">
        <v>7.83</v>
      </c>
      <c r="DO20" s="17">
        <v>-7.83</v>
      </c>
      <c r="DP20" s="17">
        <v>6.5</v>
      </c>
      <c r="DQ20" s="17">
        <v>6.39</v>
      </c>
      <c r="DR20" s="17">
        <v>6.39</v>
      </c>
      <c r="DS20" s="17">
        <v>0.11</v>
      </c>
      <c r="DT20" s="17">
        <v>0</v>
      </c>
      <c r="DU20" s="17"/>
      <c r="DV20" s="17"/>
      <c r="DW20" s="17">
        <v>0</v>
      </c>
      <c r="DX20" s="17">
        <v>38</v>
      </c>
      <c r="DY20" s="17">
        <v>37.53969</v>
      </c>
      <c r="DZ20" s="17">
        <v>37.53969</v>
      </c>
      <c r="EA20" s="17">
        <v>0.46031</v>
      </c>
      <c r="EB20" s="17">
        <v>62.4</v>
      </c>
      <c r="EC20" s="17">
        <v>57.153550000000003</v>
      </c>
      <c r="ED20" s="17">
        <v>62.176169999999999</v>
      </c>
      <c r="EE20" s="17">
        <v>0.22383</v>
      </c>
      <c r="EF20" s="17">
        <v>27.5</v>
      </c>
      <c r="EG20" s="17">
        <v>19.00414</v>
      </c>
      <c r="EH20" s="17">
        <v>19.00414</v>
      </c>
      <c r="EI20" s="17">
        <v>8.4958600000000004</v>
      </c>
      <c r="EJ20" s="17">
        <v>17.600000000000001</v>
      </c>
      <c r="EK20" s="17">
        <v>18.87548</v>
      </c>
      <c r="EL20" s="17">
        <v>19.064769999999999</v>
      </c>
      <c r="EM20" s="17">
        <v>-1.4647699999999999</v>
      </c>
      <c r="EN20" s="17">
        <v>16.2</v>
      </c>
      <c r="EO20" s="17">
        <v>15.335649999999999</v>
      </c>
      <c r="EP20" s="17">
        <v>15.335649999999999</v>
      </c>
      <c r="EQ20" s="17">
        <v>0.86434999999999995</v>
      </c>
      <c r="ER20" s="17">
        <v>57.7</v>
      </c>
      <c r="ES20" s="17">
        <v>60.90005</v>
      </c>
      <c r="ET20" s="17">
        <v>60.90005</v>
      </c>
      <c r="EU20" s="17">
        <v>-3.2000500000000001</v>
      </c>
      <c r="EV20" s="17">
        <v>175.7</v>
      </c>
      <c r="EW20" s="17">
        <v>184.74316999999999</v>
      </c>
      <c r="EX20" s="17">
        <v>184.74316999999999</v>
      </c>
      <c r="EY20" s="17">
        <v>-9.0431699999999999</v>
      </c>
      <c r="EZ20" s="17">
        <v>175.7</v>
      </c>
      <c r="FA20" s="17">
        <v>184.74316999999999</v>
      </c>
      <c r="FB20" s="17">
        <v>184.74316999999999</v>
      </c>
      <c r="FC20" s="17">
        <v>-9.0431699999999999</v>
      </c>
      <c r="FD20" s="17">
        <v>181.4</v>
      </c>
      <c r="FE20" s="17">
        <v>185.29795999999999</v>
      </c>
      <c r="FF20" s="17">
        <v>185.29795999999999</v>
      </c>
      <c r="FG20" s="17">
        <v>-3.8979599999999999</v>
      </c>
      <c r="FH20" s="17">
        <v>89.5</v>
      </c>
      <c r="FI20" s="17">
        <v>68.527460000000005</v>
      </c>
      <c r="FJ20" s="17">
        <v>61.203789999999998</v>
      </c>
      <c r="FK20" s="17">
        <v>28.296209999999999</v>
      </c>
      <c r="FL20" s="17">
        <v>0</v>
      </c>
      <c r="FM20" s="17"/>
      <c r="FN20" s="17"/>
      <c r="FO20" s="17">
        <v>0</v>
      </c>
      <c r="FP20" s="17">
        <v>25.2</v>
      </c>
      <c r="FQ20" s="17">
        <v>25.416450000000001</v>
      </c>
      <c r="FR20" s="17">
        <v>25.416450000000001</v>
      </c>
      <c r="FS20" s="17">
        <v>-0.21645</v>
      </c>
      <c r="FT20" s="17">
        <v>3.4</v>
      </c>
      <c r="FU20" s="17"/>
      <c r="FV20" s="17"/>
      <c r="FW20" s="17">
        <v>3.4</v>
      </c>
      <c r="FX20" s="17">
        <v>0</v>
      </c>
      <c r="FY20" s="17"/>
      <c r="FZ20" s="17"/>
      <c r="GA20" s="17">
        <v>0</v>
      </c>
      <c r="GB20" s="17">
        <v>106.9</v>
      </c>
      <c r="GC20" s="17">
        <v>41.450780000000002</v>
      </c>
      <c r="GD20" s="17">
        <v>41.450780000000002</v>
      </c>
      <c r="GE20" s="17">
        <v>65.449219999999997</v>
      </c>
      <c r="GF20" s="17"/>
      <c r="GG20" s="17"/>
      <c r="GH20" s="17"/>
      <c r="GI20" s="17">
        <v>0</v>
      </c>
      <c r="GJ20" s="17"/>
      <c r="GK20" s="17"/>
      <c r="GL20" s="17"/>
      <c r="GM20" s="17">
        <v>0</v>
      </c>
      <c r="GN20" s="17">
        <v>6.6</v>
      </c>
      <c r="GO20" s="17">
        <v>6.8787000000000003</v>
      </c>
      <c r="GP20" s="17">
        <v>6.8787000000000003</v>
      </c>
      <c r="GQ20" s="17">
        <v>-0.2787</v>
      </c>
      <c r="GR20" s="17">
        <v>55.7</v>
      </c>
      <c r="GS20" s="17">
        <v>83.728030000000004</v>
      </c>
      <c r="GT20" s="17">
        <v>99.004440000000002</v>
      </c>
      <c r="GU20" s="17">
        <v>-43.30444</v>
      </c>
      <c r="GV20" s="17"/>
      <c r="GW20" s="17"/>
      <c r="GX20" s="17"/>
      <c r="GY20" s="17">
        <v>0</v>
      </c>
      <c r="GZ20" s="17"/>
      <c r="HA20" s="17"/>
      <c r="HB20" s="17"/>
      <c r="HC20" s="17">
        <v>0</v>
      </c>
      <c r="HD20" s="17"/>
      <c r="HE20" s="17"/>
      <c r="HF20" s="17"/>
      <c r="HG20" s="17">
        <v>0</v>
      </c>
      <c r="HH20" s="17"/>
      <c r="HI20" s="17"/>
      <c r="HJ20" s="17"/>
      <c r="HK20" s="17">
        <v>0</v>
      </c>
      <c r="HL20" s="17">
        <v>62.4</v>
      </c>
      <c r="HM20" s="17">
        <v>79.458280000000002</v>
      </c>
      <c r="HN20" s="17">
        <v>77.146270000000001</v>
      </c>
      <c r="HO20" s="17">
        <v>-14.746270000000001</v>
      </c>
      <c r="HP20" s="17">
        <v>0</v>
      </c>
      <c r="HQ20" s="17"/>
      <c r="HR20" s="17"/>
      <c r="HS20" s="17">
        <v>0</v>
      </c>
      <c r="HT20" s="17">
        <v>0</v>
      </c>
      <c r="HU20" s="17">
        <v>103.68</v>
      </c>
      <c r="HV20" s="17">
        <v>112.61</v>
      </c>
      <c r="HW20" s="17">
        <v>-112.61</v>
      </c>
      <c r="HX20" s="17">
        <v>42.1</v>
      </c>
      <c r="HY20" s="17">
        <v>45.291899999999998</v>
      </c>
      <c r="HZ20" s="17"/>
      <c r="IA20" s="17">
        <v>42.1</v>
      </c>
      <c r="IB20" s="17"/>
      <c r="IC20" s="17"/>
      <c r="ID20" s="17"/>
      <c r="IE20" s="17">
        <v>0</v>
      </c>
      <c r="IF20" s="17"/>
      <c r="IG20" s="17"/>
      <c r="IH20" s="17"/>
      <c r="II20" s="17">
        <v>0</v>
      </c>
      <c r="IJ20" s="17"/>
      <c r="IK20" s="17"/>
      <c r="IL20" s="17"/>
      <c r="IM20" s="17">
        <v>0</v>
      </c>
      <c r="IN20" s="17">
        <v>70.599999999999994</v>
      </c>
      <c r="IO20" s="17">
        <v>65.523160000000004</v>
      </c>
      <c r="IP20" s="17">
        <v>56.568939999999998</v>
      </c>
      <c r="IQ20" s="17">
        <v>14.03106</v>
      </c>
      <c r="IR20" s="17">
        <v>169.7</v>
      </c>
      <c r="IS20" s="17">
        <v>181.19515999999999</v>
      </c>
      <c r="IT20" s="17">
        <v>181.19515999999999</v>
      </c>
      <c r="IU20" s="17">
        <v>-11.49516</v>
      </c>
      <c r="IV20" s="17">
        <v>167.9</v>
      </c>
      <c r="IW20" s="17">
        <v>181.19515999999999</v>
      </c>
      <c r="IX20" s="17">
        <v>181.19515999999999</v>
      </c>
      <c r="IY20" s="17">
        <v>-13.295159999999999</v>
      </c>
      <c r="IZ20" s="17">
        <v>197</v>
      </c>
      <c r="JA20" s="17">
        <v>181.19515999999999</v>
      </c>
      <c r="JB20" s="17">
        <v>181.19515999999999</v>
      </c>
      <c r="JC20" s="17">
        <v>15.80484</v>
      </c>
      <c r="JD20" s="17">
        <v>261.60000000000002</v>
      </c>
      <c r="JE20" s="17">
        <v>272.60894000000002</v>
      </c>
      <c r="JF20" s="17">
        <v>272.60894000000002</v>
      </c>
      <c r="JG20" s="17">
        <v>-11.008940000000001</v>
      </c>
      <c r="JH20" s="17">
        <v>68.7</v>
      </c>
      <c r="JI20" s="17">
        <v>73.334350000000001</v>
      </c>
      <c r="JJ20" s="17">
        <v>73.334350000000001</v>
      </c>
      <c r="JK20" s="17">
        <v>-4.6343500000000004</v>
      </c>
      <c r="JL20" s="17">
        <v>34.200000000000003</v>
      </c>
      <c r="JM20" s="17">
        <v>36.777279999999998</v>
      </c>
      <c r="JN20" s="17">
        <v>36.777279999999998</v>
      </c>
      <c r="JO20" s="17">
        <v>-2.57728</v>
      </c>
      <c r="JP20" s="17"/>
      <c r="JQ20" s="17"/>
      <c r="JR20" s="17"/>
      <c r="JS20" s="17">
        <v>0</v>
      </c>
      <c r="JT20" s="17"/>
      <c r="JU20" s="17"/>
      <c r="JV20" s="17"/>
      <c r="JW20" s="17">
        <v>0</v>
      </c>
      <c r="JX20" s="17"/>
      <c r="JY20" s="17"/>
      <c r="JZ20" s="17"/>
      <c r="KA20" s="17">
        <v>0</v>
      </c>
      <c r="KB20" s="17">
        <v>0</v>
      </c>
      <c r="KC20" s="17"/>
      <c r="KD20" s="17"/>
      <c r="KE20" s="17">
        <v>0</v>
      </c>
      <c r="KF20" s="17">
        <v>0</v>
      </c>
      <c r="KG20" s="17"/>
      <c r="KH20" s="17"/>
      <c r="KI20" s="17">
        <v>0</v>
      </c>
      <c r="KJ20" s="17"/>
      <c r="KK20" s="17"/>
      <c r="KL20" s="17"/>
      <c r="KM20" s="17">
        <v>0</v>
      </c>
      <c r="KN20" s="17">
        <v>2.6</v>
      </c>
      <c r="KO20" s="17">
        <v>4.7853500000000002</v>
      </c>
      <c r="KP20" s="17">
        <v>4.7853599999999998</v>
      </c>
      <c r="KQ20" s="17">
        <v>-2.1853600000000002</v>
      </c>
      <c r="KR20" s="17">
        <v>148.1</v>
      </c>
      <c r="KS20" s="17">
        <v>124.35232999999999</v>
      </c>
      <c r="KT20" s="17">
        <v>113.1121</v>
      </c>
      <c r="KU20" s="17">
        <v>34.987900000000003</v>
      </c>
      <c r="KV20" s="17">
        <v>100.7</v>
      </c>
      <c r="KW20" s="17">
        <v>87.94914</v>
      </c>
      <c r="KX20" s="17">
        <v>97.250280000000004</v>
      </c>
      <c r="KY20" s="17">
        <v>3.4497200000000001</v>
      </c>
      <c r="KZ20" s="17">
        <v>66</v>
      </c>
      <c r="LA20" s="17">
        <v>66.809659999999994</v>
      </c>
      <c r="LB20" s="17">
        <v>66.809659999999994</v>
      </c>
      <c r="LC20" s="17">
        <v>-0.80966000000000005</v>
      </c>
      <c r="LD20" s="17">
        <v>69.7</v>
      </c>
      <c r="LE20" s="17">
        <v>68.700969999999998</v>
      </c>
      <c r="LF20" s="17">
        <v>72.37388</v>
      </c>
      <c r="LG20" s="17">
        <v>-2.67388</v>
      </c>
      <c r="LH20" s="17">
        <v>29.7</v>
      </c>
      <c r="LI20" s="17">
        <v>28.2941</v>
      </c>
      <c r="LJ20" s="17">
        <v>29.806760000000001</v>
      </c>
      <c r="LK20" s="17">
        <v>-0.10675999999999999</v>
      </c>
      <c r="LL20" s="17">
        <v>0</v>
      </c>
      <c r="LM20" s="17"/>
      <c r="LN20" s="17"/>
      <c r="LO20" s="17">
        <v>0</v>
      </c>
      <c r="LP20" s="17">
        <v>0</v>
      </c>
      <c r="LQ20" s="17"/>
      <c r="LR20" s="17"/>
      <c r="LS20" s="17">
        <v>0</v>
      </c>
      <c r="LT20" s="17">
        <v>0</v>
      </c>
      <c r="LU20" s="17"/>
      <c r="LV20" s="17"/>
      <c r="LW20" s="17">
        <v>0</v>
      </c>
      <c r="LX20" s="17">
        <v>141.19999999999999</v>
      </c>
      <c r="LY20" s="17">
        <v>158.39537999999999</v>
      </c>
      <c r="LZ20" s="17">
        <v>158.39537999999999</v>
      </c>
      <c r="MA20" s="17">
        <v>-17.19538</v>
      </c>
      <c r="MB20" s="17">
        <v>143.80000000000001</v>
      </c>
      <c r="MC20" s="17">
        <v>158.39537999999999</v>
      </c>
      <c r="MD20" s="17">
        <v>158.39537999999999</v>
      </c>
      <c r="ME20" s="17">
        <v>-14.59538</v>
      </c>
      <c r="MF20" s="17">
        <v>168.8</v>
      </c>
      <c r="MG20" s="17">
        <v>158.87103999999999</v>
      </c>
      <c r="MH20" s="17">
        <v>158.87103999999999</v>
      </c>
      <c r="MI20" s="17">
        <v>9.92896</v>
      </c>
      <c r="MJ20" s="17">
        <v>184.7</v>
      </c>
      <c r="MK20" s="17"/>
      <c r="ML20" s="17"/>
      <c r="MM20" s="17">
        <v>184.7</v>
      </c>
      <c r="MN20" s="17">
        <v>0</v>
      </c>
      <c r="MO20" s="17"/>
      <c r="MP20" s="17"/>
      <c r="MQ20" s="17">
        <v>0</v>
      </c>
      <c r="MR20" s="17"/>
      <c r="MS20" s="17"/>
      <c r="MT20" s="17"/>
      <c r="MU20" s="17">
        <v>0</v>
      </c>
      <c r="MV20" s="17"/>
      <c r="MW20" s="17"/>
      <c r="MX20" s="17"/>
      <c r="MY20" s="17">
        <v>0</v>
      </c>
      <c r="MZ20" s="17"/>
      <c r="NA20" s="17"/>
      <c r="NB20" s="17"/>
      <c r="NC20" s="17">
        <v>0</v>
      </c>
      <c r="ND20" s="17">
        <v>209.7</v>
      </c>
      <c r="NE20" s="17">
        <v>205.29381000000001</v>
      </c>
      <c r="NF20" s="17">
        <v>205.29381000000001</v>
      </c>
      <c r="NG20" s="17">
        <v>4.4061899999999996</v>
      </c>
      <c r="NH20" s="17">
        <v>102.1</v>
      </c>
      <c r="NI20" s="17">
        <v>102.95515</v>
      </c>
      <c r="NJ20" s="17">
        <v>102.95515</v>
      </c>
      <c r="NK20" s="17">
        <v>-0.85514999999999997</v>
      </c>
      <c r="NL20" s="17">
        <v>8</v>
      </c>
      <c r="NM20" s="17">
        <v>4.9915099999999999</v>
      </c>
      <c r="NN20" s="17">
        <v>4.9915099999999999</v>
      </c>
      <c r="NO20" s="17">
        <v>3.0084900000000001</v>
      </c>
      <c r="NP20" s="17">
        <v>4.8</v>
      </c>
      <c r="NQ20" s="17">
        <v>5.2365700000000004</v>
      </c>
      <c r="NR20" s="17">
        <v>5.2365700000000004</v>
      </c>
      <c r="NS20" s="17">
        <v>-0.43657000000000001</v>
      </c>
      <c r="NT20" s="17">
        <v>0</v>
      </c>
      <c r="NU20" s="17"/>
      <c r="NV20" s="17"/>
      <c r="NW20" s="17">
        <v>0</v>
      </c>
      <c r="NX20" s="17">
        <v>43.3</v>
      </c>
      <c r="NY20" s="17">
        <v>44.974600000000002</v>
      </c>
      <c r="NZ20" s="17">
        <v>44.974600000000002</v>
      </c>
      <c r="OA20" s="17">
        <v>-1.6746000000000001</v>
      </c>
      <c r="OB20" s="17">
        <v>0</v>
      </c>
      <c r="OC20" s="17"/>
      <c r="OD20" s="17"/>
      <c r="OE20" s="17">
        <v>0</v>
      </c>
      <c r="OF20" s="17">
        <v>11.1</v>
      </c>
      <c r="OG20" s="17">
        <v>10.2669</v>
      </c>
      <c r="OH20" s="17">
        <v>10.2669</v>
      </c>
      <c r="OI20" s="17">
        <v>0.83309999999999995</v>
      </c>
      <c r="OJ20" s="17">
        <v>0</v>
      </c>
      <c r="OK20" s="17">
        <v>0.3</v>
      </c>
      <c r="OL20" s="17">
        <v>0.3</v>
      </c>
      <c r="OM20" s="17">
        <v>-0.3</v>
      </c>
      <c r="ON20" s="17">
        <v>8.1</v>
      </c>
      <c r="OO20" s="17">
        <v>20.33764</v>
      </c>
      <c r="OP20" s="17">
        <v>20.33764</v>
      </c>
      <c r="OQ20" s="17">
        <v>-12.237640000000001</v>
      </c>
      <c r="OR20" s="17">
        <v>9.9</v>
      </c>
      <c r="OS20" s="17"/>
      <c r="OT20" s="17"/>
      <c r="OU20" s="17">
        <v>9.9</v>
      </c>
      <c r="OV20" s="17">
        <v>1.2</v>
      </c>
      <c r="OW20" s="17"/>
      <c r="OX20" s="17"/>
      <c r="OY20" s="17">
        <v>1.2</v>
      </c>
      <c r="OZ20" s="17">
        <v>0</v>
      </c>
      <c r="PA20" s="17">
        <v>0.1</v>
      </c>
      <c r="PB20" s="17">
        <v>5.8944999999999999</v>
      </c>
      <c r="PC20" s="17">
        <v>-5.8944999999999999</v>
      </c>
      <c r="PD20" s="17">
        <v>0</v>
      </c>
      <c r="PE20" s="17"/>
      <c r="PF20" s="17">
        <v>5.95</v>
      </c>
      <c r="PG20" s="17">
        <v>-5.95</v>
      </c>
      <c r="PH20" s="17">
        <v>0.5</v>
      </c>
      <c r="PI20" s="17">
        <v>0.48</v>
      </c>
      <c r="PJ20" s="17">
        <v>0.48</v>
      </c>
      <c r="PK20" s="17">
        <v>0.02</v>
      </c>
      <c r="PL20" s="17">
        <v>1.6</v>
      </c>
      <c r="PM20" s="17">
        <v>1.6</v>
      </c>
      <c r="PN20" s="17">
        <v>1.6</v>
      </c>
      <c r="PO20" s="17">
        <v>0</v>
      </c>
      <c r="PP20" s="17">
        <v>2.5</v>
      </c>
      <c r="PQ20" s="17">
        <v>2.5</v>
      </c>
      <c r="PR20" s="17">
        <v>2.5</v>
      </c>
      <c r="PS20" s="17">
        <v>0</v>
      </c>
      <c r="PT20" s="17">
        <v>17</v>
      </c>
      <c r="PU20" s="17">
        <v>8.8425799999999999</v>
      </c>
      <c r="PV20" s="17">
        <v>8.8425799999999999</v>
      </c>
      <c r="PW20" s="17">
        <v>8.1574200000000001</v>
      </c>
      <c r="PX20" s="17">
        <v>3.3</v>
      </c>
      <c r="PY20" s="17">
        <v>3.12</v>
      </c>
      <c r="PZ20" s="17">
        <v>3.12</v>
      </c>
      <c r="QA20" s="17">
        <v>0.18</v>
      </c>
      <c r="QB20" s="17">
        <v>3.2</v>
      </c>
      <c r="QC20" s="17">
        <v>3.1</v>
      </c>
      <c r="QD20" s="17">
        <v>3.1</v>
      </c>
      <c r="QE20" s="17">
        <v>0.1</v>
      </c>
      <c r="QF20" s="17">
        <v>3.6</v>
      </c>
      <c r="QG20" s="17">
        <v>3.5</v>
      </c>
      <c r="QH20" s="17">
        <v>3.5</v>
      </c>
      <c r="QI20" s="17">
        <v>0.1</v>
      </c>
      <c r="QJ20" s="17">
        <v>15</v>
      </c>
      <c r="QK20" s="17">
        <v>14.492749999999999</v>
      </c>
      <c r="QL20" s="17">
        <v>14.492749999999999</v>
      </c>
      <c r="QM20" s="17">
        <v>0.50724999999999998</v>
      </c>
      <c r="QN20" s="17">
        <v>0</v>
      </c>
      <c r="QO20" s="17">
        <v>5.2900000000000003E-2</v>
      </c>
      <c r="QP20" s="17">
        <v>5.2900000000000003E-2</v>
      </c>
      <c r="QQ20" s="17">
        <v>-5.2900000000000003E-2</v>
      </c>
      <c r="QR20" s="17">
        <v>0</v>
      </c>
      <c r="QS20" s="17">
        <v>9.1000000000000004E-3</v>
      </c>
      <c r="QT20" s="17">
        <v>9.1000000000000004E-3</v>
      </c>
      <c r="QU20" s="17">
        <v>-9.1000000000000004E-3</v>
      </c>
      <c r="QV20" s="17">
        <v>9.9</v>
      </c>
      <c r="QW20" s="17">
        <v>8.1821999999999999</v>
      </c>
      <c r="QX20" s="17">
        <v>8.1821999999999999</v>
      </c>
      <c r="QY20" s="17">
        <v>1.7178</v>
      </c>
      <c r="QZ20" s="17">
        <v>24</v>
      </c>
      <c r="RA20" s="17">
        <v>27.613399999999999</v>
      </c>
      <c r="RB20" s="17">
        <v>27.613399999999999</v>
      </c>
      <c r="RC20" s="17">
        <v>-3.6133999999999999</v>
      </c>
      <c r="RD20" s="17">
        <v>0</v>
      </c>
      <c r="RE20" s="17">
        <v>8.9999999999999993E-3</v>
      </c>
      <c r="RF20" s="17">
        <v>8.9999999999999993E-3</v>
      </c>
      <c r="RG20" s="17">
        <v>-8.9999999999999993E-3</v>
      </c>
      <c r="RH20" s="17">
        <v>1.7</v>
      </c>
      <c r="RI20" s="17">
        <v>2.2400000000000002</v>
      </c>
      <c r="RJ20" s="17">
        <v>2.2400000000000002</v>
      </c>
      <c r="RK20" s="17">
        <v>-0.54</v>
      </c>
      <c r="RL20" s="17">
        <v>15.2</v>
      </c>
      <c r="RM20" s="17">
        <v>19.677199999999999</v>
      </c>
      <c r="RN20" s="17">
        <v>19.67727</v>
      </c>
      <c r="RO20" s="17">
        <v>-4.4772699999999999</v>
      </c>
      <c r="RP20" s="17">
        <v>1.3</v>
      </c>
      <c r="RQ20" s="17">
        <v>1.28</v>
      </c>
      <c r="RR20" s="17">
        <v>1.28</v>
      </c>
      <c r="RS20" s="17">
        <v>0.02</v>
      </c>
      <c r="RT20" s="17"/>
      <c r="RU20" s="17"/>
      <c r="RV20" s="17"/>
      <c r="RW20" s="17">
        <v>0</v>
      </c>
      <c r="RX20" s="17">
        <v>5.5</v>
      </c>
      <c r="RY20" s="17">
        <v>5.2</v>
      </c>
      <c r="RZ20" s="17">
        <v>5.2</v>
      </c>
      <c r="SA20" s="17">
        <v>0.3</v>
      </c>
      <c r="SB20" s="17">
        <v>0</v>
      </c>
      <c r="SC20" s="17"/>
      <c r="SD20" s="17"/>
      <c r="SE20" s="17">
        <v>0</v>
      </c>
      <c r="SF20" s="17">
        <v>7.4</v>
      </c>
      <c r="SG20" s="17">
        <v>6.3</v>
      </c>
      <c r="SH20" s="17">
        <v>6.3</v>
      </c>
      <c r="SI20" s="17">
        <v>1.1000000000000001</v>
      </c>
      <c r="SJ20" s="17">
        <v>4.3</v>
      </c>
      <c r="SK20" s="17">
        <v>3.6</v>
      </c>
      <c r="SL20" s="17">
        <v>3.6</v>
      </c>
      <c r="SM20" s="17">
        <v>0.7</v>
      </c>
      <c r="SN20" s="17">
        <v>4.0999999999999996</v>
      </c>
      <c r="SO20" s="17">
        <v>3.5</v>
      </c>
      <c r="SP20" s="17">
        <v>3.5</v>
      </c>
      <c r="SQ20" s="17">
        <v>0.6</v>
      </c>
      <c r="SR20" s="17">
        <v>5.6</v>
      </c>
      <c r="SS20" s="17">
        <v>5</v>
      </c>
      <c r="ST20" s="17">
        <v>5</v>
      </c>
      <c r="SU20" s="17">
        <v>0.6</v>
      </c>
      <c r="SV20" s="17">
        <v>5.6</v>
      </c>
      <c r="SW20" s="17">
        <v>11.551399999999999</v>
      </c>
      <c r="SX20" s="17">
        <v>11.551399999999999</v>
      </c>
      <c r="SY20" s="17">
        <v>-5.9513999999999996</v>
      </c>
      <c r="SZ20" s="17">
        <v>0</v>
      </c>
      <c r="TA20" s="17">
        <v>6.9969999999999999</v>
      </c>
      <c r="TB20" s="17">
        <v>6.9969999999999999</v>
      </c>
      <c r="TC20" s="17">
        <v>-6.9969999999999999</v>
      </c>
      <c r="TD20" s="17">
        <v>0</v>
      </c>
      <c r="TE20" s="17">
        <v>0.12230000000000001</v>
      </c>
      <c r="TF20" s="17">
        <v>0.12230000000000001</v>
      </c>
      <c r="TG20" s="17">
        <v>-0.12230000000000001</v>
      </c>
      <c r="TH20" s="17">
        <v>4.3</v>
      </c>
      <c r="TI20" s="17">
        <v>23.454599999999999</v>
      </c>
      <c r="TJ20" s="17">
        <v>23.454599999999999</v>
      </c>
      <c r="TK20" s="17">
        <v>-19.154599999999999</v>
      </c>
      <c r="TL20" s="17">
        <v>7</v>
      </c>
      <c r="TM20" s="17">
        <v>30.267299999999999</v>
      </c>
      <c r="TN20" s="17">
        <v>30.267299999999999</v>
      </c>
      <c r="TO20" s="17">
        <v>-23.267299999999999</v>
      </c>
      <c r="TP20" s="17">
        <v>0.5</v>
      </c>
      <c r="TQ20" s="17">
        <v>3.0024000000000002</v>
      </c>
      <c r="TR20" s="17">
        <v>3.0024000000000002</v>
      </c>
      <c r="TS20" s="17">
        <v>-2.5024000000000002</v>
      </c>
      <c r="TT20" s="17">
        <v>0.2</v>
      </c>
      <c r="TU20" s="17">
        <v>1.7563</v>
      </c>
      <c r="TV20" s="17">
        <v>1.7563</v>
      </c>
      <c r="TW20" s="17">
        <v>-1.5563</v>
      </c>
      <c r="TX20" s="17">
        <v>0</v>
      </c>
      <c r="TY20" s="17">
        <v>0.37</v>
      </c>
      <c r="TZ20" s="17">
        <v>0.37</v>
      </c>
      <c r="UA20" s="17">
        <v>-0.37</v>
      </c>
      <c r="UB20" s="17">
        <v>6.3</v>
      </c>
      <c r="UC20" s="17">
        <v>6</v>
      </c>
      <c r="UD20" s="17">
        <v>6</v>
      </c>
      <c r="UE20" s="17">
        <v>0.3</v>
      </c>
      <c r="UF20" s="17">
        <v>2.2000000000000002</v>
      </c>
      <c r="UG20" s="17">
        <v>2.2999999999999998</v>
      </c>
      <c r="UH20" s="17">
        <v>2.2999999999999998</v>
      </c>
      <c r="UI20" s="17">
        <v>-0.1</v>
      </c>
      <c r="UJ20" s="17">
        <v>7.8</v>
      </c>
      <c r="UK20" s="17">
        <v>7</v>
      </c>
      <c r="UL20" s="17">
        <v>7</v>
      </c>
      <c r="UM20" s="17">
        <v>0.8</v>
      </c>
      <c r="UN20" s="17">
        <v>3.7</v>
      </c>
      <c r="UO20" s="17">
        <v>3.9</v>
      </c>
      <c r="UP20" s="17">
        <v>3.9</v>
      </c>
      <c r="UQ20" s="17">
        <v>-0.2</v>
      </c>
      <c r="UR20" s="17">
        <v>4.0999999999999996</v>
      </c>
      <c r="US20" s="17">
        <v>4</v>
      </c>
      <c r="UT20" s="17">
        <v>4</v>
      </c>
      <c r="UU20" s="17">
        <v>0.1</v>
      </c>
      <c r="UV20" s="17">
        <v>4.2</v>
      </c>
      <c r="UW20" s="17">
        <v>4.2</v>
      </c>
      <c r="UX20" s="17">
        <v>4.2</v>
      </c>
      <c r="UY20" s="17">
        <v>0</v>
      </c>
      <c r="UZ20" s="17">
        <v>7.6</v>
      </c>
      <c r="VA20" s="17">
        <v>8.4661000000000008</v>
      </c>
      <c r="VB20" s="17">
        <v>8.4661000000000008</v>
      </c>
      <c r="VC20" s="17">
        <v>-0.86609999999999998</v>
      </c>
      <c r="VD20" s="17">
        <v>0</v>
      </c>
      <c r="VE20" s="17">
        <v>0.1416</v>
      </c>
      <c r="VF20" s="17">
        <v>0.1416</v>
      </c>
      <c r="VG20" s="17">
        <v>-0.1416</v>
      </c>
      <c r="VH20" s="17">
        <v>0</v>
      </c>
      <c r="VI20" s="17">
        <v>2E-3</v>
      </c>
      <c r="VJ20" s="17">
        <v>2E-3</v>
      </c>
      <c r="VK20" s="17">
        <v>-2E-3</v>
      </c>
      <c r="VL20" s="17">
        <v>0</v>
      </c>
      <c r="VM20" s="17"/>
      <c r="VN20" s="17"/>
      <c r="VO20" s="17">
        <v>0</v>
      </c>
      <c r="VP20" s="17">
        <v>0.6</v>
      </c>
      <c r="VQ20" s="17">
        <v>0.6</v>
      </c>
      <c r="VR20" s="17">
        <v>0.6</v>
      </c>
      <c r="VS20" s="17">
        <v>0</v>
      </c>
      <c r="VT20" s="17">
        <v>17</v>
      </c>
      <c r="VU20" s="17">
        <v>14</v>
      </c>
      <c r="VV20" s="17">
        <v>14</v>
      </c>
      <c r="VW20" s="17">
        <v>3</v>
      </c>
      <c r="VX20" s="17">
        <v>21.7</v>
      </c>
      <c r="VY20" s="17">
        <v>24</v>
      </c>
      <c r="VZ20" s="17">
        <v>24</v>
      </c>
      <c r="WA20" s="17">
        <v>-2.2999999999999998</v>
      </c>
      <c r="WB20" s="17">
        <v>0</v>
      </c>
      <c r="WC20" s="17"/>
      <c r="WD20" s="17"/>
      <c r="WE20" s="17">
        <v>0</v>
      </c>
      <c r="WF20" s="17">
        <v>3.9</v>
      </c>
      <c r="WG20" s="17">
        <v>4.5</v>
      </c>
      <c r="WH20" s="17">
        <v>4.5</v>
      </c>
      <c r="WI20" s="17">
        <v>-0.6</v>
      </c>
      <c r="WJ20" s="17">
        <v>2.4</v>
      </c>
      <c r="WK20" s="17">
        <v>2.2999999999999998</v>
      </c>
      <c r="WL20" s="17">
        <v>2.2999999999999998</v>
      </c>
      <c r="WM20" s="17">
        <v>0.1</v>
      </c>
      <c r="WN20" s="17">
        <v>2.2000000000000002</v>
      </c>
      <c r="WO20" s="17">
        <v>2.2999999999999998</v>
      </c>
      <c r="WP20" s="17">
        <v>2.2999999999999998</v>
      </c>
      <c r="WQ20" s="17">
        <v>-0.1</v>
      </c>
      <c r="WR20" s="17">
        <v>1.2</v>
      </c>
      <c r="WS20" s="17">
        <v>1.4</v>
      </c>
      <c r="WT20" s="17">
        <v>1.4</v>
      </c>
      <c r="WU20" s="17">
        <v>-0.2</v>
      </c>
      <c r="WV20" s="17">
        <v>0</v>
      </c>
      <c r="WW20" s="17">
        <v>5.4000000000000003E-3</v>
      </c>
      <c r="WX20" s="17">
        <v>5.4000000000000003E-3</v>
      </c>
      <c r="WY20" s="17">
        <v>-5.4000000000000003E-3</v>
      </c>
      <c r="WZ20" s="17">
        <v>7.4</v>
      </c>
      <c r="XA20" s="17">
        <v>7.5949999999999998</v>
      </c>
      <c r="XB20" s="17">
        <v>7.5949999999999998</v>
      </c>
      <c r="XC20" s="17">
        <v>-0.19500000000000001</v>
      </c>
      <c r="XD20" s="17">
        <v>18.2</v>
      </c>
      <c r="XE20" s="17">
        <v>17.874400000000001</v>
      </c>
      <c r="XF20" s="17">
        <v>17.874400000000001</v>
      </c>
      <c r="XG20" s="17">
        <v>0.3256</v>
      </c>
      <c r="XH20" s="17">
        <v>7.2</v>
      </c>
      <c r="XI20" s="17">
        <v>8</v>
      </c>
      <c r="XJ20" s="17">
        <v>8</v>
      </c>
      <c r="XK20" s="17">
        <v>-0.8</v>
      </c>
      <c r="XL20" s="17">
        <v>9.1</v>
      </c>
      <c r="XM20" s="17">
        <v>10.7</v>
      </c>
      <c r="XN20" s="17">
        <v>10.7</v>
      </c>
      <c r="XO20" s="17">
        <v>-1.6</v>
      </c>
      <c r="XP20" s="17"/>
      <c r="XQ20" s="17"/>
      <c r="XR20" s="17"/>
      <c r="XS20" s="17">
        <v>0</v>
      </c>
      <c r="XT20" s="17"/>
      <c r="XU20" s="17"/>
      <c r="XV20" s="17"/>
      <c r="XW20" s="17">
        <v>0</v>
      </c>
      <c r="XX20" s="17">
        <v>17.899999999999999</v>
      </c>
      <c r="XY20" s="17">
        <v>14</v>
      </c>
      <c r="XZ20" s="17">
        <v>14</v>
      </c>
      <c r="YA20" s="17">
        <v>3.9</v>
      </c>
      <c r="YB20" s="17">
        <v>17.2</v>
      </c>
      <c r="YC20" s="17">
        <v>21.324999999999999</v>
      </c>
      <c r="YD20" s="17">
        <v>21.324999999999999</v>
      </c>
      <c r="YE20" s="17">
        <v>-4.125</v>
      </c>
      <c r="YF20" s="17">
        <v>9.4</v>
      </c>
      <c r="YG20" s="17">
        <v>7.03</v>
      </c>
      <c r="YH20" s="17">
        <v>7.03</v>
      </c>
      <c r="YI20" s="17">
        <v>2.37</v>
      </c>
      <c r="YJ20" s="17">
        <v>11</v>
      </c>
      <c r="YK20" s="17">
        <v>11</v>
      </c>
      <c r="YL20" s="17">
        <v>11</v>
      </c>
      <c r="YM20" s="17">
        <v>0</v>
      </c>
      <c r="YN20" s="17">
        <v>15.3</v>
      </c>
      <c r="YO20" s="17">
        <v>17.690000000000001</v>
      </c>
      <c r="YP20" s="17">
        <v>17.690000000000001</v>
      </c>
      <c r="YQ20" s="17">
        <v>-2.39</v>
      </c>
    </row>
    <row r="21" spans="1:667" ht="24" customHeight="1" x14ac:dyDescent="0.25">
      <c r="A21" s="1"/>
      <c r="B21" s="16" t="s">
        <v>61</v>
      </c>
      <c r="C21" s="16" t="s">
        <v>828</v>
      </c>
      <c r="D21" s="17">
        <v>99.9</v>
      </c>
      <c r="E21" s="17">
        <v>34.835529999999999</v>
      </c>
      <c r="F21" s="17"/>
      <c r="G21" s="17">
        <v>99.9</v>
      </c>
      <c r="H21" s="17">
        <v>655.4</v>
      </c>
      <c r="I21" s="17">
        <v>643.47825999999998</v>
      </c>
      <c r="J21" s="17">
        <v>643.47825999999998</v>
      </c>
      <c r="K21" s="17">
        <v>11.92174</v>
      </c>
      <c r="L21" s="17">
        <v>216</v>
      </c>
      <c r="M21" s="17">
        <v>208.32364000000001</v>
      </c>
      <c r="N21" s="17">
        <v>208.32364000000001</v>
      </c>
      <c r="O21" s="17">
        <v>7.6763599999999999</v>
      </c>
      <c r="P21" s="17"/>
      <c r="Q21" s="17"/>
      <c r="R21" s="17"/>
      <c r="S21" s="17">
        <v>0</v>
      </c>
      <c r="T21" s="17"/>
      <c r="U21" s="17"/>
      <c r="V21" s="17"/>
      <c r="W21" s="17">
        <v>0</v>
      </c>
      <c r="X21" s="17">
        <v>15</v>
      </c>
      <c r="Y21" s="17"/>
      <c r="Z21" s="17"/>
      <c r="AA21" s="17">
        <v>15</v>
      </c>
      <c r="AB21" s="17">
        <v>90.3</v>
      </c>
      <c r="AC21" s="17">
        <v>86.093000000000004</v>
      </c>
      <c r="AD21" s="17">
        <v>86.093000000000004</v>
      </c>
      <c r="AE21" s="17">
        <v>4.2069999999999999</v>
      </c>
      <c r="AF21" s="17"/>
      <c r="AG21" s="17"/>
      <c r="AH21" s="17"/>
      <c r="AI21" s="17">
        <v>0</v>
      </c>
      <c r="AJ21" s="17">
        <v>30.3</v>
      </c>
      <c r="AK21" s="17"/>
      <c r="AL21" s="17">
        <v>85.929959999999994</v>
      </c>
      <c r="AM21" s="17">
        <v>-55.629959999999997</v>
      </c>
      <c r="AN21" s="17">
        <v>180.9</v>
      </c>
      <c r="AO21" s="17">
        <v>193.14</v>
      </c>
      <c r="AP21" s="17">
        <v>196.22801999999999</v>
      </c>
      <c r="AQ21" s="17">
        <v>-15.32802</v>
      </c>
      <c r="AR21" s="17">
        <v>199.2</v>
      </c>
      <c r="AS21" s="17">
        <v>193.14</v>
      </c>
      <c r="AT21" s="17">
        <v>196.22801999999999</v>
      </c>
      <c r="AU21" s="17">
        <v>2.9719799999999998</v>
      </c>
      <c r="AV21" s="17">
        <v>200</v>
      </c>
      <c r="AW21" s="17">
        <v>193.14</v>
      </c>
      <c r="AX21" s="17">
        <v>196.22801999999999</v>
      </c>
      <c r="AY21" s="17">
        <v>3.7719800000000001</v>
      </c>
      <c r="AZ21" s="17">
        <v>287.60000000000002</v>
      </c>
      <c r="BA21" s="17">
        <v>290.58</v>
      </c>
      <c r="BB21" s="17">
        <v>295.22593999999998</v>
      </c>
      <c r="BC21" s="17">
        <v>-7.6259399999999999</v>
      </c>
      <c r="BD21" s="17">
        <v>206.1</v>
      </c>
      <c r="BE21" s="17">
        <v>206.04143999999999</v>
      </c>
      <c r="BF21" s="17">
        <v>206.04143999999999</v>
      </c>
      <c r="BG21" s="17">
        <v>5.8560000000000001E-2</v>
      </c>
      <c r="BH21" s="17">
        <v>106.7</v>
      </c>
      <c r="BI21" s="17">
        <v>103.33009</v>
      </c>
      <c r="BJ21" s="17">
        <v>103.33009</v>
      </c>
      <c r="BK21" s="17">
        <v>3.36991</v>
      </c>
      <c r="BL21" s="17">
        <v>324.89999999999998</v>
      </c>
      <c r="BM21" s="17">
        <v>304.52798000000001</v>
      </c>
      <c r="BN21" s="17">
        <v>196.18647000000001</v>
      </c>
      <c r="BO21" s="17">
        <v>128.71352999999999</v>
      </c>
      <c r="BP21" s="17">
        <v>4.2</v>
      </c>
      <c r="BQ21" s="17">
        <v>3.8975900000000001</v>
      </c>
      <c r="BR21" s="17">
        <v>3.8975900000000001</v>
      </c>
      <c r="BS21" s="17">
        <v>0.30241000000000001</v>
      </c>
      <c r="BT21" s="17"/>
      <c r="BU21" s="17"/>
      <c r="BV21" s="17"/>
      <c r="BW21" s="17">
        <v>0</v>
      </c>
      <c r="BX21" s="17">
        <v>4.9000000000000004</v>
      </c>
      <c r="BY21" s="17"/>
      <c r="BZ21" s="17"/>
      <c r="CA21" s="17">
        <v>4.9000000000000004</v>
      </c>
      <c r="CB21" s="17"/>
      <c r="CC21" s="17"/>
      <c r="CD21" s="17"/>
      <c r="CE21" s="17">
        <v>0</v>
      </c>
      <c r="CF21" s="17">
        <v>112</v>
      </c>
      <c r="CG21" s="17">
        <v>111.99026000000001</v>
      </c>
      <c r="CH21" s="17">
        <v>111.99026000000001</v>
      </c>
      <c r="CI21" s="17">
        <v>9.7400000000000004E-3</v>
      </c>
      <c r="CJ21" s="17">
        <v>7.6</v>
      </c>
      <c r="CK21" s="17">
        <v>7.2468899999999996</v>
      </c>
      <c r="CL21" s="17">
        <v>7.2468899999999996</v>
      </c>
      <c r="CM21" s="17">
        <v>0.35310999999999998</v>
      </c>
      <c r="CN21" s="17">
        <v>5.0999999999999996</v>
      </c>
      <c r="CO21" s="17">
        <v>3.89141</v>
      </c>
      <c r="CP21" s="17">
        <v>3.89141</v>
      </c>
      <c r="CQ21" s="17">
        <v>1.2085900000000001</v>
      </c>
      <c r="CR21" s="17">
        <v>22.5</v>
      </c>
      <c r="CS21" s="17">
        <v>22.280850000000001</v>
      </c>
      <c r="CT21" s="17">
        <v>22.280850000000001</v>
      </c>
      <c r="CU21" s="17">
        <v>0.21915000000000001</v>
      </c>
      <c r="CV21" s="17">
        <v>60.3</v>
      </c>
      <c r="CW21" s="17">
        <v>49.066200000000002</v>
      </c>
      <c r="CX21" s="17">
        <v>56.249949999999998</v>
      </c>
      <c r="CY21" s="17">
        <v>4.0500499999999997</v>
      </c>
      <c r="CZ21" s="17">
        <v>83.1</v>
      </c>
      <c r="DA21" s="17">
        <v>82.300219999999996</v>
      </c>
      <c r="DB21" s="17">
        <v>85.976399999999998</v>
      </c>
      <c r="DC21" s="17">
        <v>-2.8763999999999998</v>
      </c>
      <c r="DD21" s="17"/>
      <c r="DE21" s="17"/>
      <c r="DF21" s="17"/>
      <c r="DG21" s="17">
        <v>0</v>
      </c>
      <c r="DH21" s="17">
        <v>0</v>
      </c>
      <c r="DI21" s="17"/>
      <c r="DJ21" s="17"/>
      <c r="DK21" s="17">
        <v>0</v>
      </c>
      <c r="DL21" s="17"/>
      <c r="DM21" s="17"/>
      <c r="DN21" s="17">
        <v>7.83</v>
      </c>
      <c r="DO21" s="17">
        <v>-7.83</v>
      </c>
      <c r="DP21" s="17">
        <v>6.5</v>
      </c>
      <c r="DQ21" s="17">
        <v>6.39</v>
      </c>
      <c r="DR21" s="17">
        <v>6.39</v>
      </c>
      <c r="DS21" s="17">
        <v>0.11</v>
      </c>
      <c r="DT21" s="17">
        <v>0</v>
      </c>
      <c r="DU21" s="17"/>
      <c r="DV21" s="17"/>
      <c r="DW21" s="17">
        <v>0</v>
      </c>
      <c r="DX21" s="17">
        <v>39</v>
      </c>
      <c r="DY21" s="17">
        <v>37.53969</v>
      </c>
      <c r="DZ21" s="17">
        <v>37.53969</v>
      </c>
      <c r="EA21" s="17">
        <v>1.46031</v>
      </c>
      <c r="EB21" s="17">
        <v>29.7</v>
      </c>
      <c r="EC21" s="17"/>
      <c r="ED21" s="17">
        <v>62.176169999999999</v>
      </c>
      <c r="EE21" s="17">
        <v>-32.476170000000003</v>
      </c>
      <c r="EF21" s="17">
        <v>26.1</v>
      </c>
      <c r="EG21" s="17">
        <v>19.00414</v>
      </c>
      <c r="EH21" s="17">
        <v>19.00414</v>
      </c>
      <c r="EI21" s="17">
        <v>7.0958600000000001</v>
      </c>
      <c r="EJ21" s="17">
        <v>17.600000000000001</v>
      </c>
      <c r="EK21" s="17">
        <v>18.87548</v>
      </c>
      <c r="EL21" s="17">
        <v>19.064769999999999</v>
      </c>
      <c r="EM21" s="17">
        <v>-1.4647699999999999</v>
      </c>
      <c r="EN21" s="17">
        <v>16.3</v>
      </c>
      <c r="EO21" s="17">
        <v>15.54214</v>
      </c>
      <c r="EP21" s="17">
        <v>15.54214</v>
      </c>
      <c r="EQ21" s="17">
        <v>0.75785999999999998</v>
      </c>
      <c r="ER21" s="17">
        <v>57.7</v>
      </c>
      <c r="ES21" s="17">
        <v>60.90005</v>
      </c>
      <c r="ET21" s="17">
        <v>60.90005</v>
      </c>
      <c r="EU21" s="17">
        <v>-3.2000500000000001</v>
      </c>
      <c r="EV21" s="17">
        <v>176.6</v>
      </c>
      <c r="EW21" s="17">
        <v>184.74316999999999</v>
      </c>
      <c r="EX21" s="17">
        <v>184.74316999999999</v>
      </c>
      <c r="EY21" s="17">
        <v>-8.1431699999999996</v>
      </c>
      <c r="EZ21" s="17">
        <v>177.5</v>
      </c>
      <c r="FA21" s="17">
        <v>184.74316999999999</v>
      </c>
      <c r="FB21" s="17">
        <v>184.74316999999999</v>
      </c>
      <c r="FC21" s="17">
        <v>-7.2431700000000001</v>
      </c>
      <c r="FD21" s="17">
        <v>180.6</v>
      </c>
      <c r="FE21" s="17">
        <v>185.29795999999999</v>
      </c>
      <c r="FF21" s="17">
        <v>185.29795999999999</v>
      </c>
      <c r="FG21" s="17">
        <v>-4.6979600000000001</v>
      </c>
      <c r="FH21" s="17">
        <v>100.8</v>
      </c>
      <c r="FI21" s="17">
        <v>80.368170000000006</v>
      </c>
      <c r="FJ21" s="17">
        <v>52.185200000000002</v>
      </c>
      <c r="FK21" s="17">
        <v>48.614800000000002</v>
      </c>
      <c r="FL21" s="17">
        <v>0</v>
      </c>
      <c r="FM21" s="17"/>
      <c r="FN21" s="17"/>
      <c r="FO21" s="17">
        <v>0</v>
      </c>
      <c r="FP21" s="17">
        <v>25.7</v>
      </c>
      <c r="FQ21" s="17">
        <v>20.7</v>
      </c>
      <c r="FR21" s="17">
        <v>25.416450000000001</v>
      </c>
      <c r="FS21" s="17">
        <v>0.28355000000000002</v>
      </c>
      <c r="FT21" s="17">
        <v>3.4</v>
      </c>
      <c r="FU21" s="17"/>
      <c r="FV21" s="17"/>
      <c r="FW21" s="17">
        <v>3.4</v>
      </c>
      <c r="FX21" s="17">
        <v>0</v>
      </c>
      <c r="FY21" s="17"/>
      <c r="FZ21" s="17"/>
      <c r="GA21" s="17">
        <v>0</v>
      </c>
      <c r="GB21" s="17">
        <v>41.4</v>
      </c>
      <c r="GC21" s="17">
        <v>41.450780000000002</v>
      </c>
      <c r="GD21" s="17">
        <v>47.918840000000003</v>
      </c>
      <c r="GE21" s="17">
        <v>-6.51884</v>
      </c>
      <c r="GF21" s="17"/>
      <c r="GG21" s="17"/>
      <c r="GH21" s="17"/>
      <c r="GI21" s="17">
        <v>0</v>
      </c>
      <c r="GJ21" s="17"/>
      <c r="GK21" s="17"/>
      <c r="GL21" s="17"/>
      <c r="GM21" s="17">
        <v>0</v>
      </c>
      <c r="GN21" s="17">
        <v>6.7</v>
      </c>
      <c r="GO21" s="17">
        <v>6.8787000000000003</v>
      </c>
      <c r="GP21" s="17">
        <v>6.8787000000000003</v>
      </c>
      <c r="GQ21" s="17">
        <v>-0.1787</v>
      </c>
      <c r="GR21" s="17">
        <v>75.7</v>
      </c>
      <c r="GS21" s="17">
        <v>77.409980000000004</v>
      </c>
      <c r="GT21" s="17">
        <v>82.542919999999995</v>
      </c>
      <c r="GU21" s="17">
        <v>-6.8429200000000003</v>
      </c>
      <c r="GV21" s="17"/>
      <c r="GW21" s="17"/>
      <c r="GX21" s="17"/>
      <c r="GY21" s="17">
        <v>0</v>
      </c>
      <c r="GZ21" s="17"/>
      <c r="HA21" s="17"/>
      <c r="HB21" s="17"/>
      <c r="HC21" s="17">
        <v>0</v>
      </c>
      <c r="HD21" s="17"/>
      <c r="HE21" s="17"/>
      <c r="HF21" s="17"/>
      <c r="HG21" s="17">
        <v>0</v>
      </c>
      <c r="HH21" s="17"/>
      <c r="HI21" s="17"/>
      <c r="HJ21" s="17"/>
      <c r="HK21" s="17">
        <v>0</v>
      </c>
      <c r="HL21" s="17">
        <v>62.5</v>
      </c>
      <c r="HM21" s="17">
        <v>77.054519999999997</v>
      </c>
      <c r="HN21" s="17">
        <v>65.060130000000001</v>
      </c>
      <c r="HO21" s="17">
        <v>-2.56013</v>
      </c>
      <c r="HP21" s="17">
        <v>0</v>
      </c>
      <c r="HQ21" s="17"/>
      <c r="HR21" s="17"/>
      <c r="HS21" s="17">
        <v>0</v>
      </c>
      <c r="HT21" s="17">
        <v>0</v>
      </c>
      <c r="HU21" s="17">
        <v>103.68</v>
      </c>
      <c r="HV21" s="17">
        <v>133.54</v>
      </c>
      <c r="HW21" s="17">
        <v>-133.54</v>
      </c>
      <c r="HX21" s="17">
        <v>41.4</v>
      </c>
      <c r="HY21" s="17">
        <v>45.291899999999998</v>
      </c>
      <c r="HZ21" s="17"/>
      <c r="IA21" s="17">
        <v>41.4</v>
      </c>
      <c r="IB21" s="17"/>
      <c r="IC21" s="17"/>
      <c r="ID21" s="17"/>
      <c r="IE21" s="17">
        <v>0</v>
      </c>
      <c r="IF21" s="17"/>
      <c r="IG21" s="17"/>
      <c r="IH21" s="17"/>
      <c r="II21" s="17">
        <v>0</v>
      </c>
      <c r="IJ21" s="17"/>
      <c r="IK21" s="17"/>
      <c r="IL21" s="17"/>
      <c r="IM21" s="17">
        <v>0</v>
      </c>
      <c r="IN21" s="17">
        <v>80.5</v>
      </c>
      <c r="IO21" s="17">
        <v>80.00009</v>
      </c>
      <c r="IP21" s="17">
        <v>45.542450000000002</v>
      </c>
      <c r="IQ21" s="17">
        <v>34.957549999999998</v>
      </c>
      <c r="IR21" s="17">
        <v>169</v>
      </c>
      <c r="IS21" s="17">
        <v>181.19515999999999</v>
      </c>
      <c r="IT21" s="17">
        <v>181.19515999999999</v>
      </c>
      <c r="IU21" s="17">
        <v>-12.19516</v>
      </c>
      <c r="IV21" s="17">
        <v>166.8</v>
      </c>
      <c r="IW21" s="17">
        <v>181.19515999999999</v>
      </c>
      <c r="IX21" s="17">
        <v>181.19515999999999</v>
      </c>
      <c r="IY21" s="17">
        <v>-14.395160000000001</v>
      </c>
      <c r="IZ21" s="17">
        <v>198.4</v>
      </c>
      <c r="JA21" s="17">
        <v>181.19515999999999</v>
      </c>
      <c r="JB21" s="17">
        <v>181.19515999999999</v>
      </c>
      <c r="JC21" s="17">
        <v>17.204840000000001</v>
      </c>
      <c r="JD21" s="17">
        <v>262.39999999999998</v>
      </c>
      <c r="JE21" s="17">
        <v>272.60894000000002</v>
      </c>
      <c r="JF21" s="17">
        <v>272.60894000000002</v>
      </c>
      <c r="JG21" s="17">
        <v>-10.20894</v>
      </c>
      <c r="JH21" s="17">
        <v>68.5</v>
      </c>
      <c r="JI21" s="17">
        <v>73.334350000000001</v>
      </c>
      <c r="JJ21" s="17">
        <v>73.334350000000001</v>
      </c>
      <c r="JK21" s="17">
        <v>-4.8343499999999997</v>
      </c>
      <c r="JL21" s="17">
        <v>34.299999999999997</v>
      </c>
      <c r="JM21" s="17">
        <v>36.777279999999998</v>
      </c>
      <c r="JN21" s="17">
        <v>36.777279999999998</v>
      </c>
      <c r="JO21" s="17">
        <v>-2.4772799999999999</v>
      </c>
      <c r="JP21" s="17"/>
      <c r="JQ21" s="17"/>
      <c r="JR21" s="17"/>
      <c r="JS21" s="17">
        <v>0</v>
      </c>
      <c r="JT21" s="17"/>
      <c r="JU21" s="17"/>
      <c r="JV21" s="17"/>
      <c r="JW21" s="17">
        <v>0</v>
      </c>
      <c r="JX21" s="17"/>
      <c r="JY21" s="17"/>
      <c r="JZ21" s="17"/>
      <c r="KA21" s="17">
        <v>0</v>
      </c>
      <c r="KB21" s="17">
        <v>0</v>
      </c>
      <c r="KC21" s="17"/>
      <c r="KD21" s="17"/>
      <c r="KE21" s="17">
        <v>0</v>
      </c>
      <c r="KF21" s="17">
        <v>0</v>
      </c>
      <c r="KG21" s="17"/>
      <c r="KH21" s="17"/>
      <c r="KI21" s="17">
        <v>0</v>
      </c>
      <c r="KJ21" s="17"/>
      <c r="KK21" s="17"/>
      <c r="KL21" s="17"/>
      <c r="KM21" s="17">
        <v>0</v>
      </c>
      <c r="KN21" s="17">
        <v>2.6</v>
      </c>
      <c r="KO21" s="17">
        <v>4.7853500000000002</v>
      </c>
      <c r="KP21" s="17">
        <v>4.7853599999999998</v>
      </c>
      <c r="KQ21" s="17">
        <v>-2.1853600000000002</v>
      </c>
      <c r="KR21" s="17">
        <v>173.8</v>
      </c>
      <c r="KS21" s="17">
        <v>189.33115000000001</v>
      </c>
      <c r="KT21" s="17">
        <v>168.8202</v>
      </c>
      <c r="KU21" s="17">
        <v>4.9798</v>
      </c>
      <c r="KV21" s="17">
        <v>91.7</v>
      </c>
      <c r="KW21" s="17">
        <v>91.343739999999997</v>
      </c>
      <c r="KX21" s="17">
        <v>92.444500000000005</v>
      </c>
      <c r="KY21" s="17">
        <v>-0.74450000000000005</v>
      </c>
      <c r="KZ21" s="17">
        <v>66.099999999999994</v>
      </c>
      <c r="LA21" s="17">
        <v>44.829279999999997</v>
      </c>
      <c r="LB21" s="17">
        <v>44.829279999999997</v>
      </c>
      <c r="LC21" s="17">
        <v>21.270720000000001</v>
      </c>
      <c r="LD21" s="17">
        <v>69.8</v>
      </c>
      <c r="LE21" s="17">
        <v>71.939139999999995</v>
      </c>
      <c r="LF21" s="17">
        <v>72.37388</v>
      </c>
      <c r="LG21" s="17">
        <v>-2.5738799999999999</v>
      </c>
      <c r="LH21" s="17">
        <v>29.7</v>
      </c>
      <c r="LI21" s="17">
        <v>29.62772</v>
      </c>
      <c r="LJ21" s="17">
        <v>29.806760000000001</v>
      </c>
      <c r="LK21" s="17">
        <v>-0.10675999999999999</v>
      </c>
      <c r="LL21" s="17">
        <v>0</v>
      </c>
      <c r="LM21" s="17"/>
      <c r="LN21" s="17"/>
      <c r="LO21" s="17">
        <v>0</v>
      </c>
      <c r="LP21" s="17">
        <v>0</v>
      </c>
      <c r="LQ21" s="17"/>
      <c r="LR21" s="17"/>
      <c r="LS21" s="17">
        <v>0</v>
      </c>
      <c r="LT21" s="17">
        <v>0</v>
      </c>
      <c r="LU21" s="17"/>
      <c r="LV21" s="17"/>
      <c r="LW21" s="17">
        <v>0</v>
      </c>
      <c r="LX21" s="17">
        <v>140.5</v>
      </c>
      <c r="LY21" s="17">
        <v>158.39537999999999</v>
      </c>
      <c r="LZ21" s="17">
        <v>158.39537999999999</v>
      </c>
      <c r="MA21" s="17">
        <v>-17.895379999999999</v>
      </c>
      <c r="MB21" s="17">
        <v>143.4</v>
      </c>
      <c r="MC21" s="17">
        <v>158.39537999999999</v>
      </c>
      <c r="MD21" s="17">
        <v>158.39537999999999</v>
      </c>
      <c r="ME21" s="17">
        <v>-14.995380000000001</v>
      </c>
      <c r="MF21" s="17">
        <v>168.6</v>
      </c>
      <c r="MG21" s="17">
        <v>158.87103999999999</v>
      </c>
      <c r="MH21" s="17">
        <v>158.87103999999999</v>
      </c>
      <c r="MI21" s="17">
        <v>9.7289600000000007</v>
      </c>
      <c r="MJ21" s="17">
        <v>184.5</v>
      </c>
      <c r="MK21" s="17"/>
      <c r="ML21" s="17"/>
      <c r="MM21" s="17">
        <v>184.5</v>
      </c>
      <c r="MN21" s="17">
        <v>0</v>
      </c>
      <c r="MO21" s="17"/>
      <c r="MP21" s="17"/>
      <c r="MQ21" s="17">
        <v>0</v>
      </c>
      <c r="MR21" s="17"/>
      <c r="MS21" s="17"/>
      <c r="MT21" s="17"/>
      <c r="MU21" s="17">
        <v>0</v>
      </c>
      <c r="MV21" s="17"/>
      <c r="MW21" s="17"/>
      <c r="MX21" s="17"/>
      <c r="MY21" s="17">
        <v>0</v>
      </c>
      <c r="MZ21" s="17"/>
      <c r="NA21" s="17"/>
      <c r="NB21" s="17"/>
      <c r="NC21" s="17">
        <v>0</v>
      </c>
      <c r="ND21" s="17">
        <v>210.7</v>
      </c>
      <c r="NE21" s="17">
        <v>205.29381000000001</v>
      </c>
      <c r="NF21" s="17">
        <v>205.29381000000001</v>
      </c>
      <c r="NG21" s="17">
        <v>5.4061899999999996</v>
      </c>
      <c r="NH21" s="17">
        <v>102</v>
      </c>
      <c r="NI21" s="17">
        <v>102.95515</v>
      </c>
      <c r="NJ21" s="17">
        <v>102.95515</v>
      </c>
      <c r="NK21" s="17">
        <v>-0.95515000000000005</v>
      </c>
      <c r="NL21" s="17">
        <v>5.9</v>
      </c>
      <c r="NM21" s="17">
        <v>4.9915099999999999</v>
      </c>
      <c r="NN21" s="17">
        <v>4.9915099999999999</v>
      </c>
      <c r="NO21" s="17">
        <v>0.90849000000000002</v>
      </c>
      <c r="NP21" s="17">
        <v>4.8</v>
      </c>
      <c r="NQ21" s="17">
        <v>5.2365700000000004</v>
      </c>
      <c r="NR21" s="17">
        <v>5.2365700000000004</v>
      </c>
      <c r="NS21" s="17">
        <v>-0.43657000000000001</v>
      </c>
      <c r="NT21" s="17">
        <v>0</v>
      </c>
      <c r="NU21" s="17">
        <v>3.3000000000000002E-2</v>
      </c>
      <c r="NV21" s="17">
        <v>3.3000000000000002E-2</v>
      </c>
      <c r="NW21" s="17">
        <v>-3.3000000000000002E-2</v>
      </c>
      <c r="NX21" s="17">
        <v>27.6</v>
      </c>
      <c r="NY21" s="17">
        <v>42.285499999999999</v>
      </c>
      <c r="NZ21" s="17">
        <v>42.285499999999999</v>
      </c>
      <c r="OA21" s="17">
        <v>-14.685499999999999</v>
      </c>
      <c r="OB21" s="17">
        <v>0</v>
      </c>
      <c r="OC21" s="17">
        <v>1.61</v>
      </c>
      <c r="OD21" s="17">
        <v>1.61</v>
      </c>
      <c r="OE21" s="17">
        <v>-1.61</v>
      </c>
      <c r="OF21" s="17">
        <v>7.9</v>
      </c>
      <c r="OG21" s="17">
        <v>10.394</v>
      </c>
      <c r="OH21" s="17">
        <v>10.394</v>
      </c>
      <c r="OI21" s="17">
        <v>-2.4940000000000002</v>
      </c>
      <c r="OJ21" s="17">
        <v>0</v>
      </c>
      <c r="OK21" s="17">
        <v>0.3</v>
      </c>
      <c r="OL21" s="17">
        <v>0.3</v>
      </c>
      <c r="OM21" s="17">
        <v>-0.3</v>
      </c>
      <c r="ON21" s="17">
        <v>8.1</v>
      </c>
      <c r="OO21" s="17">
        <v>20.33764</v>
      </c>
      <c r="OP21" s="17">
        <v>20.33764</v>
      </c>
      <c r="OQ21" s="17">
        <v>-12.237640000000001</v>
      </c>
      <c r="OR21" s="17">
        <v>9.9</v>
      </c>
      <c r="OS21" s="17">
        <v>2.1484899999999998</v>
      </c>
      <c r="OT21" s="17"/>
      <c r="OU21" s="17">
        <v>9.9</v>
      </c>
      <c r="OV21" s="17">
        <v>1.6</v>
      </c>
      <c r="OW21" s="17"/>
      <c r="OX21" s="17"/>
      <c r="OY21" s="17">
        <v>1.6</v>
      </c>
      <c r="OZ21" s="17">
        <v>1.9</v>
      </c>
      <c r="PA21" s="17">
        <v>8.4</v>
      </c>
      <c r="PB21" s="17">
        <v>42.856499999999997</v>
      </c>
      <c r="PC21" s="17">
        <v>-40.956499999999998</v>
      </c>
      <c r="PD21" s="17">
        <v>0.8</v>
      </c>
      <c r="PE21" s="17">
        <v>5.95</v>
      </c>
      <c r="PF21" s="17">
        <v>39.200000000000003</v>
      </c>
      <c r="PG21" s="17">
        <v>-38.4</v>
      </c>
      <c r="PH21" s="17">
        <v>0.5</v>
      </c>
      <c r="PI21" s="17">
        <v>0.48</v>
      </c>
      <c r="PJ21" s="17">
        <v>0.48</v>
      </c>
      <c r="PK21" s="17">
        <v>0.02</v>
      </c>
      <c r="PL21" s="17">
        <v>1.6</v>
      </c>
      <c r="PM21" s="17">
        <v>1.6</v>
      </c>
      <c r="PN21" s="17">
        <v>1.6</v>
      </c>
      <c r="PO21" s="17">
        <v>0</v>
      </c>
      <c r="PP21" s="17">
        <v>2.5</v>
      </c>
      <c r="PQ21" s="17">
        <v>2.5</v>
      </c>
      <c r="PR21" s="17">
        <v>2.5</v>
      </c>
      <c r="PS21" s="17">
        <v>0</v>
      </c>
      <c r="PT21" s="17">
        <v>17.100000000000001</v>
      </c>
      <c r="PU21" s="17">
        <v>8.8425799999999999</v>
      </c>
      <c r="PV21" s="17">
        <v>8.8425799999999999</v>
      </c>
      <c r="PW21" s="17">
        <v>8.2574199999999998</v>
      </c>
      <c r="PX21" s="17">
        <v>3.3</v>
      </c>
      <c r="PY21" s="17">
        <v>3.12</v>
      </c>
      <c r="PZ21" s="17">
        <v>3.12</v>
      </c>
      <c r="QA21" s="17">
        <v>0.18</v>
      </c>
      <c r="QB21" s="17">
        <v>3.2</v>
      </c>
      <c r="QC21" s="17">
        <v>3.1</v>
      </c>
      <c r="QD21" s="17">
        <v>3.1</v>
      </c>
      <c r="QE21" s="17">
        <v>0.1</v>
      </c>
      <c r="QF21" s="17">
        <v>3.7</v>
      </c>
      <c r="QG21" s="17">
        <v>3.5</v>
      </c>
      <c r="QH21" s="17">
        <v>3.5</v>
      </c>
      <c r="QI21" s="17">
        <v>0.2</v>
      </c>
      <c r="QJ21" s="17">
        <v>15</v>
      </c>
      <c r="QK21" s="17">
        <v>14.492749999999999</v>
      </c>
      <c r="QL21" s="17">
        <v>14.492749999999999</v>
      </c>
      <c r="QM21" s="17">
        <v>0.50724999999999998</v>
      </c>
      <c r="QN21" s="17">
        <v>0</v>
      </c>
      <c r="QO21" s="17">
        <v>1.8536999999999999</v>
      </c>
      <c r="QP21" s="17">
        <v>1.8536999999999999</v>
      </c>
      <c r="QQ21" s="17">
        <v>-1.8536999999999999</v>
      </c>
      <c r="QR21" s="17">
        <v>0</v>
      </c>
      <c r="QS21" s="17">
        <v>1.4204000000000001</v>
      </c>
      <c r="QT21" s="17">
        <v>1.4204000000000001</v>
      </c>
      <c r="QU21" s="17">
        <v>-1.4204000000000001</v>
      </c>
      <c r="QV21" s="17">
        <v>7.1</v>
      </c>
      <c r="QW21" s="17">
        <v>8.2394999999999996</v>
      </c>
      <c r="QX21" s="17">
        <v>8.2394999999999996</v>
      </c>
      <c r="QY21" s="17">
        <v>-1.1395</v>
      </c>
      <c r="QZ21" s="17">
        <v>17.8</v>
      </c>
      <c r="RA21" s="17">
        <v>27.869599999999998</v>
      </c>
      <c r="RB21" s="17">
        <v>27.869599999999998</v>
      </c>
      <c r="RC21" s="17">
        <v>-10.069599999999999</v>
      </c>
      <c r="RD21" s="17">
        <v>1.5</v>
      </c>
      <c r="RE21" s="17">
        <v>0.66010000000000002</v>
      </c>
      <c r="RF21" s="17">
        <v>0.66010000000000002</v>
      </c>
      <c r="RG21" s="17">
        <v>0.83989999999999998</v>
      </c>
      <c r="RH21" s="17">
        <v>2.4</v>
      </c>
      <c r="RI21" s="17">
        <v>2.2400000000000002</v>
      </c>
      <c r="RJ21" s="17">
        <v>2.2400000000000002</v>
      </c>
      <c r="RK21" s="17">
        <v>0.16</v>
      </c>
      <c r="RL21" s="17">
        <v>15.1</v>
      </c>
      <c r="RM21" s="17">
        <v>19.12387</v>
      </c>
      <c r="RN21" s="17">
        <v>16.895150000000001</v>
      </c>
      <c r="RO21" s="17">
        <v>-1.79515</v>
      </c>
      <c r="RP21" s="17">
        <v>1.2</v>
      </c>
      <c r="RQ21" s="17">
        <v>1.24</v>
      </c>
      <c r="RR21" s="17">
        <v>1.24</v>
      </c>
      <c r="RS21" s="17">
        <v>-0.04</v>
      </c>
      <c r="RT21" s="17"/>
      <c r="RU21" s="17"/>
      <c r="RV21" s="17"/>
      <c r="RW21" s="17">
        <v>0</v>
      </c>
      <c r="RX21" s="17">
        <v>5.5</v>
      </c>
      <c r="RY21" s="17">
        <v>5.2</v>
      </c>
      <c r="RZ21" s="17">
        <v>5.2</v>
      </c>
      <c r="SA21" s="17">
        <v>0.3</v>
      </c>
      <c r="SB21" s="17">
        <v>0</v>
      </c>
      <c r="SC21" s="17"/>
      <c r="SD21" s="17"/>
      <c r="SE21" s="17">
        <v>0</v>
      </c>
      <c r="SF21" s="17">
        <v>7.5</v>
      </c>
      <c r="SG21" s="17">
        <v>6.3</v>
      </c>
      <c r="SH21" s="17">
        <v>6.3</v>
      </c>
      <c r="SI21" s="17">
        <v>1.2</v>
      </c>
      <c r="SJ21" s="17">
        <v>4.3</v>
      </c>
      <c r="SK21" s="17">
        <v>3.6</v>
      </c>
      <c r="SL21" s="17">
        <v>3.6</v>
      </c>
      <c r="SM21" s="17">
        <v>0.7</v>
      </c>
      <c r="SN21" s="17">
        <v>3.7</v>
      </c>
      <c r="SO21" s="17">
        <v>3.5</v>
      </c>
      <c r="SP21" s="17">
        <v>3.5</v>
      </c>
      <c r="SQ21" s="17">
        <v>0.2</v>
      </c>
      <c r="SR21" s="17">
        <v>6.2</v>
      </c>
      <c r="SS21" s="17">
        <v>5</v>
      </c>
      <c r="ST21" s="17">
        <v>5</v>
      </c>
      <c r="SU21" s="17">
        <v>1.2</v>
      </c>
      <c r="SV21" s="17">
        <v>9.6</v>
      </c>
      <c r="SW21" s="17">
        <v>11.541700000000001</v>
      </c>
      <c r="SX21" s="17">
        <v>11.541700000000001</v>
      </c>
      <c r="SY21" s="17">
        <v>-1.9417</v>
      </c>
      <c r="SZ21" s="17">
        <v>0</v>
      </c>
      <c r="TA21" s="17">
        <v>7.3159999999999998</v>
      </c>
      <c r="TB21" s="17">
        <v>7.3159999999999998</v>
      </c>
      <c r="TC21" s="17">
        <v>-7.3159999999999998</v>
      </c>
      <c r="TD21" s="17">
        <v>0.1</v>
      </c>
      <c r="TE21" s="17">
        <v>1.1331</v>
      </c>
      <c r="TF21" s="17">
        <v>1.1331</v>
      </c>
      <c r="TG21" s="17">
        <v>-1.0330999999999999</v>
      </c>
      <c r="TH21" s="17">
        <v>9.3000000000000007</v>
      </c>
      <c r="TI21" s="17">
        <v>18.622800000000002</v>
      </c>
      <c r="TJ21" s="17">
        <v>18.622800000000002</v>
      </c>
      <c r="TK21" s="17">
        <v>-9.3228000000000009</v>
      </c>
      <c r="TL21" s="17">
        <v>12.3</v>
      </c>
      <c r="TM21" s="17">
        <v>24.063600000000001</v>
      </c>
      <c r="TN21" s="17">
        <v>24.063600000000001</v>
      </c>
      <c r="TO21" s="17">
        <v>-11.7636</v>
      </c>
      <c r="TP21" s="17">
        <v>0.4</v>
      </c>
      <c r="TQ21" s="17">
        <v>2.4403999999999999</v>
      </c>
      <c r="TR21" s="17">
        <v>2.4403999999999999</v>
      </c>
      <c r="TS21" s="17">
        <v>-2.0404</v>
      </c>
      <c r="TT21" s="17">
        <v>1</v>
      </c>
      <c r="TU21" s="17">
        <v>1.6718</v>
      </c>
      <c r="TV21" s="17">
        <v>1.6718</v>
      </c>
      <c r="TW21" s="17">
        <v>-0.67179999999999995</v>
      </c>
      <c r="TX21" s="17">
        <v>0.4</v>
      </c>
      <c r="TY21" s="17">
        <v>0.72</v>
      </c>
      <c r="TZ21" s="17">
        <v>0.72</v>
      </c>
      <c r="UA21" s="17">
        <v>-0.32</v>
      </c>
      <c r="UB21" s="17">
        <v>6.3</v>
      </c>
      <c r="UC21" s="17">
        <v>6</v>
      </c>
      <c r="UD21" s="17">
        <v>6</v>
      </c>
      <c r="UE21" s="17">
        <v>0.3</v>
      </c>
      <c r="UF21" s="17">
        <v>2.2000000000000002</v>
      </c>
      <c r="UG21" s="17">
        <v>2.2999999999999998</v>
      </c>
      <c r="UH21" s="17">
        <v>2.2999999999999998</v>
      </c>
      <c r="UI21" s="17">
        <v>-0.1</v>
      </c>
      <c r="UJ21" s="17">
        <v>7.8</v>
      </c>
      <c r="UK21" s="17">
        <v>7</v>
      </c>
      <c r="UL21" s="17">
        <v>7</v>
      </c>
      <c r="UM21" s="17">
        <v>0.8</v>
      </c>
      <c r="UN21" s="17">
        <v>3.6</v>
      </c>
      <c r="UO21" s="17">
        <v>3.9</v>
      </c>
      <c r="UP21" s="17">
        <v>3.9</v>
      </c>
      <c r="UQ21" s="17">
        <v>-0.3</v>
      </c>
      <c r="UR21" s="17">
        <v>4.0999999999999996</v>
      </c>
      <c r="US21" s="17">
        <v>4</v>
      </c>
      <c r="UT21" s="17">
        <v>4</v>
      </c>
      <c r="UU21" s="17">
        <v>0.1</v>
      </c>
      <c r="UV21" s="17">
        <v>4.2</v>
      </c>
      <c r="UW21" s="17">
        <v>4.2</v>
      </c>
      <c r="UX21" s="17">
        <v>4.2</v>
      </c>
      <c r="UY21" s="17">
        <v>0</v>
      </c>
      <c r="UZ21" s="17">
        <v>7.7</v>
      </c>
      <c r="VA21" s="17">
        <v>9.5292999999999992</v>
      </c>
      <c r="VB21" s="17">
        <v>9.5292999999999992</v>
      </c>
      <c r="VC21" s="17">
        <v>-1.8292999999999999</v>
      </c>
      <c r="VD21" s="17">
        <v>1.9</v>
      </c>
      <c r="VE21" s="17">
        <v>13.0174</v>
      </c>
      <c r="VF21" s="17">
        <v>13.0174</v>
      </c>
      <c r="VG21" s="17">
        <v>-11.1174</v>
      </c>
      <c r="VH21" s="17">
        <v>0</v>
      </c>
      <c r="VI21" s="17">
        <v>0.25480000000000003</v>
      </c>
      <c r="VJ21" s="17">
        <v>0.25480000000000003</v>
      </c>
      <c r="VK21" s="17">
        <v>-0.25480000000000003</v>
      </c>
      <c r="VL21" s="17">
        <v>1.8</v>
      </c>
      <c r="VM21" s="17">
        <v>2</v>
      </c>
      <c r="VN21" s="17">
        <v>2</v>
      </c>
      <c r="VO21" s="17">
        <v>-0.2</v>
      </c>
      <c r="VP21" s="17">
        <v>0.6</v>
      </c>
      <c r="VQ21" s="17">
        <v>0.6</v>
      </c>
      <c r="VR21" s="17">
        <v>0.6</v>
      </c>
      <c r="VS21" s="17">
        <v>0</v>
      </c>
      <c r="VT21" s="17">
        <v>10.4</v>
      </c>
      <c r="VU21" s="17">
        <v>13</v>
      </c>
      <c r="VV21" s="17">
        <v>13</v>
      </c>
      <c r="VW21" s="17">
        <v>-2.6</v>
      </c>
      <c r="VX21" s="17">
        <v>14.5</v>
      </c>
      <c r="VY21" s="17">
        <v>22</v>
      </c>
      <c r="VZ21" s="17">
        <v>22</v>
      </c>
      <c r="WA21" s="17">
        <v>-7.5</v>
      </c>
      <c r="WB21" s="17">
        <v>1.5</v>
      </c>
      <c r="WC21" s="17">
        <v>1.44</v>
      </c>
      <c r="WD21" s="17">
        <v>1.44</v>
      </c>
      <c r="WE21" s="17">
        <v>0.06</v>
      </c>
      <c r="WF21" s="17">
        <v>3.9</v>
      </c>
      <c r="WG21" s="17">
        <v>4.5</v>
      </c>
      <c r="WH21" s="17">
        <v>4.5</v>
      </c>
      <c r="WI21" s="17">
        <v>-0.6</v>
      </c>
      <c r="WJ21" s="17">
        <v>2.4</v>
      </c>
      <c r="WK21" s="17">
        <v>2.2999999999999998</v>
      </c>
      <c r="WL21" s="17">
        <v>2.2999999999999998</v>
      </c>
      <c r="WM21" s="17">
        <v>0.1</v>
      </c>
      <c r="WN21" s="17">
        <v>2.2000000000000002</v>
      </c>
      <c r="WO21" s="17">
        <v>2.2999999999999998</v>
      </c>
      <c r="WP21" s="17">
        <v>2.2999999999999998</v>
      </c>
      <c r="WQ21" s="17">
        <v>-0.1</v>
      </c>
      <c r="WR21" s="17">
        <v>1.2</v>
      </c>
      <c r="WS21" s="17">
        <v>1.4</v>
      </c>
      <c r="WT21" s="17">
        <v>1.4</v>
      </c>
      <c r="WU21" s="17">
        <v>-0.2</v>
      </c>
      <c r="WV21" s="17">
        <v>0</v>
      </c>
      <c r="WW21" s="17">
        <v>0.35730000000000001</v>
      </c>
      <c r="WX21" s="17">
        <v>0.35730000000000001</v>
      </c>
      <c r="WY21" s="17">
        <v>-0.35730000000000001</v>
      </c>
      <c r="WZ21" s="17">
        <v>7.5</v>
      </c>
      <c r="XA21" s="17">
        <v>7.5949999999999998</v>
      </c>
      <c r="XB21" s="17">
        <v>7.5949999999999998</v>
      </c>
      <c r="XC21" s="17">
        <v>-9.5000000000000001E-2</v>
      </c>
      <c r="XD21" s="17">
        <v>18.100000000000001</v>
      </c>
      <c r="XE21" s="17">
        <v>17.874400000000001</v>
      </c>
      <c r="XF21" s="17">
        <v>17.874400000000001</v>
      </c>
      <c r="XG21" s="17">
        <v>0.22559999999999999</v>
      </c>
      <c r="XH21" s="17">
        <v>7.3</v>
      </c>
      <c r="XI21" s="17">
        <v>8</v>
      </c>
      <c r="XJ21" s="17">
        <v>8</v>
      </c>
      <c r="XK21" s="17">
        <v>-0.7</v>
      </c>
      <c r="XL21" s="17">
        <v>9</v>
      </c>
      <c r="XM21" s="17">
        <v>10.7</v>
      </c>
      <c r="XN21" s="17">
        <v>10.7</v>
      </c>
      <c r="XO21" s="17">
        <v>-1.7</v>
      </c>
      <c r="XP21" s="17"/>
      <c r="XQ21" s="17"/>
      <c r="XR21" s="17"/>
      <c r="XS21" s="17">
        <v>0</v>
      </c>
      <c r="XT21" s="17"/>
      <c r="XU21" s="17"/>
      <c r="XV21" s="17"/>
      <c r="XW21" s="17">
        <v>0</v>
      </c>
      <c r="XX21" s="17">
        <v>17.399999999999999</v>
      </c>
      <c r="XY21" s="17">
        <v>14</v>
      </c>
      <c r="XZ21" s="17">
        <v>14</v>
      </c>
      <c r="YA21" s="17">
        <v>3.4</v>
      </c>
      <c r="YB21" s="17">
        <v>17.2</v>
      </c>
      <c r="YC21" s="17">
        <v>21.324999999999999</v>
      </c>
      <c r="YD21" s="17">
        <v>21.324999999999999</v>
      </c>
      <c r="YE21" s="17">
        <v>-4.125</v>
      </c>
      <c r="YF21" s="17">
        <v>9</v>
      </c>
      <c r="YG21" s="17">
        <v>7.03</v>
      </c>
      <c r="YH21" s="17">
        <v>7.03</v>
      </c>
      <c r="YI21" s="17">
        <v>1.97</v>
      </c>
      <c r="YJ21" s="17">
        <v>11.1</v>
      </c>
      <c r="YK21" s="17">
        <v>11</v>
      </c>
      <c r="YL21" s="17">
        <v>11</v>
      </c>
      <c r="YM21" s="17">
        <v>0.1</v>
      </c>
      <c r="YN21" s="17">
        <v>16.399999999999999</v>
      </c>
      <c r="YO21" s="17">
        <v>17.690000000000001</v>
      </c>
      <c r="YP21" s="17">
        <v>17.690000000000001</v>
      </c>
      <c r="YQ21" s="17">
        <v>-1.29</v>
      </c>
    </row>
    <row r="22" spans="1:667" ht="24" customHeight="1" x14ac:dyDescent="0.25">
      <c r="A22" s="1"/>
      <c r="B22" s="16" t="s">
        <v>61</v>
      </c>
      <c r="C22" s="16" t="s">
        <v>829</v>
      </c>
      <c r="D22" s="17">
        <v>23.4</v>
      </c>
      <c r="E22" s="17">
        <v>10.3627</v>
      </c>
      <c r="F22" s="17"/>
      <c r="G22" s="17">
        <v>23.4</v>
      </c>
      <c r="H22" s="17">
        <v>647.79999999999995</v>
      </c>
      <c r="I22" s="17">
        <v>643.49955999999997</v>
      </c>
      <c r="J22" s="17">
        <v>643.49955999999997</v>
      </c>
      <c r="K22" s="17">
        <v>4.30044</v>
      </c>
      <c r="L22" s="17">
        <v>215.7</v>
      </c>
      <c r="M22" s="17">
        <v>208.33053000000001</v>
      </c>
      <c r="N22" s="17">
        <v>208.33053000000001</v>
      </c>
      <c r="O22" s="17">
        <v>7.3694699999999997</v>
      </c>
      <c r="P22" s="17"/>
      <c r="Q22" s="17"/>
      <c r="R22" s="17"/>
      <c r="S22" s="17">
        <v>0</v>
      </c>
      <c r="T22" s="17"/>
      <c r="U22" s="17"/>
      <c r="V22" s="17"/>
      <c r="W22" s="17">
        <v>0</v>
      </c>
      <c r="X22" s="17">
        <v>15</v>
      </c>
      <c r="Y22" s="17"/>
      <c r="Z22" s="17"/>
      <c r="AA22" s="17">
        <v>15</v>
      </c>
      <c r="AB22" s="17">
        <v>94.3</v>
      </c>
      <c r="AC22" s="17">
        <v>86.093000000000004</v>
      </c>
      <c r="AD22" s="17">
        <v>86.093000000000004</v>
      </c>
      <c r="AE22" s="17">
        <v>8.2070000000000007</v>
      </c>
      <c r="AF22" s="17"/>
      <c r="AG22" s="17"/>
      <c r="AH22" s="17"/>
      <c r="AI22" s="17">
        <v>0</v>
      </c>
      <c r="AJ22" s="17">
        <v>30.7</v>
      </c>
      <c r="AK22" s="17"/>
      <c r="AL22" s="17">
        <v>79.160690000000002</v>
      </c>
      <c r="AM22" s="17">
        <v>-48.46069</v>
      </c>
      <c r="AN22" s="17">
        <v>180.5</v>
      </c>
      <c r="AO22" s="17">
        <v>191.80799999999999</v>
      </c>
      <c r="AP22" s="17">
        <v>196.22801999999999</v>
      </c>
      <c r="AQ22" s="17">
        <v>-15.728020000000001</v>
      </c>
      <c r="AR22" s="17">
        <v>195.9</v>
      </c>
      <c r="AS22" s="17">
        <v>191.80799999999999</v>
      </c>
      <c r="AT22" s="17">
        <v>196.22801999999999</v>
      </c>
      <c r="AU22" s="17">
        <v>-0.32801999999999998</v>
      </c>
      <c r="AV22" s="17">
        <v>195.9</v>
      </c>
      <c r="AW22" s="17">
        <v>191.80799999999999</v>
      </c>
      <c r="AX22" s="17">
        <v>196.22801999999999</v>
      </c>
      <c r="AY22" s="17">
        <v>-0.32801999999999998</v>
      </c>
      <c r="AZ22" s="17">
        <v>283.2</v>
      </c>
      <c r="BA22" s="17">
        <v>288.57600000000002</v>
      </c>
      <c r="BB22" s="17">
        <v>295.22593999999998</v>
      </c>
      <c r="BC22" s="17">
        <v>-12.02594</v>
      </c>
      <c r="BD22" s="17">
        <v>205.6</v>
      </c>
      <c r="BE22" s="17">
        <v>206.04143999999999</v>
      </c>
      <c r="BF22" s="17">
        <v>206.04143999999999</v>
      </c>
      <c r="BG22" s="17">
        <v>-0.44144</v>
      </c>
      <c r="BH22" s="17">
        <v>106.3</v>
      </c>
      <c r="BI22" s="17">
        <v>103.33009</v>
      </c>
      <c r="BJ22" s="17">
        <v>103.33009</v>
      </c>
      <c r="BK22" s="17">
        <v>2.96991</v>
      </c>
      <c r="BL22" s="17">
        <v>145.5</v>
      </c>
      <c r="BM22" s="17">
        <v>263.02584999999999</v>
      </c>
      <c r="BN22" s="17">
        <v>196.18647000000001</v>
      </c>
      <c r="BO22" s="17">
        <v>-50.68647</v>
      </c>
      <c r="BP22" s="17">
        <v>4.2</v>
      </c>
      <c r="BQ22" s="17">
        <v>3.8975900000000001</v>
      </c>
      <c r="BR22" s="17">
        <v>3.8975900000000001</v>
      </c>
      <c r="BS22" s="17">
        <v>0.30241000000000001</v>
      </c>
      <c r="BT22" s="17"/>
      <c r="BU22" s="17"/>
      <c r="BV22" s="17"/>
      <c r="BW22" s="17">
        <v>0</v>
      </c>
      <c r="BX22" s="17">
        <v>10.9</v>
      </c>
      <c r="BY22" s="17"/>
      <c r="BZ22" s="17"/>
      <c r="CA22" s="17">
        <v>10.9</v>
      </c>
      <c r="CB22" s="17"/>
      <c r="CC22" s="17"/>
      <c r="CD22" s="17"/>
      <c r="CE22" s="17">
        <v>0</v>
      </c>
      <c r="CF22" s="17">
        <v>114.6</v>
      </c>
      <c r="CG22" s="17">
        <v>111.99026000000001</v>
      </c>
      <c r="CH22" s="17">
        <v>111.99026000000001</v>
      </c>
      <c r="CI22" s="17">
        <v>2.6097399999999999</v>
      </c>
      <c r="CJ22" s="17">
        <v>7.8</v>
      </c>
      <c r="CK22" s="17">
        <v>7.2468899999999996</v>
      </c>
      <c r="CL22" s="17">
        <v>7.2468899999999996</v>
      </c>
      <c r="CM22" s="17">
        <v>0.55310999999999999</v>
      </c>
      <c r="CN22" s="17">
        <v>5.2</v>
      </c>
      <c r="CO22" s="17">
        <v>3.89141</v>
      </c>
      <c r="CP22" s="17">
        <v>3.89141</v>
      </c>
      <c r="CQ22" s="17">
        <v>1.3085899999999999</v>
      </c>
      <c r="CR22" s="17">
        <v>22.4</v>
      </c>
      <c r="CS22" s="17">
        <v>22.280850000000001</v>
      </c>
      <c r="CT22" s="17">
        <v>22.280850000000001</v>
      </c>
      <c r="CU22" s="17">
        <v>0.11915000000000001</v>
      </c>
      <c r="CV22" s="17">
        <v>60</v>
      </c>
      <c r="CW22" s="17">
        <v>29.17895</v>
      </c>
      <c r="CX22" s="17"/>
      <c r="CY22" s="17">
        <v>60</v>
      </c>
      <c r="CZ22" s="17">
        <v>82.3</v>
      </c>
      <c r="DA22" s="17">
        <v>82.300219999999996</v>
      </c>
      <c r="DB22" s="17">
        <v>85.976399999999998</v>
      </c>
      <c r="DC22" s="17">
        <v>-3.6764000000000001</v>
      </c>
      <c r="DD22" s="17"/>
      <c r="DE22" s="17"/>
      <c r="DF22" s="17"/>
      <c r="DG22" s="17">
        <v>0</v>
      </c>
      <c r="DH22" s="17">
        <v>0</v>
      </c>
      <c r="DI22" s="17"/>
      <c r="DJ22" s="17"/>
      <c r="DK22" s="17">
        <v>0</v>
      </c>
      <c r="DL22" s="17"/>
      <c r="DM22" s="17"/>
      <c r="DN22" s="17">
        <v>7.83</v>
      </c>
      <c r="DO22" s="17">
        <v>-7.83</v>
      </c>
      <c r="DP22" s="17">
        <v>6.5</v>
      </c>
      <c r="DQ22" s="17">
        <v>6.39</v>
      </c>
      <c r="DR22" s="17">
        <v>6.39</v>
      </c>
      <c r="DS22" s="17">
        <v>0.11</v>
      </c>
      <c r="DT22" s="17">
        <v>0</v>
      </c>
      <c r="DU22" s="17"/>
      <c r="DV22" s="17"/>
      <c r="DW22" s="17">
        <v>0</v>
      </c>
      <c r="DX22" s="17">
        <v>38.700000000000003</v>
      </c>
      <c r="DY22" s="17">
        <v>37.53969</v>
      </c>
      <c r="DZ22" s="17">
        <v>37.53969</v>
      </c>
      <c r="EA22" s="17">
        <v>1.16031</v>
      </c>
      <c r="EB22" s="17">
        <v>29.9</v>
      </c>
      <c r="EC22" s="17"/>
      <c r="ED22" s="17">
        <v>62.176169999999999</v>
      </c>
      <c r="EE22" s="17">
        <v>-32.27617</v>
      </c>
      <c r="EF22" s="17">
        <v>27.4</v>
      </c>
      <c r="EG22" s="17">
        <v>19.00414</v>
      </c>
      <c r="EH22" s="17">
        <v>19.00414</v>
      </c>
      <c r="EI22" s="17">
        <v>8.3958600000000008</v>
      </c>
      <c r="EJ22" s="17">
        <v>17.600000000000001</v>
      </c>
      <c r="EK22" s="17">
        <v>18.87548</v>
      </c>
      <c r="EL22" s="17">
        <v>19.064769999999999</v>
      </c>
      <c r="EM22" s="17">
        <v>-1.4647699999999999</v>
      </c>
      <c r="EN22" s="17">
        <v>16.3</v>
      </c>
      <c r="EO22" s="17">
        <v>15.50178</v>
      </c>
      <c r="EP22" s="17">
        <v>15.50178</v>
      </c>
      <c r="EQ22" s="17">
        <v>0.79822000000000004</v>
      </c>
      <c r="ER22" s="17">
        <v>57.8</v>
      </c>
      <c r="ES22" s="17">
        <v>60.90005</v>
      </c>
      <c r="ET22" s="17">
        <v>60.90005</v>
      </c>
      <c r="EU22" s="17">
        <v>-3.10005</v>
      </c>
      <c r="EV22" s="17">
        <v>176.6</v>
      </c>
      <c r="EW22" s="17">
        <v>184.74316999999999</v>
      </c>
      <c r="EX22" s="17">
        <v>184.74316999999999</v>
      </c>
      <c r="EY22" s="17">
        <v>-8.1431699999999996</v>
      </c>
      <c r="EZ22" s="17">
        <v>177.1</v>
      </c>
      <c r="FA22" s="17">
        <v>184.74316999999999</v>
      </c>
      <c r="FB22" s="17">
        <v>184.74316999999999</v>
      </c>
      <c r="FC22" s="17">
        <v>-7.6431699999999996</v>
      </c>
      <c r="FD22" s="17">
        <v>179.7</v>
      </c>
      <c r="FE22" s="17">
        <v>185.29795999999999</v>
      </c>
      <c r="FF22" s="17">
        <v>185.29795999999999</v>
      </c>
      <c r="FG22" s="17">
        <v>-5.5979599999999996</v>
      </c>
      <c r="FH22" s="17">
        <v>102</v>
      </c>
      <c r="FI22" s="17">
        <v>80.368170000000006</v>
      </c>
      <c r="FJ22" s="17">
        <v>30.113430000000001</v>
      </c>
      <c r="FK22" s="17">
        <v>71.886570000000006</v>
      </c>
      <c r="FL22" s="17">
        <v>0</v>
      </c>
      <c r="FM22" s="17"/>
      <c r="FN22" s="17"/>
      <c r="FO22" s="17">
        <v>0</v>
      </c>
      <c r="FP22" s="17">
        <v>19</v>
      </c>
      <c r="FQ22" s="17">
        <v>25.416450000000001</v>
      </c>
      <c r="FR22" s="17">
        <v>25.416450000000001</v>
      </c>
      <c r="FS22" s="17">
        <v>-6.4164500000000002</v>
      </c>
      <c r="FT22" s="17">
        <v>3.4</v>
      </c>
      <c r="FU22" s="17"/>
      <c r="FV22" s="17"/>
      <c r="FW22" s="17">
        <v>3.4</v>
      </c>
      <c r="FX22" s="17">
        <v>0</v>
      </c>
      <c r="FY22" s="17"/>
      <c r="FZ22" s="17"/>
      <c r="GA22" s="17">
        <v>0</v>
      </c>
      <c r="GB22" s="17">
        <v>42</v>
      </c>
      <c r="GC22" s="17">
        <v>47.66845</v>
      </c>
      <c r="GD22" s="17">
        <v>51.202680000000001</v>
      </c>
      <c r="GE22" s="17">
        <v>-9.2026800000000009</v>
      </c>
      <c r="GF22" s="17"/>
      <c r="GG22" s="17"/>
      <c r="GH22" s="17"/>
      <c r="GI22" s="17">
        <v>0</v>
      </c>
      <c r="GJ22" s="17"/>
      <c r="GK22" s="17"/>
      <c r="GL22" s="17"/>
      <c r="GM22" s="17">
        <v>0</v>
      </c>
      <c r="GN22" s="17">
        <v>6.7</v>
      </c>
      <c r="GO22" s="17">
        <v>6.8787000000000003</v>
      </c>
      <c r="GP22" s="17">
        <v>6.8787000000000003</v>
      </c>
      <c r="GQ22" s="17">
        <v>-0.1787</v>
      </c>
      <c r="GR22" s="17">
        <v>75</v>
      </c>
      <c r="GS22" s="17">
        <v>50.024039999999999</v>
      </c>
      <c r="GT22" s="17">
        <v>50.915950000000002</v>
      </c>
      <c r="GU22" s="17">
        <v>24.084050000000001</v>
      </c>
      <c r="GV22" s="17"/>
      <c r="GW22" s="17"/>
      <c r="GX22" s="17"/>
      <c r="GY22" s="17">
        <v>0</v>
      </c>
      <c r="GZ22" s="17"/>
      <c r="HA22" s="17"/>
      <c r="HB22" s="17"/>
      <c r="HC22" s="17">
        <v>0</v>
      </c>
      <c r="HD22" s="17"/>
      <c r="HE22" s="17"/>
      <c r="HF22" s="17"/>
      <c r="HG22" s="17">
        <v>0</v>
      </c>
      <c r="HH22" s="17"/>
      <c r="HI22" s="17"/>
      <c r="HJ22" s="17"/>
      <c r="HK22" s="17">
        <v>0</v>
      </c>
      <c r="HL22" s="17">
        <v>62.4</v>
      </c>
      <c r="HM22" s="17">
        <v>50.612380000000002</v>
      </c>
      <c r="HN22" s="17">
        <v>32.809550000000002</v>
      </c>
      <c r="HO22" s="17">
        <v>29.590450000000001</v>
      </c>
      <c r="HP22" s="17">
        <v>0</v>
      </c>
      <c r="HQ22" s="17"/>
      <c r="HR22" s="17"/>
      <c r="HS22" s="17">
        <v>0</v>
      </c>
      <c r="HT22" s="17">
        <v>0</v>
      </c>
      <c r="HU22" s="17">
        <v>116</v>
      </c>
      <c r="HV22" s="17">
        <v>153.5</v>
      </c>
      <c r="HW22" s="17">
        <v>-153.5</v>
      </c>
      <c r="HX22" s="17">
        <v>41.7</v>
      </c>
      <c r="HY22" s="17">
        <v>45.291899999999998</v>
      </c>
      <c r="HZ22" s="17"/>
      <c r="IA22" s="17">
        <v>41.7</v>
      </c>
      <c r="IB22" s="17"/>
      <c r="IC22" s="17"/>
      <c r="ID22" s="17"/>
      <c r="IE22" s="17">
        <v>0</v>
      </c>
      <c r="IF22" s="17"/>
      <c r="IG22" s="17"/>
      <c r="IH22" s="17"/>
      <c r="II22" s="17">
        <v>0</v>
      </c>
      <c r="IJ22" s="17"/>
      <c r="IK22" s="17"/>
      <c r="IL22" s="17"/>
      <c r="IM22" s="17">
        <v>0</v>
      </c>
      <c r="IN22" s="17">
        <v>80.5</v>
      </c>
      <c r="IO22" s="17">
        <v>80.00009</v>
      </c>
      <c r="IP22" s="17">
        <v>18.55659</v>
      </c>
      <c r="IQ22" s="17">
        <v>61.94341</v>
      </c>
      <c r="IR22" s="17">
        <v>169</v>
      </c>
      <c r="IS22" s="17">
        <v>181.36467999999999</v>
      </c>
      <c r="IT22" s="17">
        <v>181.36467999999999</v>
      </c>
      <c r="IU22" s="17">
        <v>-12.36468</v>
      </c>
      <c r="IV22" s="17">
        <v>167.1</v>
      </c>
      <c r="IW22" s="17">
        <v>181.36467999999999</v>
      </c>
      <c r="IX22" s="17">
        <v>181.36467999999999</v>
      </c>
      <c r="IY22" s="17">
        <v>-14.26468</v>
      </c>
      <c r="IZ22" s="17">
        <v>198.2</v>
      </c>
      <c r="JA22" s="17">
        <v>181.36467999999999</v>
      </c>
      <c r="JB22" s="17">
        <v>181.36467999999999</v>
      </c>
      <c r="JC22" s="17">
        <v>16.835319999999999</v>
      </c>
      <c r="JD22" s="17">
        <v>262.10000000000002</v>
      </c>
      <c r="JE22" s="17">
        <v>272.86398000000003</v>
      </c>
      <c r="JF22" s="17">
        <v>272.86398000000003</v>
      </c>
      <c r="JG22" s="17">
        <v>-10.76398</v>
      </c>
      <c r="JH22" s="17">
        <v>69.5</v>
      </c>
      <c r="JI22" s="17">
        <v>73.334350000000001</v>
      </c>
      <c r="JJ22" s="17">
        <v>73.334350000000001</v>
      </c>
      <c r="JK22" s="17">
        <v>-3.8343500000000001</v>
      </c>
      <c r="JL22" s="17">
        <v>34.5</v>
      </c>
      <c r="JM22" s="17">
        <v>36.777279999999998</v>
      </c>
      <c r="JN22" s="17">
        <v>36.777279999999998</v>
      </c>
      <c r="JO22" s="17">
        <v>-2.2772800000000002</v>
      </c>
      <c r="JP22" s="17"/>
      <c r="JQ22" s="17"/>
      <c r="JR22" s="17"/>
      <c r="JS22" s="17">
        <v>0</v>
      </c>
      <c r="JT22" s="17"/>
      <c r="JU22" s="17"/>
      <c r="JV22" s="17"/>
      <c r="JW22" s="17">
        <v>0</v>
      </c>
      <c r="JX22" s="17"/>
      <c r="JY22" s="17"/>
      <c r="JZ22" s="17"/>
      <c r="KA22" s="17">
        <v>0</v>
      </c>
      <c r="KB22" s="17">
        <v>0</v>
      </c>
      <c r="KC22" s="17"/>
      <c r="KD22" s="17"/>
      <c r="KE22" s="17">
        <v>0</v>
      </c>
      <c r="KF22" s="17">
        <v>0</v>
      </c>
      <c r="KG22" s="17"/>
      <c r="KH22" s="17"/>
      <c r="KI22" s="17">
        <v>0</v>
      </c>
      <c r="KJ22" s="17"/>
      <c r="KK22" s="17"/>
      <c r="KL22" s="17"/>
      <c r="KM22" s="17">
        <v>0</v>
      </c>
      <c r="KN22" s="17">
        <v>2.6</v>
      </c>
      <c r="KO22" s="17">
        <v>4.7853500000000002</v>
      </c>
      <c r="KP22" s="17">
        <v>4.7853599999999998</v>
      </c>
      <c r="KQ22" s="17">
        <v>-2.1853600000000002</v>
      </c>
      <c r="KR22" s="17">
        <v>85.7</v>
      </c>
      <c r="KS22" s="17">
        <v>184.61464000000001</v>
      </c>
      <c r="KT22" s="17">
        <v>165.53636</v>
      </c>
      <c r="KU22" s="17">
        <v>-79.836359999999999</v>
      </c>
      <c r="KV22" s="17">
        <v>75.5</v>
      </c>
      <c r="KW22" s="17">
        <v>82.178799999999995</v>
      </c>
      <c r="KX22" s="17">
        <v>92.444500000000005</v>
      </c>
      <c r="KY22" s="17">
        <v>-16.944500000000001</v>
      </c>
      <c r="KZ22" s="17">
        <v>66.099999999999994</v>
      </c>
      <c r="LA22" s="17">
        <v>44.829279999999997</v>
      </c>
      <c r="LB22" s="17">
        <v>44.829279999999997</v>
      </c>
      <c r="LC22" s="17">
        <v>21.270720000000001</v>
      </c>
      <c r="LD22" s="17">
        <v>69.7</v>
      </c>
      <c r="LE22" s="17">
        <v>68.319999999999993</v>
      </c>
      <c r="LF22" s="17">
        <v>72.37388</v>
      </c>
      <c r="LG22" s="17">
        <v>-2.67388</v>
      </c>
      <c r="LH22" s="17">
        <v>29.9</v>
      </c>
      <c r="LI22" s="17">
        <v>28.1372</v>
      </c>
      <c r="LJ22" s="17">
        <v>29.806760000000001</v>
      </c>
      <c r="LK22" s="17">
        <v>9.3240000000000003E-2</v>
      </c>
      <c r="LL22" s="17">
        <v>0</v>
      </c>
      <c r="LM22" s="17"/>
      <c r="LN22" s="17"/>
      <c r="LO22" s="17">
        <v>0</v>
      </c>
      <c r="LP22" s="17">
        <v>0</v>
      </c>
      <c r="LQ22" s="17"/>
      <c r="LR22" s="17"/>
      <c r="LS22" s="17">
        <v>0</v>
      </c>
      <c r="LT22" s="17">
        <v>0</v>
      </c>
      <c r="LU22" s="17"/>
      <c r="LV22" s="17"/>
      <c r="LW22" s="17">
        <v>0</v>
      </c>
      <c r="LX22" s="17">
        <v>140.9</v>
      </c>
      <c r="LY22" s="17">
        <v>158.39537999999999</v>
      </c>
      <c r="LZ22" s="17">
        <v>158.39537999999999</v>
      </c>
      <c r="MA22" s="17">
        <v>-17.495380000000001</v>
      </c>
      <c r="MB22" s="17">
        <v>143.6</v>
      </c>
      <c r="MC22" s="17">
        <v>158.39537999999999</v>
      </c>
      <c r="MD22" s="17">
        <v>158.39537999999999</v>
      </c>
      <c r="ME22" s="17">
        <v>-14.79538</v>
      </c>
      <c r="MF22" s="17">
        <v>168.4</v>
      </c>
      <c r="MG22" s="17">
        <v>158.87103999999999</v>
      </c>
      <c r="MH22" s="17">
        <v>158.87103999999999</v>
      </c>
      <c r="MI22" s="17">
        <v>9.5289599999999997</v>
      </c>
      <c r="MJ22" s="17">
        <v>184.2</v>
      </c>
      <c r="MK22" s="17"/>
      <c r="ML22" s="17"/>
      <c r="MM22" s="17">
        <v>184.2</v>
      </c>
      <c r="MN22" s="17">
        <v>0</v>
      </c>
      <c r="MO22" s="17"/>
      <c r="MP22" s="17"/>
      <c r="MQ22" s="17">
        <v>0</v>
      </c>
      <c r="MR22" s="17"/>
      <c r="MS22" s="17"/>
      <c r="MT22" s="17"/>
      <c r="MU22" s="17">
        <v>0</v>
      </c>
      <c r="MV22" s="17"/>
      <c r="MW22" s="17"/>
      <c r="MX22" s="17"/>
      <c r="MY22" s="17">
        <v>0</v>
      </c>
      <c r="MZ22" s="17"/>
      <c r="NA22" s="17"/>
      <c r="NB22" s="17"/>
      <c r="NC22" s="17">
        <v>0</v>
      </c>
      <c r="ND22" s="17">
        <v>210.2</v>
      </c>
      <c r="NE22" s="17">
        <v>205.29381000000001</v>
      </c>
      <c r="NF22" s="17">
        <v>205.29381000000001</v>
      </c>
      <c r="NG22" s="17">
        <v>4.9061899999999996</v>
      </c>
      <c r="NH22" s="17">
        <v>101.9</v>
      </c>
      <c r="NI22" s="17">
        <v>102.95515</v>
      </c>
      <c r="NJ22" s="17">
        <v>102.95515</v>
      </c>
      <c r="NK22" s="17">
        <v>-1.05515</v>
      </c>
      <c r="NL22" s="17">
        <v>3.1</v>
      </c>
      <c r="NM22" s="17">
        <v>4.9915099999999999</v>
      </c>
      <c r="NN22" s="17">
        <v>4.9915099999999999</v>
      </c>
      <c r="NO22" s="17">
        <v>-1.89151</v>
      </c>
      <c r="NP22" s="17">
        <v>5</v>
      </c>
      <c r="NQ22" s="17">
        <v>5.2365700000000004</v>
      </c>
      <c r="NR22" s="17">
        <v>5.2365700000000004</v>
      </c>
      <c r="NS22" s="17">
        <v>-0.23657</v>
      </c>
      <c r="NT22" s="17">
        <v>0</v>
      </c>
      <c r="NU22" s="17">
        <v>6.5000000000000002E-2</v>
      </c>
      <c r="NV22" s="17">
        <v>6.5000000000000002E-2</v>
      </c>
      <c r="NW22" s="17">
        <v>-6.5000000000000002E-2</v>
      </c>
      <c r="NX22" s="17">
        <v>18.8</v>
      </c>
      <c r="NY22" s="17">
        <v>39.685200000000002</v>
      </c>
      <c r="NZ22" s="17">
        <v>39.685200000000002</v>
      </c>
      <c r="OA22" s="17">
        <v>-20.885200000000001</v>
      </c>
      <c r="OB22" s="17">
        <v>17.3</v>
      </c>
      <c r="OC22" s="17">
        <v>6.9</v>
      </c>
      <c r="OD22" s="17">
        <v>6.9</v>
      </c>
      <c r="OE22" s="17">
        <v>10.4</v>
      </c>
      <c r="OF22" s="17">
        <v>7</v>
      </c>
      <c r="OG22" s="17">
        <v>10.521000000000001</v>
      </c>
      <c r="OH22" s="17">
        <v>10.521000000000001</v>
      </c>
      <c r="OI22" s="17">
        <v>-3.5209999999999999</v>
      </c>
      <c r="OJ22" s="17">
        <v>0</v>
      </c>
      <c r="OK22" s="17">
        <v>0.3</v>
      </c>
      <c r="OL22" s="17">
        <v>0.3</v>
      </c>
      <c r="OM22" s="17">
        <v>-0.3</v>
      </c>
      <c r="ON22" s="17">
        <v>8.1999999999999993</v>
      </c>
      <c r="OO22" s="17">
        <v>20.33764</v>
      </c>
      <c r="OP22" s="17">
        <v>20.33764</v>
      </c>
      <c r="OQ22" s="17">
        <v>-12.137639999999999</v>
      </c>
      <c r="OR22" s="17">
        <v>9.9</v>
      </c>
      <c r="OS22" s="17">
        <v>9.6155000000000008</v>
      </c>
      <c r="OT22" s="17"/>
      <c r="OU22" s="17">
        <v>9.9</v>
      </c>
      <c r="OV22" s="17">
        <v>1.5</v>
      </c>
      <c r="OW22" s="17"/>
      <c r="OX22" s="17"/>
      <c r="OY22" s="17">
        <v>1.5</v>
      </c>
      <c r="OZ22" s="17">
        <v>37</v>
      </c>
      <c r="PA22" s="17">
        <v>44.5</v>
      </c>
      <c r="PB22" s="17">
        <v>93.605800000000002</v>
      </c>
      <c r="PC22" s="17">
        <v>-56.605800000000002</v>
      </c>
      <c r="PD22" s="17">
        <v>17.600000000000001</v>
      </c>
      <c r="PE22" s="17">
        <v>39.200000000000003</v>
      </c>
      <c r="PF22" s="17">
        <v>72.33</v>
      </c>
      <c r="PG22" s="17">
        <v>-54.73</v>
      </c>
      <c r="PH22" s="17">
        <v>0.5</v>
      </c>
      <c r="PI22" s="17">
        <v>0.48</v>
      </c>
      <c r="PJ22" s="17">
        <v>0.48</v>
      </c>
      <c r="PK22" s="17">
        <v>0.02</v>
      </c>
      <c r="PL22" s="17">
        <v>1.7</v>
      </c>
      <c r="PM22" s="17">
        <v>1.6</v>
      </c>
      <c r="PN22" s="17">
        <v>1.6</v>
      </c>
      <c r="PO22" s="17">
        <v>0.1</v>
      </c>
      <c r="PP22" s="17">
        <v>2.5</v>
      </c>
      <c r="PQ22" s="17">
        <v>2.5</v>
      </c>
      <c r="PR22" s="17">
        <v>2.5</v>
      </c>
      <c r="PS22" s="17">
        <v>0</v>
      </c>
      <c r="PT22" s="17">
        <v>17.7</v>
      </c>
      <c r="PU22" s="17">
        <v>8.8425799999999999</v>
      </c>
      <c r="PV22" s="17">
        <v>8.8425799999999999</v>
      </c>
      <c r="PW22" s="17">
        <v>8.8574199999999994</v>
      </c>
      <c r="PX22" s="17">
        <v>3.3</v>
      </c>
      <c r="PY22" s="17">
        <v>3.12</v>
      </c>
      <c r="PZ22" s="17">
        <v>3.12</v>
      </c>
      <c r="QA22" s="17">
        <v>0.18</v>
      </c>
      <c r="QB22" s="17">
        <v>3.1</v>
      </c>
      <c r="QC22" s="17">
        <v>3.1</v>
      </c>
      <c r="QD22" s="17">
        <v>3.1</v>
      </c>
      <c r="QE22" s="17">
        <v>0</v>
      </c>
      <c r="QF22" s="17">
        <v>3.7</v>
      </c>
      <c r="QG22" s="17">
        <v>3.5</v>
      </c>
      <c r="QH22" s="17">
        <v>3.5</v>
      </c>
      <c r="QI22" s="17">
        <v>0.2</v>
      </c>
      <c r="QJ22" s="17">
        <v>15</v>
      </c>
      <c r="QK22" s="17">
        <v>14.492749999999999</v>
      </c>
      <c r="QL22" s="17">
        <v>14.492749999999999</v>
      </c>
      <c r="QM22" s="17">
        <v>0.50724999999999998</v>
      </c>
      <c r="QN22" s="17">
        <v>0.3</v>
      </c>
      <c r="QO22" s="17">
        <v>6.2339000000000002</v>
      </c>
      <c r="QP22" s="17">
        <v>6.2339000000000002</v>
      </c>
      <c r="QQ22" s="17">
        <v>-5.9339000000000004</v>
      </c>
      <c r="QR22" s="17">
        <v>0.1</v>
      </c>
      <c r="QS22" s="17">
        <v>6.5526999999999997</v>
      </c>
      <c r="QT22" s="17">
        <v>6.5526999999999997</v>
      </c>
      <c r="QU22" s="17">
        <v>-6.4527000000000001</v>
      </c>
      <c r="QV22" s="17">
        <v>5.5</v>
      </c>
      <c r="QW22" s="17">
        <v>8.3125</v>
      </c>
      <c r="QX22" s="17">
        <v>8.3125</v>
      </c>
      <c r="QY22" s="17">
        <v>-2.8125</v>
      </c>
      <c r="QZ22" s="17">
        <v>13.7</v>
      </c>
      <c r="RA22" s="17">
        <v>27.921600000000002</v>
      </c>
      <c r="RB22" s="17">
        <v>27.921600000000002</v>
      </c>
      <c r="RC22" s="17">
        <v>-14.2216</v>
      </c>
      <c r="RD22" s="17">
        <v>1.9</v>
      </c>
      <c r="RE22" s="17">
        <v>2.4317000000000002</v>
      </c>
      <c r="RF22" s="17">
        <v>2.4317000000000002</v>
      </c>
      <c r="RG22" s="17">
        <v>-0.53169999999999995</v>
      </c>
      <c r="RH22" s="17">
        <v>2.2999999999999998</v>
      </c>
      <c r="RI22" s="17">
        <v>2.2400000000000002</v>
      </c>
      <c r="RJ22" s="17">
        <v>2.2400000000000002</v>
      </c>
      <c r="RK22" s="17">
        <v>0.06</v>
      </c>
      <c r="RL22" s="17">
        <v>15.1</v>
      </c>
      <c r="RM22" s="17">
        <v>13.03715</v>
      </c>
      <c r="RN22" s="17">
        <v>9.4713799999999999</v>
      </c>
      <c r="RO22" s="17">
        <v>5.6286199999999997</v>
      </c>
      <c r="RP22" s="17">
        <v>1.2</v>
      </c>
      <c r="RQ22" s="17">
        <v>1.24</v>
      </c>
      <c r="RR22" s="17">
        <v>1.24</v>
      </c>
      <c r="RS22" s="17">
        <v>-0.04</v>
      </c>
      <c r="RT22" s="17"/>
      <c r="RU22" s="17"/>
      <c r="RV22" s="17"/>
      <c r="RW22" s="17">
        <v>0</v>
      </c>
      <c r="RX22" s="17">
        <v>5.6</v>
      </c>
      <c r="RY22" s="17">
        <v>5.2</v>
      </c>
      <c r="RZ22" s="17">
        <v>5.2</v>
      </c>
      <c r="SA22" s="17">
        <v>0.4</v>
      </c>
      <c r="SB22" s="17">
        <v>0</v>
      </c>
      <c r="SC22" s="17">
        <v>2.5999999999999999E-2</v>
      </c>
      <c r="SD22" s="17">
        <v>2.5999999999999999E-2</v>
      </c>
      <c r="SE22" s="17">
        <v>-2.5999999999999999E-2</v>
      </c>
      <c r="SF22" s="17">
        <v>7.6</v>
      </c>
      <c r="SG22" s="17">
        <v>6.3</v>
      </c>
      <c r="SH22" s="17">
        <v>6.3</v>
      </c>
      <c r="SI22" s="17">
        <v>1.3</v>
      </c>
      <c r="SJ22" s="17">
        <v>3.9</v>
      </c>
      <c r="SK22" s="17">
        <v>3.6</v>
      </c>
      <c r="SL22" s="17">
        <v>3.6</v>
      </c>
      <c r="SM22" s="17">
        <v>0.3</v>
      </c>
      <c r="SN22" s="17">
        <v>3.8</v>
      </c>
      <c r="SO22" s="17">
        <v>3.5</v>
      </c>
      <c r="SP22" s="17">
        <v>3.5</v>
      </c>
      <c r="SQ22" s="17">
        <v>0.3</v>
      </c>
      <c r="SR22" s="17">
        <v>6.2</v>
      </c>
      <c r="SS22" s="17">
        <v>5</v>
      </c>
      <c r="ST22" s="17">
        <v>5</v>
      </c>
      <c r="SU22" s="17">
        <v>1.2</v>
      </c>
      <c r="SV22" s="17">
        <v>12.9</v>
      </c>
      <c r="SW22" s="17">
        <v>11.6693</v>
      </c>
      <c r="SX22" s="17">
        <v>11.6693</v>
      </c>
      <c r="SY22" s="17">
        <v>1.2306999999999999</v>
      </c>
      <c r="SZ22" s="17">
        <v>0</v>
      </c>
      <c r="TA22" s="17">
        <v>6.0316999999999998</v>
      </c>
      <c r="TB22" s="17">
        <v>6.0316999999999998</v>
      </c>
      <c r="TC22" s="17">
        <v>-6.0316999999999998</v>
      </c>
      <c r="TD22" s="17">
        <v>5.4</v>
      </c>
      <c r="TE22" s="17">
        <v>6.6810999999999998</v>
      </c>
      <c r="TF22" s="17">
        <v>6.6810999999999998</v>
      </c>
      <c r="TG22" s="17">
        <v>-1.2810999999999999</v>
      </c>
      <c r="TH22" s="17">
        <v>11.5</v>
      </c>
      <c r="TI22" s="17">
        <v>17.668800000000001</v>
      </c>
      <c r="TJ22" s="17">
        <v>17.668800000000001</v>
      </c>
      <c r="TK22" s="17">
        <v>-6.1688000000000001</v>
      </c>
      <c r="TL22" s="17">
        <v>12.6</v>
      </c>
      <c r="TM22" s="17">
        <v>22.6053</v>
      </c>
      <c r="TN22" s="17">
        <v>22.6053</v>
      </c>
      <c r="TO22" s="17">
        <v>-10.0053</v>
      </c>
      <c r="TP22" s="17">
        <v>0.8</v>
      </c>
      <c r="TQ22" s="17">
        <v>2.2812000000000001</v>
      </c>
      <c r="TR22" s="17">
        <v>2.2812000000000001</v>
      </c>
      <c r="TS22" s="17">
        <v>-1.4812000000000001</v>
      </c>
      <c r="TT22" s="17">
        <v>1.3</v>
      </c>
      <c r="TU22" s="17">
        <v>1.5449999999999999</v>
      </c>
      <c r="TV22" s="17">
        <v>1.5449999999999999</v>
      </c>
      <c r="TW22" s="17">
        <v>-0.245</v>
      </c>
      <c r="TX22" s="17">
        <v>9.1999999999999993</v>
      </c>
      <c r="TY22" s="17">
        <v>6.87</v>
      </c>
      <c r="TZ22" s="17">
        <v>6.87</v>
      </c>
      <c r="UA22" s="17">
        <v>2.33</v>
      </c>
      <c r="UB22" s="17">
        <v>6.3</v>
      </c>
      <c r="UC22" s="17">
        <v>6</v>
      </c>
      <c r="UD22" s="17">
        <v>6</v>
      </c>
      <c r="UE22" s="17">
        <v>0.3</v>
      </c>
      <c r="UF22" s="17">
        <v>2.2000000000000002</v>
      </c>
      <c r="UG22" s="17">
        <v>2.2999999999999998</v>
      </c>
      <c r="UH22" s="17">
        <v>2.2999999999999998</v>
      </c>
      <c r="UI22" s="17">
        <v>-0.1</v>
      </c>
      <c r="UJ22" s="17">
        <v>7.6</v>
      </c>
      <c r="UK22" s="17">
        <v>7</v>
      </c>
      <c r="UL22" s="17">
        <v>7</v>
      </c>
      <c r="UM22" s="17">
        <v>0.6</v>
      </c>
      <c r="UN22" s="17">
        <v>3.5</v>
      </c>
      <c r="UO22" s="17">
        <v>3.9</v>
      </c>
      <c r="UP22" s="17">
        <v>3.9</v>
      </c>
      <c r="UQ22" s="17">
        <v>-0.4</v>
      </c>
      <c r="UR22" s="17">
        <v>4</v>
      </c>
      <c r="US22" s="17">
        <v>4</v>
      </c>
      <c r="UT22" s="17">
        <v>4</v>
      </c>
      <c r="UU22" s="17">
        <v>0</v>
      </c>
      <c r="UV22" s="17">
        <v>4.0999999999999996</v>
      </c>
      <c r="UW22" s="17">
        <v>4.2</v>
      </c>
      <c r="UX22" s="17">
        <v>4.2</v>
      </c>
      <c r="UY22" s="17">
        <v>-0.1</v>
      </c>
      <c r="UZ22" s="17">
        <v>4.8</v>
      </c>
      <c r="VA22" s="17">
        <v>10.592599999999999</v>
      </c>
      <c r="VB22" s="17">
        <v>10.592599999999999</v>
      </c>
      <c r="VC22" s="17">
        <v>-5.7926000000000002</v>
      </c>
      <c r="VD22" s="17">
        <v>50.9</v>
      </c>
      <c r="VE22" s="17">
        <v>66.345699999999994</v>
      </c>
      <c r="VF22" s="17">
        <v>66.345699999999994</v>
      </c>
      <c r="VG22" s="17">
        <v>-15.4457</v>
      </c>
      <c r="VH22" s="17">
        <v>2.4</v>
      </c>
      <c r="VI22" s="17">
        <v>2.0179999999999998</v>
      </c>
      <c r="VJ22" s="17">
        <v>2.0179999999999998</v>
      </c>
      <c r="VK22" s="17">
        <v>0.38200000000000001</v>
      </c>
      <c r="VL22" s="17">
        <v>28.4</v>
      </c>
      <c r="VM22" s="17">
        <v>21</v>
      </c>
      <c r="VN22" s="17">
        <v>21</v>
      </c>
      <c r="VO22" s="17">
        <v>7.4</v>
      </c>
      <c r="VP22" s="17">
        <v>0.6</v>
      </c>
      <c r="VQ22" s="17">
        <v>0.6</v>
      </c>
      <c r="VR22" s="17">
        <v>0.6</v>
      </c>
      <c r="VS22" s="17">
        <v>0</v>
      </c>
      <c r="VT22" s="17">
        <v>3.9</v>
      </c>
      <c r="VU22" s="17">
        <v>12</v>
      </c>
      <c r="VV22" s="17">
        <v>12</v>
      </c>
      <c r="VW22" s="17">
        <v>-8.1</v>
      </c>
      <c r="VX22" s="17">
        <v>5.9</v>
      </c>
      <c r="VY22" s="17">
        <v>19</v>
      </c>
      <c r="VZ22" s="17">
        <v>19</v>
      </c>
      <c r="WA22" s="17">
        <v>-13.1</v>
      </c>
      <c r="WB22" s="17">
        <v>22.6</v>
      </c>
      <c r="WC22" s="17">
        <v>15.12</v>
      </c>
      <c r="WD22" s="17">
        <v>15.12</v>
      </c>
      <c r="WE22" s="17">
        <v>7.48</v>
      </c>
      <c r="WF22" s="17">
        <v>3.9</v>
      </c>
      <c r="WG22" s="17">
        <v>4.5</v>
      </c>
      <c r="WH22" s="17">
        <v>4.5</v>
      </c>
      <c r="WI22" s="17">
        <v>-0.6</v>
      </c>
      <c r="WJ22" s="17">
        <v>2.4</v>
      </c>
      <c r="WK22" s="17">
        <v>2.2999999999999998</v>
      </c>
      <c r="WL22" s="17">
        <v>2.2999999999999998</v>
      </c>
      <c r="WM22" s="17">
        <v>0.1</v>
      </c>
      <c r="WN22" s="17">
        <v>2.2000000000000002</v>
      </c>
      <c r="WO22" s="17">
        <v>2.2999999999999998</v>
      </c>
      <c r="WP22" s="17">
        <v>2.2999999999999998</v>
      </c>
      <c r="WQ22" s="17">
        <v>-0.1</v>
      </c>
      <c r="WR22" s="17">
        <v>1.2</v>
      </c>
      <c r="WS22" s="17">
        <v>1.4</v>
      </c>
      <c r="WT22" s="17">
        <v>1.4</v>
      </c>
      <c r="WU22" s="17">
        <v>-0.2</v>
      </c>
      <c r="WV22" s="17">
        <v>2.4</v>
      </c>
      <c r="WW22" s="17">
        <v>2.0373000000000001</v>
      </c>
      <c r="WX22" s="17">
        <v>2.0373000000000001</v>
      </c>
      <c r="WY22" s="17">
        <v>0.36270000000000002</v>
      </c>
      <c r="WZ22" s="17">
        <v>7.5</v>
      </c>
      <c r="XA22" s="17">
        <v>7.5949999999999998</v>
      </c>
      <c r="XB22" s="17">
        <v>7.5949999999999998</v>
      </c>
      <c r="XC22" s="17">
        <v>-9.5000000000000001E-2</v>
      </c>
      <c r="XD22" s="17">
        <v>18</v>
      </c>
      <c r="XE22" s="17">
        <v>17.874400000000001</v>
      </c>
      <c r="XF22" s="17">
        <v>17.874400000000001</v>
      </c>
      <c r="XG22" s="17">
        <v>0.12559999999999999</v>
      </c>
      <c r="XH22" s="17">
        <v>7.1</v>
      </c>
      <c r="XI22" s="17">
        <v>8</v>
      </c>
      <c r="XJ22" s="17">
        <v>8</v>
      </c>
      <c r="XK22" s="17">
        <v>-0.9</v>
      </c>
      <c r="XL22" s="17">
        <v>9</v>
      </c>
      <c r="XM22" s="17">
        <v>10.7</v>
      </c>
      <c r="XN22" s="17">
        <v>10.7</v>
      </c>
      <c r="XO22" s="17">
        <v>-1.7</v>
      </c>
      <c r="XP22" s="17"/>
      <c r="XQ22" s="17"/>
      <c r="XR22" s="17"/>
      <c r="XS22" s="17">
        <v>0</v>
      </c>
      <c r="XT22" s="17"/>
      <c r="XU22" s="17"/>
      <c r="XV22" s="17"/>
      <c r="XW22" s="17">
        <v>0</v>
      </c>
      <c r="XX22" s="17">
        <v>17.899999999999999</v>
      </c>
      <c r="XY22" s="17">
        <v>14</v>
      </c>
      <c r="XZ22" s="17">
        <v>14</v>
      </c>
      <c r="YA22" s="17">
        <v>3.9</v>
      </c>
      <c r="YB22" s="17">
        <v>17.2</v>
      </c>
      <c r="YC22" s="17">
        <v>21.324999999999999</v>
      </c>
      <c r="YD22" s="17">
        <v>21.324999999999999</v>
      </c>
      <c r="YE22" s="17">
        <v>-4.125</v>
      </c>
      <c r="YF22" s="17">
        <v>9.1</v>
      </c>
      <c r="YG22" s="17">
        <v>7.03</v>
      </c>
      <c r="YH22" s="17">
        <v>7.03</v>
      </c>
      <c r="YI22" s="17">
        <v>2.0699999999999998</v>
      </c>
      <c r="YJ22" s="17">
        <v>9.9</v>
      </c>
      <c r="YK22" s="17">
        <v>11</v>
      </c>
      <c r="YL22" s="17">
        <v>11</v>
      </c>
      <c r="YM22" s="17">
        <v>-1.1000000000000001</v>
      </c>
      <c r="YN22" s="17">
        <v>14.7</v>
      </c>
      <c r="YO22" s="17">
        <v>17.690000000000001</v>
      </c>
      <c r="YP22" s="17">
        <v>17.690000000000001</v>
      </c>
      <c r="YQ22" s="17">
        <v>-2.99</v>
      </c>
    </row>
    <row r="23" spans="1:667" ht="24" customHeight="1" x14ac:dyDescent="0.25">
      <c r="A23" s="1"/>
      <c r="B23" s="16" t="s">
        <v>61</v>
      </c>
      <c r="C23" s="16" t="s">
        <v>830</v>
      </c>
      <c r="D23" s="17">
        <v>25.7</v>
      </c>
      <c r="E23" s="17">
        <v>10.362690000000001</v>
      </c>
      <c r="F23" s="17"/>
      <c r="G23" s="17">
        <v>25.7</v>
      </c>
      <c r="H23" s="17">
        <v>601</v>
      </c>
      <c r="I23" s="17">
        <v>599.03381999999999</v>
      </c>
      <c r="J23" s="17">
        <v>599.03381999999999</v>
      </c>
      <c r="K23" s="17">
        <v>1.96618</v>
      </c>
      <c r="L23" s="17">
        <v>203.5</v>
      </c>
      <c r="M23" s="17">
        <v>193.93492000000001</v>
      </c>
      <c r="N23" s="17">
        <v>193.93492000000001</v>
      </c>
      <c r="O23" s="17">
        <v>9.56508</v>
      </c>
      <c r="P23" s="17"/>
      <c r="Q23" s="17"/>
      <c r="R23" s="17"/>
      <c r="S23" s="17">
        <v>0</v>
      </c>
      <c r="T23" s="17"/>
      <c r="U23" s="17"/>
      <c r="V23" s="17"/>
      <c r="W23" s="17">
        <v>0</v>
      </c>
      <c r="X23" s="17">
        <v>15</v>
      </c>
      <c r="Y23" s="17"/>
      <c r="Z23" s="17"/>
      <c r="AA23" s="17">
        <v>15</v>
      </c>
      <c r="AB23" s="17">
        <v>94.3</v>
      </c>
      <c r="AC23" s="17">
        <v>86.093000000000004</v>
      </c>
      <c r="AD23" s="17">
        <v>86.093000000000004</v>
      </c>
      <c r="AE23" s="17">
        <v>8.2070000000000007</v>
      </c>
      <c r="AF23" s="17"/>
      <c r="AG23" s="17"/>
      <c r="AH23" s="17"/>
      <c r="AI23" s="17">
        <v>0</v>
      </c>
      <c r="AJ23" s="17">
        <v>30.4</v>
      </c>
      <c r="AK23" s="17"/>
      <c r="AL23" s="17">
        <v>79.225340000000003</v>
      </c>
      <c r="AM23" s="17">
        <v>-48.825339999999997</v>
      </c>
      <c r="AN23" s="17">
        <v>180.8</v>
      </c>
      <c r="AO23" s="17">
        <v>193.14</v>
      </c>
      <c r="AP23" s="17">
        <v>194.89606000000001</v>
      </c>
      <c r="AQ23" s="17">
        <v>-14.09606</v>
      </c>
      <c r="AR23" s="17">
        <v>198.7</v>
      </c>
      <c r="AS23" s="17">
        <v>193.14</v>
      </c>
      <c r="AT23" s="17">
        <v>194.89606000000001</v>
      </c>
      <c r="AU23" s="17">
        <v>3.8039399999999999</v>
      </c>
      <c r="AV23" s="17">
        <v>199</v>
      </c>
      <c r="AW23" s="17">
        <v>193.14</v>
      </c>
      <c r="AX23" s="17">
        <v>194.89606000000001</v>
      </c>
      <c r="AY23" s="17">
        <v>4.1039399999999997</v>
      </c>
      <c r="AZ23" s="17">
        <v>289</v>
      </c>
      <c r="BA23" s="17">
        <v>290.58</v>
      </c>
      <c r="BB23" s="17">
        <v>293.22199999999998</v>
      </c>
      <c r="BC23" s="17">
        <v>-4.2220000000000004</v>
      </c>
      <c r="BD23" s="17">
        <v>207.4</v>
      </c>
      <c r="BE23" s="17">
        <v>206.04143999999999</v>
      </c>
      <c r="BF23" s="17">
        <v>206.04143999999999</v>
      </c>
      <c r="BG23" s="17">
        <v>1.35856</v>
      </c>
      <c r="BH23" s="17">
        <v>106</v>
      </c>
      <c r="BI23" s="17">
        <v>103.33009</v>
      </c>
      <c r="BJ23" s="17">
        <v>103.33009</v>
      </c>
      <c r="BK23" s="17">
        <v>2.6699099999999998</v>
      </c>
      <c r="BL23" s="17">
        <v>226.4</v>
      </c>
      <c r="BM23" s="17">
        <v>196.18647000000001</v>
      </c>
      <c r="BN23" s="17">
        <v>73.212440000000001</v>
      </c>
      <c r="BO23" s="17">
        <v>153.18755999999999</v>
      </c>
      <c r="BP23" s="17">
        <v>4.2</v>
      </c>
      <c r="BQ23" s="17">
        <v>3.8975900000000001</v>
      </c>
      <c r="BR23" s="17">
        <v>3.8975900000000001</v>
      </c>
      <c r="BS23" s="17">
        <v>0.30241000000000001</v>
      </c>
      <c r="BT23" s="17"/>
      <c r="BU23" s="17"/>
      <c r="BV23" s="17"/>
      <c r="BW23" s="17">
        <v>0</v>
      </c>
      <c r="BX23" s="17">
        <v>12.9</v>
      </c>
      <c r="BY23" s="17"/>
      <c r="BZ23" s="17"/>
      <c r="CA23" s="17">
        <v>12.9</v>
      </c>
      <c r="CB23" s="17"/>
      <c r="CC23" s="17"/>
      <c r="CD23" s="17"/>
      <c r="CE23" s="17">
        <v>0</v>
      </c>
      <c r="CF23" s="17">
        <v>112.4</v>
      </c>
      <c r="CG23" s="17">
        <v>111.99026000000001</v>
      </c>
      <c r="CH23" s="17">
        <v>111.99026000000001</v>
      </c>
      <c r="CI23" s="17">
        <v>0.40973999999999999</v>
      </c>
      <c r="CJ23" s="17">
        <v>7.6</v>
      </c>
      <c r="CK23" s="17">
        <v>7.2468899999999996</v>
      </c>
      <c r="CL23" s="17">
        <v>7.2468899999999996</v>
      </c>
      <c r="CM23" s="17">
        <v>0.35310999999999998</v>
      </c>
      <c r="CN23" s="17">
        <v>5.0999999999999996</v>
      </c>
      <c r="CO23" s="17">
        <v>3.89141</v>
      </c>
      <c r="CP23" s="17">
        <v>3.89141</v>
      </c>
      <c r="CQ23" s="17">
        <v>1.2085900000000001</v>
      </c>
      <c r="CR23" s="17">
        <v>22.5</v>
      </c>
      <c r="CS23" s="17"/>
      <c r="CT23" s="17">
        <v>22.280850000000001</v>
      </c>
      <c r="CU23" s="17">
        <v>0.21915000000000001</v>
      </c>
      <c r="CV23" s="17">
        <v>60.5</v>
      </c>
      <c r="CW23" s="17">
        <v>5.1813500000000001</v>
      </c>
      <c r="CX23" s="17"/>
      <c r="CY23" s="17">
        <v>60.5</v>
      </c>
      <c r="CZ23" s="17">
        <v>28.1</v>
      </c>
      <c r="DA23" s="17">
        <v>82.300219999999996</v>
      </c>
      <c r="DB23" s="17">
        <v>85.976399999999998</v>
      </c>
      <c r="DC23" s="17">
        <v>-57.876399999999997</v>
      </c>
      <c r="DD23" s="17"/>
      <c r="DE23" s="17"/>
      <c r="DF23" s="17"/>
      <c r="DG23" s="17">
        <v>0</v>
      </c>
      <c r="DH23" s="17">
        <v>0</v>
      </c>
      <c r="DI23" s="17"/>
      <c r="DJ23" s="17"/>
      <c r="DK23" s="17">
        <v>0</v>
      </c>
      <c r="DL23" s="17"/>
      <c r="DM23" s="17"/>
      <c r="DN23" s="17">
        <v>7.83</v>
      </c>
      <c r="DO23" s="17">
        <v>-7.83</v>
      </c>
      <c r="DP23" s="17">
        <v>6.5</v>
      </c>
      <c r="DQ23" s="17">
        <v>6.39</v>
      </c>
      <c r="DR23" s="17">
        <v>6.39</v>
      </c>
      <c r="DS23" s="17">
        <v>0.11</v>
      </c>
      <c r="DT23" s="17">
        <v>0</v>
      </c>
      <c r="DU23" s="17">
        <v>145.07772</v>
      </c>
      <c r="DV23" s="17"/>
      <c r="DW23" s="17">
        <v>0</v>
      </c>
      <c r="DX23" s="17">
        <v>38</v>
      </c>
      <c r="DY23" s="17">
        <v>37.53969</v>
      </c>
      <c r="DZ23" s="17">
        <v>37.53969</v>
      </c>
      <c r="EA23" s="17">
        <v>0.46031</v>
      </c>
      <c r="EB23" s="17">
        <v>57</v>
      </c>
      <c r="EC23" s="17">
        <v>62.176169999999999</v>
      </c>
      <c r="ED23" s="17">
        <v>62.176169999999999</v>
      </c>
      <c r="EE23" s="17">
        <v>-5.1761699999999999</v>
      </c>
      <c r="EF23" s="17">
        <v>27</v>
      </c>
      <c r="EG23" s="17">
        <v>19.00414</v>
      </c>
      <c r="EH23" s="17">
        <v>19.00414</v>
      </c>
      <c r="EI23" s="17">
        <v>7.9958600000000004</v>
      </c>
      <c r="EJ23" s="17">
        <v>17.8</v>
      </c>
      <c r="EK23" s="17">
        <v>18.87548</v>
      </c>
      <c r="EL23" s="17">
        <v>19.064769999999999</v>
      </c>
      <c r="EM23" s="17">
        <v>-1.2647699999999999</v>
      </c>
      <c r="EN23" s="17">
        <v>16.3</v>
      </c>
      <c r="EO23" s="17">
        <v>15.460839999999999</v>
      </c>
      <c r="EP23" s="17">
        <v>15.460839999999999</v>
      </c>
      <c r="EQ23" s="17">
        <v>0.83916000000000002</v>
      </c>
      <c r="ER23" s="17">
        <v>57.5</v>
      </c>
      <c r="ES23" s="17">
        <v>60.90005</v>
      </c>
      <c r="ET23" s="17">
        <v>60.90005</v>
      </c>
      <c r="EU23" s="17">
        <v>-3.4000499999999998</v>
      </c>
      <c r="EV23" s="17">
        <v>175.4</v>
      </c>
      <c r="EW23" s="17">
        <v>184.74316999999999</v>
      </c>
      <c r="EX23" s="17">
        <v>184.74316999999999</v>
      </c>
      <c r="EY23" s="17">
        <v>-9.3431700000000006</v>
      </c>
      <c r="EZ23" s="17">
        <v>176.6</v>
      </c>
      <c r="FA23" s="17">
        <v>184.74316999999999</v>
      </c>
      <c r="FB23" s="17">
        <v>184.74316999999999</v>
      </c>
      <c r="FC23" s="17">
        <v>-8.1431699999999996</v>
      </c>
      <c r="FD23" s="17">
        <v>180.5</v>
      </c>
      <c r="FE23" s="17">
        <v>185.29795999999999</v>
      </c>
      <c r="FF23" s="17">
        <v>185.29795999999999</v>
      </c>
      <c r="FG23" s="17">
        <v>-4.7979599999999998</v>
      </c>
      <c r="FH23" s="17">
        <v>96.5</v>
      </c>
      <c r="FI23" s="17">
        <v>30.997440000000001</v>
      </c>
      <c r="FJ23" s="17">
        <v>71.485960000000006</v>
      </c>
      <c r="FK23" s="17">
        <v>25.014040000000001</v>
      </c>
      <c r="FL23" s="17">
        <v>0</v>
      </c>
      <c r="FM23" s="17"/>
      <c r="FN23" s="17"/>
      <c r="FO23" s="17">
        <v>0</v>
      </c>
      <c r="FP23" s="17">
        <v>23.3</v>
      </c>
      <c r="FQ23" s="17">
        <v>25.416450000000001</v>
      </c>
      <c r="FR23" s="17">
        <v>25.416450000000001</v>
      </c>
      <c r="FS23" s="17">
        <v>-2.1164499999999999</v>
      </c>
      <c r="FT23" s="17">
        <v>3.4</v>
      </c>
      <c r="FU23" s="17"/>
      <c r="FV23" s="17"/>
      <c r="FW23" s="17">
        <v>3.4</v>
      </c>
      <c r="FX23" s="17">
        <v>0</v>
      </c>
      <c r="FY23" s="17"/>
      <c r="FZ23" s="17"/>
      <c r="GA23" s="17">
        <v>0</v>
      </c>
      <c r="GB23" s="17">
        <v>40.5</v>
      </c>
      <c r="GC23" s="17">
        <v>41.450780000000002</v>
      </c>
      <c r="GD23" s="17">
        <v>169.35874999999999</v>
      </c>
      <c r="GE23" s="17">
        <v>-128.85874999999999</v>
      </c>
      <c r="GF23" s="17"/>
      <c r="GG23" s="17"/>
      <c r="GH23" s="17"/>
      <c r="GI23" s="17">
        <v>0</v>
      </c>
      <c r="GJ23" s="17"/>
      <c r="GK23" s="17"/>
      <c r="GL23" s="17"/>
      <c r="GM23" s="17">
        <v>0</v>
      </c>
      <c r="GN23" s="17">
        <v>6.7</v>
      </c>
      <c r="GO23" s="17">
        <v>6.8787000000000003</v>
      </c>
      <c r="GP23" s="17">
        <v>6.8787000000000003</v>
      </c>
      <c r="GQ23" s="17">
        <v>-0.1787</v>
      </c>
      <c r="GR23" s="17">
        <v>75</v>
      </c>
      <c r="GS23" s="17">
        <v>50.024039999999999</v>
      </c>
      <c r="GT23" s="17">
        <v>15.544040000000001</v>
      </c>
      <c r="GU23" s="17">
        <v>59.455959999999997</v>
      </c>
      <c r="GV23" s="17"/>
      <c r="GW23" s="17"/>
      <c r="GX23" s="17"/>
      <c r="GY23" s="17">
        <v>0</v>
      </c>
      <c r="GZ23" s="17"/>
      <c r="HA23" s="17"/>
      <c r="HB23" s="17"/>
      <c r="HC23" s="17">
        <v>0</v>
      </c>
      <c r="HD23" s="17"/>
      <c r="HE23" s="17"/>
      <c r="HF23" s="17"/>
      <c r="HG23" s="17">
        <v>0</v>
      </c>
      <c r="HH23" s="17"/>
      <c r="HI23" s="17"/>
      <c r="HJ23" s="17"/>
      <c r="HK23" s="17">
        <v>0</v>
      </c>
      <c r="HL23" s="17">
        <v>62.1</v>
      </c>
      <c r="HM23" s="17"/>
      <c r="HN23" s="17">
        <v>12.40218</v>
      </c>
      <c r="HO23" s="17">
        <v>49.69782</v>
      </c>
      <c r="HP23" s="17">
        <v>0</v>
      </c>
      <c r="HQ23" s="17"/>
      <c r="HR23" s="17"/>
      <c r="HS23" s="17">
        <v>0</v>
      </c>
      <c r="HT23" s="17">
        <v>0</v>
      </c>
      <c r="HU23" s="17">
        <v>156.13999999999999</v>
      </c>
      <c r="HV23" s="17">
        <v>178.62</v>
      </c>
      <c r="HW23" s="17">
        <v>-178.62</v>
      </c>
      <c r="HX23" s="17">
        <v>41.6</v>
      </c>
      <c r="HY23" s="17">
        <v>45.291899999999998</v>
      </c>
      <c r="HZ23" s="17"/>
      <c r="IA23" s="17">
        <v>41.6</v>
      </c>
      <c r="IB23" s="17"/>
      <c r="IC23" s="17"/>
      <c r="ID23" s="17"/>
      <c r="IE23" s="17">
        <v>0</v>
      </c>
      <c r="IF23" s="17"/>
      <c r="IG23" s="17"/>
      <c r="IH23" s="17"/>
      <c r="II23" s="17">
        <v>0</v>
      </c>
      <c r="IJ23" s="17"/>
      <c r="IK23" s="17"/>
      <c r="IL23" s="17"/>
      <c r="IM23" s="17">
        <v>0</v>
      </c>
      <c r="IN23" s="17">
        <v>80.400000000000006</v>
      </c>
      <c r="IO23" s="17">
        <v>19.637419999999999</v>
      </c>
      <c r="IP23" s="17">
        <v>69.140339999999995</v>
      </c>
      <c r="IQ23" s="17">
        <v>11.25966</v>
      </c>
      <c r="IR23" s="17">
        <v>169.2</v>
      </c>
      <c r="IS23" s="17">
        <v>181.36467999999999</v>
      </c>
      <c r="IT23" s="17">
        <v>169.35397</v>
      </c>
      <c r="IU23" s="17">
        <v>-0.15397</v>
      </c>
      <c r="IV23" s="17">
        <v>167.4</v>
      </c>
      <c r="IW23" s="17">
        <v>181.36467999999999</v>
      </c>
      <c r="IX23" s="17">
        <v>169.35397</v>
      </c>
      <c r="IY23" s="17">
        <v>-1.95397</v>
      </c>
      <c r="IZ23" s="17">
        <v>198.4</v>
      </c>
      <c r="JA23" s="17">
        <v>181.36467999999999</v>
      </c>
      <c r="JB23" s="17">
        <v>169.35397</v>
      </c>
      <c r="JC23" s="17">
        <v>29.046029999999998</v>
      </c>
      <c r="JD23" s="17">
        <v>261.3</v>
      </c>
      <c r="JE23" s="17">
        <v>272.86398000000003</v>
      </c>
      <c r="JF23" s="17">
        <v>254.79381000000001</v>
      </c>
      <c r="JG23" s="17">
        <v>6.5061900000000001</v>
      </c>
      <c r="JH23" s="17">
        <v>68.400000000000006</v>
      </c>
      <c r="JI23" s="17">
        <v>73.334350000000001</v>
      </c>
      <c r="JJ23" s="17">
        <v>73.334350000000001</v>
      </c>
      <c r="JK23" s="17">
        <v>-4.9343500000000002</v>
      </c>
      <c r="JL23" s="17">
        <v>33.9</v>
      </c>
      <c r="JM23" s="17">
        <v>36.777279999999998</v>
      </c>
      <c r="JN23" s="17">
        <v>36.777279999999998</v>
      </c>
      <c r="JO23" s="17">
        <v>-2.8772799999999998</v>
      </c>
      <c r="JP23" s="17"/>
      <c r="JQ23" s="17"/>
      <c r="JR23" s="17"/>
      <c r="JS23" s="17">
        <v>0</v>
      </c>
      <c r="JT23" s="17"/>
      <c r="JU23" s="17"/>
      <c r="JV23" s="17"/>
      <c r="JW23" s="17">
        <v>0</v>
      </c>
      <c r="JX23" s="17"/>
      <c r="JY23" s="17"/>
      <c r="JZ23" s="17"/>
      <c r="KA23" s="17">
        <v>0</v>
      </c>
      <c r="KB23" s="17">
        <v>0</v>
      </c>
      <c r="KC23" s="17"/>
      <c r="KD23" s="17"/>
      <c r="KE23" s="17">
        <v>0</v>
      </c>
      <c r="KF23" s="17">
        <v>0</v>
      </c>
      <c r="KG23" s="17"/>
      <c r="KH23" s="17"/>
      <c r="KI23" s="17">
        <v>0</v>
      </c>
      <c r="KJ23" s="17"/>
      <c r="KK23" s="17"/>
      <c r="KL23" s="17"/>
      <c r="KM23" s="17">
        <v>0</v>
      </c>
      <c r="KN23" s="17">
        <v>2.6</v>
      </c>
      <c r="KO23" s="17">
        <v>4.7853500000000002</v>
      </c>
      <c r="KP23" s="17">
        <v>4.7853599999999998</v>
      </c>
      <c r="KQ23" s="17">
        <v>-2.1853600000000002</v>
      </c>
      <c r="KR23" s="17">
        <v>145.5</v>
      </c>
      <c r="KS23" s="17">
        <v>182.05187000000001</v>
      </c>
      <c r="KT23" s="17">
        <v>142.01237</v>
      </c>
      <c r="KU23" s="17">
        <v>3.4876299999999998</v>
      </c>
      <c r="KV23" s="17">
        <v>88.7</v>
      </c>
      <c r="KW23" s="17">
        <v>82.178799999999995</v>
      </c>
      <c r="KX23" s="17">
        <v>92.444500000000005</v>
      </c>
      <c r="KY23" s="17">
        <v>-3.7444999999999999</v>
      </c>
      <c r="KZ23" s="17">
        <v>65.900000000000006</v>
      </c>
      <c r="LA23" s="17">
        <v>44.829279999999997</v>
      </c>
      <c r="LB23" s="17">
        <v>44.829279999999997</v>
      </c>
      <c r="LC23" s="17">
        <v>21.070720000000001</v>
      </c>
      <c r="LD23" s="17">
        <v>69.8</v>
      </c>
      <c r="LE23" s="17">
        <v>68.319999999999993</v>
      </c>
      <c r="LF23" s="17">
        <v>72.37388</v>
      </c>
      <c r="LG23" s="17">
        <v>-2.5738799999999999</v>
      </c>
      <c r="LH23" s="17">
        <v>29.6</v>
      </c>
      <c r="LI23" s="17">
        <v>28.1372</v>
      </c>
      <c r="LJ23" s="17">
        <v>29.806760000000001</v>
      </c>
      <c r="LK23" s="17">
        <v>-0.20676</v>
      </c>
      <c r="LL23" s="17">
        <v>0</v>
      </c>
      <c r="LM23" s="17"/>
      <c r="LN23" s="17"/>
      <c r="LO23" s="17">
        <v>0</v>
      </c>
      <c r="LP23" s="17">
        <v>0</v>
      </c>
      <c r="LQ23" s="17"/>
      <c r="LR23" s="17"/>
      <c r="LS23" s="17">
        <v>0</v>
      </c>
      <c r="LT23" s="17">
        <v>0</v>
      </c>
      <c r="LU23" s="17"/>
      <c r="LV23" s="17"/>
      <c r="LW23" s="17">
        <v>0</v>
      </c>
      <c r="LX23" s="17">
        <v>141.4</v>
      </c>
      <c r="LY23" s="17">
        <v>157.50905</v>
      </c>
      <c r="LZ23" s="17">
        <v>158.39537999999999</v>
      </c>
      <c r="MA23" s="17">
        <v>-16.995380000000001</v>
      </c>
      <c r="MB23" s="17">
        <v>144</v>
      </c>
      <c r="MC23" s="17">
        <v>157.50905</v>
      </c>
      <c r="MD23" s="17">
        <v>158.39537999999999</v>
      </c>
      <c r="ME23" s="17">
        <v>-14.395379999999999</v>
      </c>
      <c r="MF23" s="17">
        <v>169.4</v>
      </c>
      <c r="MG23" s="17">
        <v>157.98204999999999</v>
      </c>
      <c r="MH23" s="17">
        <v>158.87103999999999</v>
      </c>
      <c r="MI23" s="17">
        <v>10.52896</v>
      </c>
      <c r="MJ23" s="17">
        <v>184.9</v>
      </c>
      <c r="MK23" s="17"/>
      <c r="ML23" s="17"/>
      <c r="MM23" s="17">
        <v>184.9</v>
      </c>
      <c r="MN23" s="17">
        <v>0</v>
      </c>
      <c r="MO23" s="17"/>
      <c r="MP23" s="17"/>
      <c r="MQ23" s="17">
        <v>0</v>
      </c>
      <c r="MR23" s="17"/>
      <c r="MS23" s="17"/>
      <c r="MT23" s="17"/>
      <c r="MU23" s="17">
        <v>0</v>
      </c>
      <c r="MV23" s="17"/>
      <c r="MW23" s="17"/>
      <c r="MX23" s="17"/>
      <c r="MY23" s="17">
        <v>0</v>
      </c>
      <c r="MZ23" s="17"/>
      <c r="NA23" s="17"/>
      <c r="NB23" s="17"/>
      <c r="NC23" s="17">
        <v>0</v>
      </c>
      <c r="ND23" s="17">
        <v>209.7</v>
      </c>
      <c r="NE23" s="17">
        <v>205.2938</v>
      </c>
      <c r="NF23" s="17">
        <v>205.29381000000001</v>
      </c>
      <c r="NG23" s="17">
        <v>4.4061899999999996</v>
      </c>
      <c r="NH23" s="17">
        <v>102</v>
      </c>
      <c r="NI23" s="17">
        <v>102.95515</v>
      </c>
      <c r="NJ23" s="17">
        <v>102.95515</v>
      </c>
      <c r="NK23" s="17">
        <v>-0.95515000000000005</v>
      </c>
      <c r="NL23" s="17">
        <v>2.2000000000000002</v>
      </c>
      <c r="NM23" s="17">
        <v>4.9915099999999999</v>
      </c>
      <c r="NN23" s="17">
        <v>4.9915099999999999</v>
      </c>
      <c r="NO23" s="17">
        <v>-2.7915100000000002</v>
      </c>
      <c r="NP23" s="17">
        <v>5</v>
      </c>
      <c r="NQ23" s="17">
        <v>5.2365700000000004</v>
      </c>
      <c r="NR23" s="17">
        <v>5.2365700000000004</v>
      </c>
      <c r="NS23" s="17">
        <v>-0.23657</v>
      </c>
      <c r="NT23" s="17">
        <v>0.1</v>
      </c>
      <c r="NU23" s="17">
        <v>7.9000000000000001E-2</v>
      </c>
      <c r="NV23" s="17">
        <v>7.9000000000000001E-2</v>
      </c>
      <c r="NW23" s="17">
        <v>2.1000000000000001E-2</v>
      </c>
      <c r="NX23" s="17">
        <v>18.2</v>
      </c>
      <c r="NY23" s="17">
        <v>40.256700000000002</v>
      </c>
      <c r="NZ23" s="17">
        <v>40.256700000000002</v>
      </c>
      <c r="OA23" s="17">
        <v>-22.056699999999999</v>
      </c>
      <c r="OB23" s="17">
        <v>41.5</v>
      </c>
      <c r="OC23" s="17">
        <v>16.78</v>
      </c>
      <c r="OD23" s="17">
        <v>16.78</v>
      </c>
      <c r="OE23" s="17">
        <v>24.72</v>
      </c>
      <c r="OF23" s="17">
        <v>6.1</v>
      </c>
      <c r="OG23" s="17">
        <v>10.6808</v>
      </c>
      <c r="OH23" s="17">
        <v>10.6808</v>
      </c>
      <c r="OI23" s="17">
        <v>-4.5808</v>
      </c>
      <c r="OJ23" s="17">
        <v>0</v>
      </c>
      <c r="OK23" s="17">
        <v>0.4</v>
      </c>
      <c r="OL23" s="17">
        <v>0.4</v>
      </c>
      <c r="OM23" s="17">
        <v>-0.4</v>
      </c>
      <c r="ON23" s="17">
        <v>8.1</v>
      </c>
      <c r="OO23" s="17">
        <v>20.33764</v>
      </c>
      <c r="OP23" s="17">
        <v>20.33764</v>
      </c>
      <c r="OQ23" s="17">
        <v>-12.237640000000001</v>
      </c>
      <c r="OR23" s="17">
        <v>9.9</v>
      </c>
      <c r="OS23" s="17">
        <v>9</v>
      </c>
      <c r="OT23" s="17">
        <v>9</v>
      </c>
      <c r="OU23" s="17">
        <v>0.9</v>
      </c>
      <c r="OV23" s="17">
        <v>1.5</v>
      </c>
      <c r="OW23" s="17"/>
      <c r="OX23" s="17"/>
      <c r="OY23" s="17">
        <v>1.5</v>
      </c>
      <c r="OZ23" s="17">
        <v>104.3</v>
      </c>
      <c r="PA23" s="17">
        <v>103.8</v>
      </c>
      <c r="PB23" s="17">
        <v>140.54220000000001</v>
      </c>
      <c r="PC23" s="17">
        <v>-36.242199999999997</v>
      </c>
      <c r="PD23" s="17">
        <v>51.7</v>
      </c>
      <c r="PE23" s="17">
        <v>72.33</v>
      </c>
      <c r="PF23" s="17">
        <v>90.01</v>
      </c>
      <c r="PG23" s="17">
        <v>-38.31</v>
      </c>
      <c r="PH23" s="17">
        <v>0.5</v>
      </c>
      <c r="PI23" s="17">
        <v>0.48</v>
      </c>
      <c r="PJ23" s="17">
        <v>0.48</v>
      </c>
      <c r="PK23" s="17">
        <v>0.02</v>
      </c>
      <c r="PL23" s="17">
        <v>1.4</v>
      </c>
      <c r="PM23" s="17">
        <v>1.6</v>
      </c>
      <c r="PN23" s="17">
        <v>1.6</v>
      </c>
      <c r="PO23" s="17">
        <v>-0.2</v>
      </c>
      <c r="PP23" s="17">
        <v>2.5</v>
      </c>
      <c r="PQ23" s="17">
        <v>2.5</v>
      </c>
      <c r="PR23" s="17">
        <v>2.5</v>
      </c>
      <c r="PS23" s="17">
        <v>0</v>
      </c>
      <c r="PT23" s="17">
        <v>17.5</v>
      </c>
      <c r="PU23" s="17">
        <v>8.8425799999999999</v>
      </c>
      <c r="PV23" s="17">
        <v>8.8425799999999999</v>
      </c>
      <c r="PW23" s="17">
        <v>8.6574200000000001</v>
      </c>
      <c r="PX23" s="17">
        <v>3.4</v>
      </c>
      <c r="PY23" s="17">
        <v>3.12</v>
      </c>
      <c r="PZ23" s="17">
        <v>3.12</v>
      </c>
      <c r="QA23" s="17">
        <v>0.28000000000000003</v>
      </c>
      <c r="QB23" s="17">
        <v>3.1</v>
      </c>
      <c r="QC23" s="17">
        <v>3.1</v>
      </c>
      <c r="QD23" s="17">
        <v>3.1</v>
      </c>
      <c r="QE23" s="17">
        <v>0</v>
      </c>
      <c r="QF23" s="17">
        <v>3.6</v>
      </c>
      <c r="QG23" s="17">
        <v>3.5</v>
      </c>
      <c r="QH23" s="17">
        <v>3.5</v>
      </c>
      <c r="QI23" s="17">
        <v>0.1</v>
      </c>
      <c r="QJ23" s="17">
        <v>15</v>
      </c>
      <c r="QK23" s="17">
        <v>14.492749999999999</v>
      </c>
      <c r="QL23" s="17">
        <v>14.492749999999999</v>
      </c>
      <c r="QM23" s="17">
        <v>0.50724999999999998</v>
      </c>
      <c r="QN23" s="17">
        <v>4.7</v>
      </c>
      <c r="QO23" s="17">
        <v>9.4328000000000003</v>
      </c>
      <c r="QP23" s="17">
        <v>9.4328000000000003</v>
      </c>
      <c r="QQ23" s="17">
        <v>-4.7328000000000001</v>
      </c>
      <c r="QR23" s="17">
        <v>4.5</v>
      </c>
      <c r="QS23" s="17">
        <v>11.714</v>
      </c>
      <c r="QT23" s="17">
        <v>11.714</v>
      </c>
      <c r="QU23" s="17">
        <v>-7.2140000000000004</v>
      </c>
      <c r="QV23" s="17">
        <v>6.1</v>
      </c>
      <c r="QW23" s="17">
        <v>8.0838000000000001</v>
      </c>
      <c r="QX23" s="17">
        <v>8.0838000000000001</v>
      </c>
      <c r="QY23" s="17">
        <v>-1.9838</v>
      </c>
      <c r="QZ23" s="17">
        <v>13</v>
      </c>
      <c r="RA23" s="17">
        <v>27.334499999999998</v>
      </c>
      <c r="RB23" s="17">
        <v>27.334499999999998</v>
      </c>
      <c r="RC23" s="17">
        <v>-14.3345</v>
      </c>
      <c r="RD23" s="17">
        <v>2.1</v>
      </c>
      <c r="RE23" s="17">
        <v>6.125</v>
      </c>
      <c r="RF23" s="17">
        <v>6.125</v>
      </c>
      <c r="RG23" s="17">
        <v>-4.0250000000000004</v>
      </c>
      <c r="RH23" s="17">
        <v>2.4</v>
      </c>
      <c r="RI23" s="17">
        <v>2.2400000000000002</v>
      </c>
      <c r="RJ23" s="17">
        <v>2.2400000000000002</v>
      </c>
      <c r="RK23" s="17">
        <v>0.16</v>
      </c>
      <c r="RL23" s="17">
        <v>15.1</v>
      </c>
      <c r="RM23" s="17"/>
      <c r="RN23" s="17">
        <v>4.7737999999999996</v>
      </c>
      <c r="RO23" s="17">
        <v>10.3262</v>
      </c>
      <c r="RP23" s="17">
        <v>1.2</v>
      </c>
      <c r="RQ23" s="17">
        <v>1.24</v>
      </c>
      <c r="RR23" s="17">
        <v>1.24</v>
      </c>
      <c r="RS23" s="17">
        <v>-0.04</v>
      </c>
      <c r="RT23" s="17"/>
      <c r="RU23" s="17"/>
      <c r="RV23" s="17"/>
      <c r="RW23" s="17">
        <v>0</v>
      </c>
      <c r="RX23" s="17">
        <v>5.6</v>
      </c>
      <c r="RY23" s="17">
        <v>5.2</v>
      </c>
      <c r="RZ23" s="17">
        <v>5.2</v>
      </c>
      <c r="SA23" s="17">
        <v>0.4</v>
      </c>
      <c r="SB23" s="17">
        <v>0</v>
      </c>
      <c r="SC23" s="17">
        <v>6.4699999999999994E-2</v>
      </c>
      <c r="SD23" s="17">
        <v>6.4699999999999994E-2</v>
      </c>
      <c r="SE23" s="17">
        <v>-6.4699999999999994E-2</v>
      </c>
      <c r="SF23" s="17">
        <v>7.7</v>
      </c>
      <c r="SG23" s="17">
        <v>6.3</v>
      </c>
      <c r="SH23" s="17">
        <v>6.3</v>
      </c>
      <c r="SI23" s="17">
        <v>1.4</v>
      </c>
      <c r="SJ23" s="17">
        <v>3.7</v>
      </c>
      <c r="SK23" s="17">
        <v>3.6</v>
      </c>
      <c r="SL23" s="17">
        <v>3.6</v>
      </c>
      <c r="SM23" s="17">
        <v>0.1</v>
      </c>
      <c r="SN23" s="17">
        <v>3.6</v>
      </c>
      <c r="SO23" s="17">
        <v>3.5</v>
      </c>
      <c r="SP23" s="17">
        <v>3.5</v>
      </c>
      <c r="SQ23" s="17">
        <v>0.1</v>
      </c>
      <c r="SR23" s="17">
        <v>5.9</v>
      </c>
      <c r="SS23" s="17">
        <v>5</v>
      </c>
      <c r="ST23" s="17">
        <v>5</v>
      </c>
      <c r="SU23" s="17">
        <v>0.9</v>
      </c>
      <c r="SV23" s="17">
        <v>11.6</v>
      </c>
      <c r="SW23" s="17">
        <v>18.18</v>
      </c>
      <c r="SX23" s="17">
        <v>18.18</v>
      </c>
      <c r="SY23" s="17">
        <v>-6.58</v>
      </c>
      <c r="SZ23" s="17">
        <v>0</v>
      </c>
      <c r="TA23" s="17">
        <v>5.7865000000000002</v>
      </c>
      <c r="TB23" s="17">
        <v>5.7865000000000002</v>
      </c>
      <c r="TC23" s="17">
        <v>-5.7865000000000002</v>
      </c>
      <c r="TD23" s="17">
        <v>15.7</v>
      </c>
      <c r="TE23" s="17">
        <v>14.3682</v>
      </c>
      <c r="TF23" s="17">
        <v>14.3682</v>
      </c>
      <c r="TG23" s="17">
        <v>1.3318000000000001</v>
      </c>
      <c r="TH23" s="17">
        <v>9.3000000000000007</v>
      </c>
      <c r="TI23" s="17">
        <v>15.097899999999999</v>
      </c>
      <c r="TJ23" s="17">
        <v>15.097899999999999</v>
      </c>
      <c r="TK23" s="17">
        <v>-5.7979000000000003</v>
      </c>
      <c r="TL23" s="17">
        <v>14.9</v>
      </c>
      <c r="TM23" s="17">
        <v>17.634399999999999</v>
      </c>
      <c r="TN23" s="17">
        <v>17.634399999999999</v>
      </c>
      <c r="TO23" s="17">
        <v>-2.7343999999999999</v>
      </c>
      <c r="TP23" s="17">
        <v>0.5</v>
      </c>
      <c r="TQ23" s="17">
        <v>1.7867</v>
      </c>
      <c r="TR23" s="17">
        <v>1.7867</v>
      </c>
      <c r="TS23" s="17">
        <v>-1.2867</v>
      </c>
      <c r="TT23" s="17">
        <v>0.9</v>
      </c>
      <c r="TU23" s="17">
        <v>1.2339</v>
      </c>
      <c r="TV23" s="17">
        <v>1.2339</v>
      </c>
      <c r="TW23" s="17">
        <v>-0.33389999999999997</v>
      </c>
      <c r="TX23" s="17">
        <v>19.3</v>
      </c>
      <c r="TY23" s="17">
        <v>13.03</v>
      </c>
      <c r="TZ23" s="17">
        <v>13.03</v>
      </c>
      <c r="UA23" s="17">
        <v>6.27</v>
      </c>
      <c r="UB23" s="17">
        <v>6.3</v>
      </c>
      <c r="UC23" s="17">
        <v>6</v>
      </c>
      <c r="UD23" s="17">
        <v>6</v>
      </c>
      <c r="UE23" s="17">
        <v>0.3</v>
      </c>
      <c r="UF23" s="17">
        <v>2.2000000000000002</v>
      </c>
      <c r="UG23" s="17">
        <v>2.2999999999999998</v>
      </c>
      <c r="UH23" s="17">
        <v>2.2999999999999998</v>
      </c>
      <c r="UI23" s="17">
        <v>-0.1</v>
      </c>
      <c r="UJ23" s="17">
        <v>7.6</v>
      </c>
      <c r="UK23" s="17">
        <v>7</v>
      </c>
      <c r="UL23" s="17">
        <v>7</v>
      </c>
      <c r="UM23" s="17">
        <v>0.6</v>
      </c>
      <c r="UN23" s="17">
        <v>3.5</v>
      </c>
      <c r="UO23" s="17">
        <v>3.9</v>
      </c>
      <c r="UP23" s="17">
        <v>3.9</v>
      </c>
      <c r="UQ23" s="17">
        <v>-0.4</v>
      </c>
      <c r="UR23" s="17">
        <v>4</v>
      </c>
      <c r="US23" s="17">
        <v>4</v>
      </c>
      <c r="UT23" s="17">
        <v>4</v>
      </c>
      <c r="UU23" s="17">
        <v>0</v>
      </c>
      <c r="UV23" s="17">
        <v>4.0999999999999996</v>
      </c>
      <c r="UW23" s="17">
        <v>4.2</v>
      </c>
      <c r="UX23" s="17">
        <v>4.2</v>
      </c>
      <c r="UY23" s="17">
        <v>-0.1</v>
      </c>
      <c r="UZ23" s="17">
        <v>4.5</v>
      </c>
      <c r="VA23" s="17">
        <v>9.0396999999999998</v>
      </c>
      <c r="VB23" s="17">
        <v>9.0396999999999998</v>
      </c>
      <c r="VC23" s="17">
        <v>-4.5396999999999998</v>
      </c>
      <c r="VD23" s="17">
        <v>130.6</v>
      </c>
      <c r="VE23" s="17">
        <v>141.42310000000001</v>
      </c>
      <c r="VF23" s="17">
        <v>141.42310000000001</v>
      </c>
      <c r="VG23" s="17">
        <v>-10.8231</v>
      </c>
      <c r="VH23" s="17">
        <v>5</v>
      </c>
      <c r="VI23" s="17">
        <v>3.3494999999999999</v>
      </c>
      <c r="VJ23" s="17">
        <v>3.3494999999999999</v>
      </c>
      <c r="VK23" s="17">
        <v>1.6505000000000001</v>
      </c>
      <c r="VL23" s="17">
        <v>73.400000000000006</v>
      </c>
      <c r="VM23" s="17">
        <v>52</v>
      </c>
      <c r="VN23" s="17">
        <v>52</v>
      </c>
      <c r="VO23" s="17">
        <v>21.4</v>
      </c>
      <c r="VP23" s="17">
        <v>0.6</v>
      </c>
      <c r="VQ23" s="17">
        <v>0.6</v>
      </c>
      <c r="VR23" s="17">
        <v>0.6</v>
      </c>
      <c r="VS23" s="17">
        <v>0</v>
      </c>
      <c r="VT23" s="17">
        <v>0</v>
      </c>
      <c r="VU23" s="17">
        <v>11</v>
      </c>
      <c r="VV23" s="17">
        <v>11</v>
      </c>
      <c r="VW23" s="17">
        <v>-11</v>
      </c>
      <c r="VX23" s="17">
        <v>0.8</v>
      </c>
      <c r="VY23" s="17">
        <v>16</v>
      </c>
      <c r="VZ23" s="17">
        <v>16</v>
      </c>
      <c r="WA23" s="17">
        <v>-15.2</v>
      </c>
      <c r="WB23" s="17">
        <v>57.5</v>
      </c>
      <c r="WC23" s="17">
        <v>37.44</v>
      </c>
      <c r="WD23" s="17">
        <v>37.44</v>
      </c>
      <c r="WE23" s="17">
        <v>20.059999999999999</v>
      </c>
      <c r="WF23" s="17">
        <v>3.9</v>
      </c>
      <c r="WG23" s="17">
        <v>4.5</v>
      </c>
      <c r="WH23" s="17">
        <v>4.5</v>
      </c>
      <c r="WI23" s="17">
        <v>-0.6</v>
      </c>
      <c r="WJ23" s="17">
        <v>2.4</v>
      </c>
      <c r="WK23" s="17">
        <v>2.2999999999999998</v>
      </c>
      <c r="WL23" s="17">
        <v>2.2999999999999998</v>
      </c>
      <c r="WM23" s="17">
        <v>0.1</v>
      </c>
      <c r="WN23" s="17">
        <v>2.2000000000000002</v>
      </c>
      <c r="WO23" s="17">
        <v>2.2999999999999998</v>
      </c>
      <c r="WP23" s="17">
        <v>2.2999999999999998</v>
      </c>
      <c r="WQ23" s="17">
        <v>-0.1</v>
      </c>
      <c r="WR23" s="17">
        <v>1.2</v>
      </c>
      <c r="WS23" s="17">
        <v>1.4</v>
      </c>
      <c r="WT23" s="17">
        <v>1.4</v>
      </c>
      <c r="WU23" s="17">
        <v>-0.2</v>
      </c>
      <c r="WV23" s="17">
        <v>4.8</v>
      </c>
      <c r="WW23" s="17">
        <v>4.0209999999999999</v>
      </c>
      <c r="WX23" s="17">
        <v>4.0209999999999999</v>
      </c>
      <c r="WY23" s="17">
        <v>0.77900000000000003</v>
      </c>
      <c r="WZ23" s="17">
        <v>7.4</v>
      </c>
      <c r="XA23" s="17">
        <v>7.5949999999999998</v>
      </c>
      <c r="XB23" s="17">
        <v>7.5949999999999998</v>
      </c>
      <c r="XC23" s="17">
        <v>-0.19500000000000001</v>
      </c>
      <c r="XD23" s="17">
        <v>18.2</v>
      </c>
      <c r="XE23" s="17">
        <v>17.874400000000001</v>
      </c>
      <c r="XF23" s="17">
        <v>17.874400000000001</v>
      </c>
      <c r="XG23" s="17">
        <v>0.3256</v>
      </c>
      <c r="XH23" s="17">
        <v>7.2</v>
      </c>
      <c r="XI23" s="17">
        <v>8</v>
      </c>
      <c r="XJ23" s="17">
        <v>8</v>
      </c>
      <c r="XK23" s="17">
        <v>-0.8</v>
      </c>
      <c r="XL23" s="17">
        <v>9.1999999999999993</v>
      </c>
      <c r="XM23" s="17">
        <v>10.7</v>
      </c>
      <c r="XN23" s="17">
        <v>10.7</v>
      </c>
      <c r="XO23" s="17">
        <v>-1.5</v>
      </c>
      <c r="XP23" s="17"/>
      <c r="XQ23" s="17"/>
      <c r="XR23" s="17"/>
      <c r="XS23" s="17">
        <v>0</v>
      </c>
      <c r="XT23" s="17"/>
      <c r="XU23" s="17"/>
      <c r="XV23" s="17"/>
      <c r="XW23" s="17">
        <v>0</v>
      </c>
      <c r="XX23" s="17">
        <v>16.399999999999999</v>
      </c>
      <c r="XY23" s="17">
        <v>14</v>
      </c>
      <c r="XZ23" s="17">
        <v>14</v>
      </c>
      <c r="YA23" s="17">
        <v>2.4</v>
      </c>
      <c r="YB23" s="17">
        <v>17.2</v>
      </c>
      <c r="YC23" s="17">
        <v>21.324999999999999</v>
      </c>
      <c r="YD23" s="17">
        <v>21.324999999999999</v>
      </c>
      <c r="YE23" s="17">
        <v>-4.125</v>
      </c>
      <c r="YF23" s="17">
        <v>8.5</v>
      </c>
      <c r="YG23" s="17">
        <v>7.03</v>
      </c>
      <c r="YH23" s="17">
        <v>7.03</v>
      </c>
      <c r="YI23" s="17">
        <v>1.47</v>
      </c>
      <c r="YJ23" s="17">
        <v>11</v>
      </c>
      <c r="YK23" s="17">
        <v>11</v>
      </c>
      <c r="YL23" s="17">
        <v>11</v>
      </c>
      <c r="YM23" s="17">
        <v>0</v>
      </c>
      <c r="YN23" s="17">
        <v>16.7</v>
      </c>
      <c r="YO23" s="17">
        <v>17.690000000000001</v>
      </c>
      <c r="YP23" s="17">
        <v>17.690000000000001</v>
      </c>
      <c r="YQ23" s="17">
        <v>-0.99</v>
      </c>
    </row>
    <row r="24" spans="1:667" ht="24" customHeight="1" x14ac:dyDescent="0.25">
      <c r="A24" s="1"/>
      <c r="B24" s="18" t="s">
        <v>61</v>
      </c>
      <c r="C24" s="18" t="s">
        <v>831</v>
      </c>
      <c r="D24" s="19">
        <v>26.1</v>
      </c>
      <c r="E24" s="19">
        <v>10.362690000000001</v>
      </c>
      <c r="F24" s="19"/>
      <c r="G24" s="19">
        <v>26.1</v>
      </c>
      <c r="H24" s="19">
        <v>601.79999999999995</v>
      </c>
      <c r="I24" s="19">
        <v>599.03381999999999</v>
      </c>
      <c r="J24" s="19">
        <v>599.03381999999999</v>
      </c>
      <c r="K24" s="19">
        <v>2.7661799999999999</v>
      </c>
      <c r="L24" s="19">
        <v>203.8</v>
      </c>
      <c r="M24" s="19">
        <v>193.93492000000001</v>
      </c>
      <c r="N24" s="19">
        <v>193.93492000000001</v>
      </c>
      <c r="O24" s="19">
        <v>9.8650800000000007</v>
      </c>
      <c r="P24" s="19"/>
      <c r="Q24" s="19"/>
      <c r="R24" s="19"/>
      <c r="S24" s="19">
        <v>0</v>
      </c>
      <c r="T24" s="19"/>
      <c r="U24" s="19"/>
      <c r="V24" s="19"/>
      <c r="W24" s="19">
        <v>0</v>
      </c>
      <c r="X24" s="19">
        <v>11</v>
      </c>
      <c r="Y24" s="19"/>
      <c r="Z24" s="19">
        <v>19.844439999999999</v>
      </c>
      <c r="AA24" s="19">
        <v>-8.8444400000000005</v>
      </c>
      <c r="AB24" s="19">
        <v>94.2</v>
      </c>
      <c r="AC24" s="19">
        <v>86.093000000000004</v>
      </c>
      <c r="AD24" s="19">
        <v>86.093000000000004</v>
      </c>
      <c r="AE24" s="19">
        <v>8.1069999999999993</v>
      </c>
      <c r="AF24" s="19"/>
      <c r="AG24" s="19"/>
      <c r="AH24" s="19"/>
      <c r="AI24" s="19">
        <v>0</v>
      </c>
      <c r="AJ24" s="19">
        <v>30.7</v>
      </c>
      <c r="AK24" s="19"/>
      <c r="AL24" s="19">
        <v>72.906260000000003</v>
      </c>
      <c r="AM24" s="19">
        <v>-42.20626</v>
      </c>
      <c r="AN24" s="19">
        <v>180.5</v>
      </c>
      <c r="AO24" s="19">
        <v>193.14</v>
      </c>
      <c r="AP24" s="19">
        <v>196.22801999999999</v>
      </c>
      <c r="AQ24" s="19">
        <v>-15.728020000000001</v>
      </c>
      <c r="AR24" s="19">
        <v>197.9</v>
      </c>
      <c r="AS24" s="19">
        <v>193.14</v>
      </c>
      <c r="AT24" s="19">
        <v>196.22801999999999</v>
      </c>
      <c r="AU24" s="19">
        <v>1.67198</v>
      </c>
      <c r="AV24" s="19">
        <v>197.9</v>
      </c>
      <c r="AW24" s="19">
        <v>193.14</v>
      </c>
      <c r="AX24" s="19">
        <v>196.22801999999999</v>
      </c>
      <c r="AY24" s="19">
        <v>1.67198</v>
      </c>
      <c r="AZ24" s="19">
        <v>286.5</v>
      </c>
      <c r="BA24" s="19">
        <v>290.58</v>
      </c>
      <c r="BB24" s="19">
        <v>295.22593999999998</v>
      </c>
      <c r="BC24" s="19">
        <v>-8.7259399999999996</v>
      </c>
      <c r="BD24" s="19">
        <v>205.7</v>
      </c>
      <c r="BE24" s="19">
        <v>206.04143999999999</v>
      </c>
      <c r="BF24" s="19">
        <v>206.04143999999999</v>
      </c>
      <c r="BG24" s="19">
        <v>-0.34144000000000002</v>
      </c>
      <c r="BH24" s="19">
        <v>105.6</v>
      </c>
      <c r="BI24" s="19">
        <v>103.33009</v>
      </c>
      <c r="BJ24" s="19">
        <v>103.33009</v>
      </c>
      <c r="BK24" s="19">
        <v>2.2699099999999999</v>
      </c>
      <c r="BL24" s="19">
        <v>145.1</v>
      </c>
      <c r="BM24" s="19">
        <v>196.18647000000001</v>
      </c>
      <c r="BN24" s="19">
        <v>196.18647000000001</v>
      </c>
      <c r="BO24" s="19">
        <v>-51.086469999999998</v>
      </c>
      <c r="BP24" s="19">
        <v>4.2</v>
      </c>
      <c r="BQ24" s="19">
        <v>3.8975900000000001</v>
      </c>
      <c r="BR24" s="19">
        <v>3.8975900000000001</v>
      </c>
      <c r="BS24" s="19">
        <v>0.30241000000000001</v>
      </c>
      <c r="BT24" s="19"/>
      <c r="BU24" s="19"/>
      <c r="BV24" s="19"/>
      <c r="BW24" s="19">
        <v>0</v>
      </c>
      <c r="BX24" s="19">
        <v>12.6</v>
      </c>
      <c r="BY24" s="19"/>
      <c r="BZ24" s="19"/>
      <c r="CA24" s="19">
        <v>12.6</v>
      </c>
      <c r="CB24" s="19"/>
      <c r="CC24" s="19"/>
      <c r="CD24" s="19"/>
      <c r="CE24" s="19">
        <v>0</v>
      </c>
      <c r="CF24" s="19">
        <v>113.2</v>
      </c>
      <c r="CG24" s="19">
        <v>111.99026000000001</v>
      </c>
      <c r="CH24" s="19">
        <v>111.99026000000001</v>
      </c>
      <c r="CI24" s="19">
        <v>1.20974</v>
      </c>
      <c r="CJ24" s="19">
        <v>8</v>
      </c>
      <c r="CK24" s="19">
        <v>7.2468899999999996</v>
      </c>
      <c r="CL24" s="19">
        <v>7.2468899999999996</v>
      </c>
      <c r="CM24" s="19">
        <v>0.75310999999999995</v>
      </c>
      <c r="CN24" s="19">
        <v>5.2</v>
      </c>
      <c r="CO24" s="19">
        <v>3.89141</v>
      </c>
      <c r="CP24" s="19">
        <v>3.89141</v>
      </c>
      <c r="CQ24" s="19">
        <v>1.3085899999999999</v>
      </c>
      <c r="CR24" s="19">
        <v>22.5</v>
      </c>
      <c r="CS24" s="19"/>
      <c r="CT24" s="19">
        <v>6.8728300000000004</v>
      </c>
      <c r="CU24" s="19">
        <v>15.62717</v>
      </c>
      <c r="CV24" s="19">
        <v>60.2</v>
      </c>
      <c r="CW24" s="19">
        <v>5.1813500000000001</v>
      </c>
      <c r="CX24" s="19"/>
      <c r="CY24" s="19">
        <v>60.2</v>
      </c>
      <c r="CZ24" s="19">
        <v>0</v>
      </c>
      <c r="DA24" s="19">
        <v>82.300219999999996</v>
      </c>
      <c r="DB24" s="19">
        <v>85.976399999999998</v>
      </c>
      <c r="DC24" s="19">
        <v>-85.976399999999998</v>
      </c>
      <c r="DD24" s="19"/>
      <c r="DE24" s="19"/>
      <c r="DF24" s="19"/>
      <c r="DG24" s="19">
        <v>0</v>
      </c>
      <c r="DH24" s="19">
        <v>0</v>
      </c>
      <c r="DI24" s="19">
        <v>148.1</v>
      </c>
      <c r="DJ24" s="19"/>
      <c r="DK24" s="19">
        <v>0</v>
      </c>
      <c r="DL24" s="19"/>
      <c r="DM24" s="19"/>
      <c r="DN24" s="19">
        <v>7.83</v>
      </c>
      <c r="DO24" s="19">
        <v>-7.83</v>
      </c>
      <c r="DP24" s="19">
        <v>6.5</v>
      </c>
      <c r="DQ24" s="19">
        <v>6.39</v>
      </c>
      <c r="DR24" s="19">
        <v>6.39</v>
      </c>
      <c r="DS24" s="19">
        <v>0.11</v>
      </c>
      <c r="DT24" s="19">
        <v>0</v>
      </c>
      <c r="DU24" s="19"/>
      <c r="DV24" s="19"/>
      <c r="DW24" s="19">
        <v>0</v>
      </c>
      <c r="DX24" s="19">
        <v>38.200000000000003</v>
      </c>
      <c r="DY24" s="19">
        <v>37.53969</v>
      </c>
      <c r="DZ24" s="19">
        <v>37.53969</v>
      </c>
      <c r="EA24" s="19">
        <v>0.66030999999999995</v>
      </c>
      <c r="EB24" s="19">
        <v>44.9</v>
      </c>
      <c r="EC24" s="19">
        <v>45</v>
      </c>
      <c r="ED24" s="19">
        <v>62.176169999999999</v>
      </c>
      <c r="EE24" s="19">
        <v>-17.27617</v>
      </c>
      <c r="EF24" s="19">
        <v>27.1</v>
      </c>
      <c r="EG24" s="19">
        <v>19.00414</v>
      </c>
      <c r="EH24" s="19">
        <v>19.00414</v>
      </c>
      <c r="EI24" s="19">
        <v>8.0958600000000001</v>
      </c>
      <c r="EJ24" s="19">
        <v>17.600000000000001</v>
      </c>
      <c r="EK24" s="19">
        <v>18.87548</v>
      </c>
      <c r="EL24" s="19">
        <v>19.064769999999999</v>
      </c>
      <c r="EM24" s="19">
        <v>-1.4647699999999999</v>
      </c>
      <c r="EN24" s="19">
        <v>16.8</v>
      </c>
      <c r="EO24" s="19">
        <v>15.45229</v>
      </c>
      <c r="EP24" s="19">
        <v>15.45229</v>
      </c>
      <c r="EQ24" s="19">
        <v>1.34771</v>
      </c>
      <c r="ER24" s="19">
        <v>59.7</v>
      </c>
      <c r="ES24" s="19">
        <v>60.90005</v>
      </c>
      <c r="ET24" s="19">
        <v>60.90005</v>
      </c>
      <c r="EU24" s="19">
        <v>-1.2000500000000001</v>
      </c>
      <c r="EV24" s="19">
        <v>177.4</v>
      </c>
      <c r="EW24" s="19">
        <v>184.74316999999999</v>
      </c>
      <c r="EX24" s="19">
        <v>184.74316999999999</v>
      </c>
      <c r="EY24" s="19">
        <v>-7.3431699999999998</v>
      </c>
      <c r="EZ24" s="19">
        <v>177.5</v>
      </c>
      <c r="FA24" s="19">
        <v>184.74316999999999</v>
      </c>
      <c r="FB24" s="19">
        <v>184.74316999999999</v>
      </c>
      <c r="FC24" s="19">
        <v>-7.2431700000000001</v>
      </c>
      <c r="FD24" s="19">
        <v>180.4</v>
      </c>
      <c r="FE24" s="19">
        <v>185.29795999999999</v>
      </c>
      <c r="FF24" s="19">
        <v>185.29795999999999</v>
      </c>
      <c r="FG24" s="19">
        <v>-4.8979600000000003</v>
      </c>
      <c r="FH24" s="19">
        <v>99</v>
      </c>
      <c r="FI24" s="19">
        <v>63.934609999999999</v>
      </c>
      <c r="FJ24" s="19">
        <v>52.829120000000003</v>
      </c>
      <c r="FK24" s="19">
        <v>46.170879999999997</v>
      </c>
      <c r="FL24" s="19">
        <v>0</v>
      </c>
      <c r="FM24" s="19"/>
      <c r="FN24" s="19"/>
      <c r="FO24" s="19">
        <v>0</v>
      </c>
      <c r="FP24" s="19">
        <v>25.4</v>
      </c>
      <c r="FQ24" s="19">
        <v>25.416450000000001</v>
      </c>
      <c r="FR24" s="19">
        <v>25.416450000000001</v>
      </c>
      <c r="FS24" s="19">
        <v>-1.6449999999999999E-2</v>
      </c>
      <c r="FT24" s="19">
        <v>3.4</v>
      </c>
      <c r="FU24" s="19"/>
      <c r="FV24" s="19"/>
      <c r="FW24" s="19">
        <v>3.4</v>
      </c>
      <c r="FX24" s="19">
        <v>0</v>
      </c>
      <c r="FY24" s="19"/>
      <c r="FZ24" s="19"/>
      <c r="GA24" s="19">
        <v>0</v>
      </c>
      <c r="GB24" s="19">
        <v>42</v>
      </c>
      <c r="GC24" s="19">
        <v>47.668399999999998</v>
      </c>
      <c r="GD24" s="19">
        <v>41.450780000000002</v>
      </c>
      <c r="GE24" s="19">
        <v>0.54922000000000004</v>
      </c>
      <c r="GF24" s="19"/>
      <c r="GG24" s="19"/>
      <c r="GH24" s="19"/>
      <c r="GI24" s="19">
        <v>0</v>
      </c>
      <c r="GJ24" s="19"/>
      <c r="GK24" s="19"/>
      <c r="GL24" s="19"/>
      <c r="GM24" s="19">
        <v>0</v>
      </c>
      <c r="GN24" s="19">
        <v>6.7</v>
      </c>
      <c r="GO24" s="19">
        <v>6.8787000000000003</v>
      </c>
      <c r="GP24" s="19">
        <v>6.8787000000000003</v>
      </c>
      <c r="GQ24" s="19">
        <v>-0.1787</v>
      </c>
      <c r="GR24" s="19">
        <v>75.3</v>
      </c>
      <c r="GS24" s="19">
        <v>50.024039999999999</v>
      </c>
      <c r="GT24" s="19">
        <v>15.544040000000001</v>
      </c>
      <c r="GU24" s="19">
        <v>59.755960000000002</v>
      </c>
      <c r="GV24" s="19"/>
      <c r="GW24" s="19"/>
      <c r="GX24" s="19"/>
      <c r="GY24" s="19">
        <v>0</v>
      </c>
      <c r="GZ24" s="19"/>
      <c r="HA24" s="19"/>
      <c r="HB24" s="19"/>
      <c r="HC24" s="19">
        <v>0</v>
      </c>
      <c r="HD24" s="19"/>
      <c r="HE24" s="19"/>
      <c r="HF24" s="19"/>
      <c r="HG24" s="19">
        <v>0</v>
      </c>
      <c r="HH24" s="19"/>
      <c r="HI24" s="19"/>
      <c r="HJ24" s="19"/>
      <c r="HK24" s="19">
        <v>0</v>
      </c>
      <c r="HL24" s="19">
        <v>62.5</v>
      </c>
      <c r="HM24" s="19"/>
      <c r="HN24" s="19"/>
      <c r="HO24" s="19">
        <v>62.5</v>
      </c>
      <c r="HP24" s="19">
        <v>0</v>
      </c>
      <c r="HQ24" s="19"/>
      <c r="HR24" s="19">
        <v>57.16534</v>
      </c>
      <c r="HS24" s="19">
        <v>-57.16534</v>
      </c>
      <c r="HT24" s="19">
        <v>89.1</v>
      </c>
      <c r="HU24" s="19">
        <v>103.68</v>
      </c>
      <c r="HV24" s="19">
        <v>172.49</v>
      </c>
      <c r="HW24" s="19">
        <v>-83.39</v>
      </c>
      <c r="HX24" s="19">
        <v>42</v>
      </c>
      <c r="HY24" s="19">
        <v>45.291899999999998</v>
      </c>
      <c r="HZ24" s="19"/>
      <c r="IA24" s="19">
        <v>42</v>
      </c>
      <c r="IB24" s="19"/>
      <c r="IC24" s="19"/>
      <c r="ID24" s="19"/>
      <c r="IE24" s="19">
        <v>0</v>
      </c>
      <c r="IF24" s="19"/>
      <c r="IG24" s="19"/>
      <c r="IH24" s="19"/>
      <c r="II24" s="19">
        <v>0</v>
      </c>
      <c r="IJ24" s="19"/>
      <c r="IK24" s="19"/>
      <c r="IL24" s="19"/>
      <c r="IM24" s="19">
        <v>0</v>
      </c>
      <c r="IN24" s="19">
        <v>80.5</v>
      </c>
      <c r="IO24" s="19">
        <v>59.907760000000003</v>
      </c>
      <c r="IP24" s="19">
        <v>46.329729999999998</v>
      </c>
      <c r="IQ24" s="19">
        <v>34.170270000000002</v>
      </c>
      <c r="IR24" s="19">
        <v>168.2</v>
      </c>
      <c r="IS24" s="19">
        <v>181.19515999999999</v>
      </c>
      <c r="IT24" s="19">
        <v>181.19515999999999</v>
      </c>
      <c r="IU24" s="19">
        <v>-12.99516</v>
      </c>
      <c r="IV24" s="19">
        <v>166.6</v>
      </c>
      <c r="IW24" s="19">
        <v>181.19515999999999</v>
      </c>
      <c r="IX24" s="19">
        <v>181.19515999999999</v>
      </c>
      <c r="IY24" s="19">
        <v>-14.59516</v>
      </c>
      <c r="IZ24" s="19">
        <v>197.8</v>
      </c>
      <c r="JA24" s="19">
        <v>181.19515999999999</v>
      </c>
      <c r="JB24" s="19">
        <v>181.19515999999999</v>
      </c>
      <c r="JC24" s="19">
        <v>16.604839999999999</v>
      </c>
      <c r="JD24" s="19">
        <v>261.3</v>
      </c>
      <c r="JE24" s="19">
        <v>272.60894000000002</v>
      </c>
      <c r="JF24" s="19">
        <v>272.60894000000002</v>
      </c>
      <c r="JG24" s="19">
        <v>-11.30894</v>
      </c>
      <c r="JH24" s="19">
        <v>69</v>
      </c>
      <c r="JI24" s="19">
        <v>73.334329999999994</v>
      </c>
      <c r="JJ24" s="19">
        <v>73.334350000000001</v>
      </c>
      <c r="JK24" s="19">
        <v>-4.3343499999999997</v>
      </c>
      <c r="JL24" s="19">
        <v>34.200000000000003</v>
      </c>
      <c r="JM24" s="19">
        <v>36.777279999999998</v>
      </c>
      <c r="JN24" s="19">
        <v>36.777279999999998</v>
      </c>
      <c r="JO24" s="19">
        <v>-2.57728</v>
      </c>
      <c r="JP24" s="19"/>
      <c r="JQ24" s="19"/>
      <c r="JR24" s="19"/>
      <c r="JS24" s="19">
        <v>0</v>
      </c>
      <c r="JT24" s="19"/>
      <c r="JU24" s="19"/>
      <c r="JV24" s="19"/>
      <c r="JW24" s="19">
        <v>0</v>
      </c>
      <c r="JX24" s="19"/>
      <c r="JY24" s="19"/>
      <c r="JZ24" s="19"/>
      <c r="KA24" s="19">
        <v>0</v>
      </c>
      <c r="KB24" s="19">
        <v>0</v>
      </c>
      <c r="KC24" s="19"/>
      <c r="KD24" s="19"/>
      <c r="KE24" s="19">
        <v>0</v>
      </c>
      <c r="KF24" s="19">
        <v>0</v>
      </c>
      <c r="KG24" s="19"/>
      <c r="KH24" s="19"/>
      <c r="KI24" s="19">
        <v>0</v>
      </c>
      <c r="KJ24" s="19"/>
      <c r="KK24" s="19"/>
      <c r="KL24" s="19"/>
      <c r="KM24" s="19">
        <v>0</v>
      </c>
      <c r="KN24" s="19">
        <v>2.6</v>
      </c>
      <c r="KO24" s="19">
        <v>4.7853500000000002</v>
      </c>
      <c r="KP24" s="19">
        <v>4.7853599999999998</v>
      </c>
      <c r="KQ24" s="19">
        <v>-2.1853600000000002</v>
      </c>
      <c r="KR24" s="19">
        <v>86.4</v>
      </c>
      <c r="KS24" s="19">
        <v>191.37828999999999</v>
      </c>
      <c r="KT24" s="19">
        <v>182.05187000000001</v>
      </c>
      <c r="KU24" s="19">
        <v>-95.651870000000002</v>
      </c>
      <c r="KV24" s="19">
        <v>75.2</v>
      </c>
      <c r="KW24" s="19">
        <v>77.373019999999997</v>
      </c>
      <c r="KX24" s="19">
        <v>77.373019999999997</v>
      </c>
      <c r="KY24" s="19">
        <v>-2.1730200000000002</v>
      </c>
      <c r="KZ24" s="19">
        <v>65.900000000000006</v>
      </c>
      <c r="LA24" s="19">
        <v>44.829279999999997</v>
      </c>
      <c r="LB24" s="19">
        <v>44.829279999999997</v>
      </c>
      <c r="LC24" s="19">
        <v>21.070720000000001</v>
      </c>
      <c r="LD24" s="19">
        <v>69.8</v>
      </c>
      <c r="LE24" s="19">
        <v>68.319999999999993</v>
      </c>
      <c r="LF24" s="19">
        <v>68.319999999999993</v>
      </c>
      <c r="LG24" s="19">
        <v>1.48</v>
      </c>
      <c r="LH24" s="19">
        <v>29.8</v>
      </c>
      <c r="LI24" s="19">
        <v>28.1372</v>
      </c>
      <c r="LJ24" s="19">
        <v>28.1372</v>
      </c>
      <c r="LK24" s="19">
        <v>1.6628000000000001</v>
      </c>
      <c r="LL24" s="19">
        <v>0</v>
      </c>
      <c r="LM24" s="19"/>
      <c r="LN24" s="19"/>
      <c r="LO24" s="19">
        <v>0</v>
      </c>
      <c r="LP24" s="19">
        <v>0</v>
      </c>
      <c r="LQ24" s="19"/>
      <c r="LR24" s="19"/>
      <c r="LS24" s="19">
        <v>0</v>
      </c>
      <c r="LT24" s="19">
        <v>0</v>
      </c>
      <c r="LU24" s="19"/>
      <c r="LV24" s="19"/>
      <c r="LW24" s="19">
        <v>0</v>
      </c>
      <c r="LX24" s="19">
        <v>141.30000000000001</v>
      </c>
      <c r="LY24" s="19">
        <v>153.06012000000001</v>
      </c>
      <c r="LZ24" s="19">
        <v>153.06012000000001</v>
      </c>
      <c r="MA24" s="19">
        <v>-11.760120000000001</v>
      </c>
      <c r="MB24" s="19">
        <v>144</v>
      </c>
      <c r="MC24" s="19">
        <v>153.06012000000001</v>
      </c>
      <c r="MD24" s="19">
        <v>153.06012000000001</v>
      </c>
      <c r="ME24" s="19">
        <v>-9.0601199999999995</v>
      </c>
      <c r="MF24" s="19">
        <v>169.3</v>
      </c>
      <c r="MG24" s="19">
        <v>153.51975999999999</v>
      </c>
      <c r="MH24" s="19">
        <v>153.51975999999999</v>
      </c>
      <c r="MI24" s="19">
        <v>15.780239999999999</v>
      </c>
      <c r="MJ24" s="19">
        <v>184.7</v>
      </c>
      <c r="MK24" s="19"/>
      <c r="ML24" s="19"/>
      <c r="MM24" s="19">
        <v>184.7</v>
      </c>
      <c r="MN24" s="19">
        <v>0</v>
      </c>
      <c r="MO24" s="19"/>
      <c r="MP24" s="19"/>
      <c r="MQ24" s="19">
        <v>0</v>
      </c>
      <c r="MR24" s="19"/>
      <c r="MS24" s="19"/>
      <c r="MT24" s="19"/>
      <c r="MU24" s="19">
        <v>0</v>
      </c>
      <c r="MV24" s="19"/>
      <c r="MW24" s="19"/>
      <c r="MX24" s="19"/>
      <c r="MY24" s="19">
        <v>0</v>
      </c>
      <c r="MZ24" s="19"/>
      <c r="NA24" s="19"/>
      <c r="NB24" s="19"/>
      <c r="NC24" s="19">
        <v>0</v>
      </c>
      <c r="ND24" s="19">
        <v>210.3</v>
      </c>
      <c r="NE24" s="19">
        <v>202.07966999999999</v>
      </c>
      <c r="NF24" s="19">
        <v>205.29381000000001</v>
      </c>
      <c r="NG24" s="19">
        <v>5.0061900000000001</v>
      </c>
      <c r="NH24" s="19">
        <v>101.9</v>
      </c>
      <c r="NI24" s="19">
        <v>101.34326</v>
      </c>
      <c r="NJ24" s="19">
        <v>102.95515</v>
      </c>
      <c r="NK24" s="19">
        <v>-1.05515</v>
      </c>
      <c r="NL24" s="19">
        <v>1.7</v>
      </c>
      <c r="NM24" s="19">
        <v>4.9915099999999999</v>
      </c>
      <c r="NN24" s="19">
        <v>4.9915099999999999</v>
      </c>
      <c r="NO24" s="19">
        <v>-3.2915100000000002</v>
      </c>
      <c r="NP24" s="19">
        <v>4.9000000000000004</v>
      </c>
      <c r="NQ24" s="19">
        <v>5.2365700000000004</v>
      </c>
      <c r="NR24" s="19">
        <v>5.2365700000000004</v>
      </c>
      <c r="NS24" s="19">
        <v>-0.33656999999999998</v>
      </c>
      <c r="NT24" s="19">
        <v>0.1</v>
      </c>
      <c r="NU24" s="19">
        <v>0.11700000000000001</v>
      </c>
      <c r="NV24" s="19">
        <v>0.11700000000000001</v>
      </c>
      <c r="NW24" s="19">
        <v>-1.7000000000000001E-2</v>
      </c>
      <c r="NX24" s="19">
        <v>28.3</v>
      </c>
      <c r="NY24" s="19">
        <v>40.158499999999997</v>
      </c>
      <c r="NZ24" s="19">
        <v>40.158499999999997</v>
      </c>
      <c r="OA24" s="19">
        <v>-11.858499999999999</v>
      </c>
      <c r="OB24" s="19">
        <v>62</v>
      </c>
      <c r="OC24" s="19">
        <v>28.22</v>
      </c>
      <c r="OD24" s="19">
        <v>28.22</v>
      </c>
      <c r="OE24" s="19">
        <v>33.78</v>
      </c>
      <c r="OF24" s="19">
        <v>7.4</v>
      </c>
      <c r="OG24" s="19">
        <v>10.8406</v>
      </c>
      <c r="OH24" s="19">
        <v>10.8406</v>
      </c>
      <c r="OI24" s="19">
        <v>-3.4405999999999999</v>
      </c>
      <c r="OJ24" s="19">
        <v>0.1</v>
      </c>
      <c r="OK24" s="19">
        <v>0.4</v>
      </c>
      <c r="OL24" s="19">
        <v>0.4</v>
      </c>
      <c r="OM24" s="19">
        <v>-0.3</v>
      </c>
      <c r="ON24" s="19">
        <v>8.1</v>
      </c>
      <c r="OO24" s="19">
        <v>20.33764</v>
      </c>
      <c r="OP24" s="19">
        <v>20.33764</v>
      </c>
      <c r="OQ24" s="19">
        <v>-12.237640000000001</v>
      </c>
      <c r="OR24" s="19">
        <v>9.9</v>
      </c>
      <c r="OS24" s="19">
        <v>9</v>
      </c>
      <c r="OT24" s="19">
        <v>9</v>
      </c>
      <c r="OU24" s="19">
        <v>0.9</v>
      </c>
      <c r="OV24" s="19">
        <v>1.4</v>
      </c>
      <c r="OW24" s="19"/>
      <c r="OX24" s="19">
        <v>1.9644600000000001</v>
      </c>
      <c r="OY24" s="19">
        <v>-0.56445999999999996</v>
      </c>
      <c r="OZ24" s="19">
        <v>157.69999999999999</v>
      </c>
      <c r="PA24" s="19">
        <v>150.80000000000001</v>
      </c>
      <c r="PB24" s="19">
        <v>163.5685</v>
      </c>
      <c r="PC24" s="19">
        <v>-5.8685</v>
      </c>
      <c r="PD24" s="19">
        <v>79.3</v>
      </c>
      <c r="PE24" s="19">
        <v>90.01</v>
      </c>
      <c r="PF24" s="19">
        <v>89.73</v>
      </c>
      <c r="PG24" s="19">
        <v>-10.43</v>
      </c>
      <c r="PH24" s="19">
        <v>0.5</v>
      </c>
      <c r="PI24" s="19">
        <v>0.48</v>
      </c>
      <c r="PJ24" s="19">
        <v>0.48</v>
      </c>
      <c r="PK24" s="19">
        <v>0.02</v>
      </c>
      <c r="PL24" s="19">
        <v>1.6</v>
      </c>
      <c r="PM24" s="19">
        <v>1.6</v>
      </c>
      <c r="PN24" s="19">
        <v>1.6</v>
      </c>
      <c r="PO24" s="19">
        <v>0</v>
      </c>
      <c r="PP24" s="19">
        <v>2.5</v>
      </c>
      <c r="PQ24" s="19">
        <v>2.5</v>
      </c>
      <c r="PR24" s="19">
        <v>2.5</v>
      </c>
      <c r="PS24" s="19">
        <v>0</v>
      </c>
      <c r="PT24" s="19">
        <v>17.5</v>
      </c>
      <c r="PU24" s="19">
        <v>8.8425799999999999</v>
      </c>
      <c r="PV24" s="19">
        <v>8.8425799999999999</v>
      </c>
      <c r="PW24" s="19">
        <v>8.6574200000000001</v>
      </c>
      <c r="PX24" s="19">
        <v>3.9</v>
      </c>
      <c r="PY24" s="19">
        <v>3.12</v>
      </c>
      <c r="PZ24" s="19">
        <v>3.12</v>
      </c>
      <c r="QA24" s="19">
        <v>0.78</v>
      </c>
      <c r="QB24" s="19">
        <v>3.1</v>
      </c>
      <c r="QC24" s="19">
        <v>3.1</v>
      </c>
      <c r="QD24" s="19">
        <v>3.1</v>
      </c>
      <c r="QE24" s="19">
        <v>0</v>
      </c>
      <c r="QF24" s="19">
        <v>3.6</v>
      </c>
      <c r="QG24" s="19">
        <v>3.5</v>
      </c>
      <c r="QH24" s="19">
        <v>3.5</v>
      </c>
      <c r="QI24" s="19">
        <v>0.1</v>
      </c>
      <c r="QJ24" s="19">
        <v>15</v>
      </c>
      <c r="QK24" s="19">
        <v>14.492749999999999</v>
      </c>
      <c r="QL24" s="19">
        <v>14.492749999999999</v>
      </c>
      <c r="QM24" s="19">
        <v>0.50724999999999998</v>
      </c>
      <c r="QN24" s="19">
        <v>10.3</v>
      </c>
      <c r="QO24" s="19">
        <v>10.9068</v>
      </c>
      <c r="QP24" s="19">
        <v>10.9068</v>
      </c>
      <c r="QQ24" s="19">
        <v>-0.60680000000000001</v>
      </c>
      <c r="QR24" s="19">
        <v>11.7</v>
      </c>
      <c r="QS24" s="19">
        <v>13.598100000000001</v>
      </c>
      <c r="QT24" s="19">
        <v>13.598100000000001</v>
      </c>
      <c r="QU24" s="19">
        <v>-1.8980999999999999</v>
      </c>
      <c r="QV24" s="19">
        <v>5.8</v>
      </c>
      <c r="QW24" s="19">
        <v>7.8266</v>
      </c>
      <c r="QX24" s="19">
        <v>7.8266</v>
      </c>
      <c r="QY24" s="19">
        <v>-2.0266000000000002</v>
      </c>
      <c r="QZ24" s="19">
        <v>11.8</v>
      </c>
      <c r="RA24" s="19">
        <v>26.5686</v>
      </c>
      <c r="RB24" s="19">
        <v>26.5686</v>
      </c>
      <c r="RC24" s="19">
        <v>-14.768599999999999</v>
      </c>
      <c r="RD24" s="19">
        <v>3.2</v>
      </c>
      <c r="RE24" s="19">
        <v>8.0007000000000001</v>
      </c>
      <c r="RF24" s="19">
        <v>8.0007000000000001</v>
      </c>
      <c r="RG24" s="19">
        <v>-4.8007</v>
      </c>
      <c r="RH24" s="19">
        <v>2.4</v>
      </c>
      <c r="RI24" s="19">
        <v>2.2400000000000002</v>
      </c>
      <c r="RJ24" s="19">
        <v>2.2400000000000002</v>
      </c>
      <c r="RK24" s="19">
        <v>0.16</v>
      </c>
      <c r="RL24" s="19">
        <v>15.1</v>
      </c>
      <c r="RM24" s="19"/>
      <c r="RN24" s="19"/>
      <c r="RO24" s="19">
        <v>15.1</v>
      </c>
      <c r="RP24" s="19">
        <v>1.2</v>
      </c>
      <c r="RQ24" s="19">
        <v>1.24</v>
      </c>
      <c r="RR24" s="19">
        <v>1.24</v>
      </c>
      <c r="RS24" s="19">
        <v>-0.04</v>
      </c>
      <c r="RT24" s="19"/>
      <c r="RU24" s="19"/>
      <c r="RV24" s="19"/>
      <c r="RW24" s="19">
        <v>0</v>
      </c>
      <c r="RX24" s="19">
        <v>5.6</v>
      </c>
      <c r="RY24" s="19">
        <v>5.2</v>
      </c>
      <c r="RZ24" s="19">
        <v>5.2</v>
      </c>
      <c r="SA24" s="19">
        <v>0.4</v>
      </c>
      <c r="SB24" s="19">
        <v>0</v>
      </c>
      <c r="SC24" s="19">
        <v>0.1193</v>
      </c>
      <c r="SD24" s="19">
        <v>0.1193</v>
      </c>
      <c r="SE24" s="19">
        <v>-0.1193</v>
      </c>
      <c r="SF24" s="19">
        <v>7.7</v>
      </c>
      <c r="SG24" s="19">
        <v>6.3</v>
      </c>
      <c r="SH24" s="19">
        <v>6.3</v>
      </c>
      <c r="SI24" s="19">
        <v>1.4</v>
      </c>
      <c r="SJ24" s="19">
        <v>3.7</v>
      </c>
      <c r="SK24" s="19">
        <v>3.6</v>
      </c>
      <c r="SL24" s="19">
        <v>3.6</v>
      </c>
      <c r="SM24" s="19">
        <v>0.1</v>
      </c>
      <c r="SN24" s="19">
        <v>3.8</v>
      </c>
      <c r="SO24" s="19">
        <v>3.5</v>
      </c>
      <c r="SP24" s="19">
        <v>3.5</v>
      </c>
      <c r="SQ24" s="19">
        <v>0.3</v>
      </c>
      <c r="SR24" s="19">
        <v>6.1</v>
      </c>
      <c r="SS24" s="19">
        <v>5</v>
      </c>
      <c r="ST24" s="19">
        <v>5</v>
      </c>
      <c r="SU24" s="19">
        <v>1.1000000000000001</v>
      </c>
      <c r="SV24" s="19">
        <v>16</v>
      </c>
      <c r="SW24" s="19">
        <v>13.356299999999999</v>
      </c>
      <c r="SX24" s="19">
        <v>13.356299999999999</v>
      </c>
      <c r="SY24" s="19">
        <v>2.6436999999999999</v>
      </c>
      <c r="SZ24" s="19">
        <v>2.8</v>
      </c>
      <c r="TA24" s="19">
        <v>5.2191000000000001</v>
      </c>
      <c r="TB24" s="19">
        <v>5.2191000000000001</v>
      </c>
      <c r="TC24" s="19">
        <v>-2.4190999999999998</v>
      </c>
      <c r="TD24" s="19">
        <v>25.2</v>
      </c>
      <c r="TE24" s="19">
        <v>22.754899999999999</v>
      </c>
      <c r="TF24" s="19">
        <v>22.754899999999999</v>
      </c>
      <c r="TG24" s="19">
        <v>2.4451000000000001</v>
      </c>
      <c r="TH24" s="19">
        <v>12.8</v>
      </c>
      <c r="TI24" s="19">
        <v>13.0328</v>
      </c>
      <c r="TJ24" s="19">
        <v>13.0328</v>
      </c>
      <c r="TK24" s="19">
        <v>-0.23280000000000001</v>
      </c>
      <c r="TL24" s="19">
        <v>15.7</v>
      </c>
      <c r="TM24" s="19">
        <v>15.4976</v>
      </c>
      <c r="TN24" s="19">
        <v>15.4976</v>
      </c>
      <c r="TO24" s="19">
        <v>0.2024</v>
      </c>
      <c r="TP24" s="19">
        <v>1.1000000000000001</v>
      </c>
      <c r="TQ24" s="19">
        <v>1.6692</v>
      </c>
      <c r="TR24" s="19">
        <v>1.6692</v>
      </c>
      <c r="TS24" s="19">
        <v>-0.56920000000000004</v>
      </c>
      <c r="TT24" s="19">
        <v>0.7</v>
      </c>
      <c r="TU24" s="19">
        <v>1.0436000000000001</v>
      </c>
      <c r="TV24" s="19">
        <v>1.0436000000000001</v>
      </c>
      <c r="TW24" s="19">
        <v>-0.34360000000000002</v>
      </c>
      <c r="TX24" s="19">
        <v>38.1</v>
      </c>
      <c r="TY24" s="19">
        <v>23.29</v>
      </c>
      <c r="TZ24" s="19">
        <v>23.29</v>
      </c>
      <c r="UA24" s="19">
        <v>14.81</v>
      </c>
      <c r="UB24" s="19">
        <v>6.3</v>
      </c>
      <c r="UC24" s="19">
        <v>6</v>
      </c>
      <c r="UD24" s="19">
        <v>6</v>
      </c>
      <c r="UE24" s="19">
        <v>0.3</v>
      </c>
      <c r="UF24" s="19">
        <v>2.2000000000000002</v>
      </c>
      <c r="UG24" s="19">
        <v>2.2999999999999998</v>
      </c>
      <c r="UH24" s="19">
        <v>2.2999999999999998</v>
      </c>
      <c r="UI24" s="19">
        <v>-0.1</v>
      </c>
      <c r="UJ24" s="19">
        <v>7.6</v>
      </c>
      <c r="UK24" s="19">
        <v>7</v>
      </c>
      <c r="UL24" s="19">
        <v>7</v>
      </c>
      <c r="UM24" s="19">
        <v>0.6</v>
      </c>
      <c r="UN24" s="19">
        <v>3.5</v>
      </c>
      <c r="UO24" s="19">
        <v>3.9</v>
      </c>
      <c r="UP24" s="19">
        <v>3.9</v>
      </c>
      <c r="UQ24" s="19">
        <v>-0.4</v>
      </c>
      <c r="UR24" s="19">
        <v>4</v>
      </c>
      <c r="US24" s="19">
        <v>4</v>
      </c>
      <c r="UT24" s="19">
        <v>4</v>
      </c>
      <c r="UU24" s="19">
        <v>0</v>
      </c>
      <c r="UV24" s="19">
        <v>4.0999999999999996</v>
      </c>
      <c r="UW24" s="19">
        <v>4.2</v>
      </c>
      <c r="UX24" s="19">
        <v>4.2</v>
      </c>
      <c r="UY24" s="19">
        <v>-0.1</v>
      </c>
      <c r="UZ24" s="19">
        <v>4.5</v>
      </c>
      <c r="VA24" s="19">
        <v>7.4869000000000003</v>
      </c>
      <c r="VB24" s="19">
        <v>7.4869000000000003</v>
      </c>
      <c r="VC24" s="19">
        <v>-2.9868999999999999</v>
      </c>
      <c r="VD24" s="19">
        <v>198.5</v>
      </c>
      <c r="VE24" s="19">
        <v>194.13220000000001</v>
      </c>
      <c r="VF24" s="19">
        <v>194.13220000000001</v>
      </c>
      <c r="VG24" s="19">
        <v>4.3677999999999999</v>
      </c>
      <c r="VH24" s="19">
        <v>7.4</v>
      </c>
      <c r="VI24" s="19">
        <v>6.5747999999999998</v>
      </c>
      <c r="VJ24" s="19">
        <v>6.5747999999999998</v>
      </c>
      <c r="VK24" s="19">
        <v>0.82520000000000004</v>
      </c>
      <c r="VL24" s="19">
        <v>112.6</v>
      </c>
      <c r="VM24" s="19">
        <v>89</v>
      </c>
      <c r="VN24" s="19">
        <v>89</v>
      </c>
      <c r="VO24" s="19">
        <v>23.6</v>
      </c>
      <c r="VP24" s="19">
        <v>0.6</v>
      </c>
      <c r="VQ24" s="19">
        <v>0.6</v>
      </c>
      <c r="VR24" s="19">
        <v>0.6</v>
      </c>
      <c r="VS24" s="19">
        <v>0</v>
      </c>
      <c r="VT24" s="19">
        <v>0</v>
      </c>
      <c r="VU24" s="19">
        <v>9</v>
      </c>
      <c r="VV24" s="19">
        <v>9</v>
      </c>
      <c r="VW24" s="19">
        <v>-9</v>
      </c>
      <c r="VX24" s="19">
        <v>0.1</v>
      </c>
      <c r="VY24" s="19">
        <v>12</v>
      </c>
      <c r="VZ24" s="19">
        <v>12</v>
      </c>
      <c r="WA24" s="19">
        <v>-11.9</v>
      </c>
      <c r="WB24" s="19">
        <v>79.400000000000006</v>
      </c>
      <c r="WC24" s="19">
        <v>64.08</v>
      </c>
      <c r="WD24" s="19">
        <v>64.08</v>
      </c>
      <c r="WE24" s="19">
        <v>15.32</v>
      </c>
      <c r="WF24" s="19">
        <v>3.9</v>
      </c>
      <c r="WG24" s="19">
        <v>4.5</v>
      </c>
      <c r="WH24" s="19">
        <v>4.5</v>
      </c>
      <c r="WI24" s="19">
        <v>-0.6</v>
      </c>
      <c r="WJ24" s="19">
        <v>2.4</v>
      </c>
      <c r="WK24" s="19">
        <v>2.2999999999999998</v>
      </c>
      <c r="WL24" s="19">
        <v>2.2999999999999998</v>
      </c>
      <c r="WM24" s="19">
        <v>0.1</v>
      </c>
      <c r="WN24" s="19">
        <v>2.2000000000000002</v>
      </c>
      <c r="WO24" s="19">
        <v>2.2999999999999998</v>
      </c>
      <c r="WP24" s="19">
        <v>2.2999999999999998</v>
      </c>
      <c r="WQ24" s="19">
        <v>-0.1</v>
      </c>
      <c r="WR24" s="19">
        <v>1.2</v>
      </c>
      <c r="WS24" s="19">
        <v>1.4</v>
      </c>
      <c r="WT24" s="19">
        <v>1.4</v>
      </c>
      <c r="WU24" s="19">
        <v>-0.2</v>
      </c>
      <c r="WV24" s="19">
        <v>7</v>
      </c>
      <c r="WW24" s="19">
        <v>6.7827999999999999</v>
      </c>
      <c r="WX24" s="19">
        <v>6.7827999999999999</v>
      </c>
      <c r="WY24" s="19">
        <v>0.2172</v>
      </c>
      <c r="WZ24" s="19">
        <v>7.5</v>
      </c>
      <c r="XA24" s="19">
        <v>7.5949999999999998</v>
      </c>
      <c r="XB24" s="19">
        <v>7.5949999999999998</v>
      </c>
      <c r="XC24" s="19">
        <v>-9.5000000000000001E-2</v>
      </c>
      <c r="XD24" s="19">
        <v>18.100000000000001</v>
      </c>
      <c r="XE24" s="19">
        <v>17.874400000000001</v>
      </c>
      <c r="XF24" s="19">
        <v>17.874400000000001</v>
      </c>
      <c r="XG24" s="19">
        <v>0.22559999999999999</v>
      </c>
      <c r="XH24" s="19">
        <v>7.4</v>
      </c>
      <c r="XI24" s="19">
        <v>8</v>
      </c>
      <c r="XJ24" s="19">
        <v>8</v>
      </c>
      <c r="XK24" s="19">
        <v>-0.6</v>
      </c>
      <c r="XL24" s="19">
        <v>9</v>
      </c>
      <c r="XM24" s="19">
        <v>10.7</v>
      </c>
      <c r="XN24" s="19">
        <v>10.7</v>
      </c>
      <c r="XO24" s="19">
        <v>-1.7</v>
      </c>
      <c r="XP24" s="19"/>
      <c r="XQ24" s="19"/>
      <c r="XR24" s="19"/>
      <c r="XS24" s="19">
        <v>0</v>
      </c>
      <c r="XT24" s="19"/>
      <c r="XU24" s="19"/>
      <c r="XV24" s="19"/>
      <c r="XW24" s="19">
        <v>0</v>
      </c>
      <c r="XX24" s="19">
        <v>16.8</v>
      </c>
      <c r="XY24" s="19">
        <v>14</v>
      </c>
      <c r="XZ24" s="19">
        <v>14</v>
      </c>
      <c r="YA24" s="19">
        <v>2.8</v>
      </c>
      <c r="YB24" s="19">
        <v>17.100000000000001</v>
      </c>
      <c r="YC24" s="19">
        <v>21.324999999999999</v>
      </c>
      <c r="YD24" s="19">
        <v>21.324999999999999</v>
      </c>
      <c r="YE24" s="19">
        <v>-4.2249999999999996</v>
      </c>
      <c r="YF24" s="19">
        <v>8.5</v>
      </c>
      <c r="YG24" s="19">
        <v>7.03</v>
      </c>
      <c r="YH24" s="19">
        <v>7.03</v>
      </c>
      <c r="YI24" s="19">
        <v>1.47</v>
      </c>
      <c r="YJ24" s="19">
        <v>11</v>
      </c>
      <c r="YK24" s="19">
        <v>11</v>
      </c>
      <c r="YL24" s="19">
        <v>11</v>
      </c>
      <c r="YM24" s="19">
        <v>0</v>
      </c>
      <c r="YN24" s="19">
        <v>18.600000000000001</v>
      </c>
      <c r="YO24" s="19">
        <v>17.690000000000001</v>
      </c>
      <c r="YP24" s="19">
        <v>17.690000000000001</v>
      </c>
      <c r="YQ24" s="19">
        <v>0.91</v>
      </c>
    </row>
    <row r="25" spans="1:667" ht="24" customHeight="1" x14ac:dyDescent="0.25">
      <c r="A25" s="1"/>
      <c r="B25" s="13" t="s">
        <v>61</v>
      </c>
      <c r="C25" s="13" t="s">
        <v>832</v>
      </c>
      <c r="D25" s="14">
        <v>23.1</v>
      </c>
      <c r="E25" s="14">
        <v>10.3627</v>
      </c>
      <c r="F25" s="14"/>
      <c r="G25" s="14">
        <v>23.1</v>
      </c>
      <c r="H25" s="14">
        <v>603.79999999999995</v>
      </c>
      <c r="I25" s="14">
        <v>599.03381999999999</v>
      </c>
      <c r="J25" s="14">
        <v>599.03381999999999</v>
      </c>
      <c r="K25" s="14">
        <v>4.7661800000000003</v>
      </c>
      <c r="L25" s="14">
        <v>203.7</v>
      </c>
      <c r="M25" s="14">
        <v>193.93492000000001</v>
      </c>
      <c r="N25" s="14">
        <v>193.93492000000001</v>
      </c>
      <c r="O25" s="14">
        <v>9.7650799999999993</v>
      </c>
      <c r="P25" s="14"/>
      <c r="Q25" s="14"/>
      <c r="R25" s="14"/>
      <c r="S25" s="14">
        <v>0</v>
      </c>
      <c r="T25" s="14"/>
      <c r="U25" s="14"/>
      <c r="V25" s="14"/>
      <c r="W25" s="14">
        <v>0</v>
      </c>
      <c r="X25" s="14">
        <v>11</v>
      </c>
      <c r="Y25" s="14"/>
      <c r="Z25" s="14">
        <v>10.362690000000001</v>
      </c>
      <c r="AA25" s="14">
        <v>0.63731000000000004</v>
      </c>
      <c r="AB25" s="14">
        <v>94.3</v>
      </c>
      <c r="AC25" s="14">
        <v>86.093000000000004</v>
      </c>
      <c r="AD25" s="14">
        <v>86.093000000000004</v>
      </c>
      <c r="AE25" s="14">
        <v>8.2070000000000007</v>
      </c>
      <c r="AF25" s="14"/>
      <c r="AG25" s="14"/>
      <c r="AH25" s="14"/>
      <c r="AI25" s="14">
        <v>0</v>
      </c>
      <c r="AJ25" s="14">
        <v>30.8</v>
      </c>
      <c r="AK25" s="14"/>
      <c r="AL25" s="14">
        <v>86.820319999999995</v>
      </c>
      <c r="AM25" s="14">
        <v>-56.020319999999998</v>
      </c>
      <c r="AN25" s="14">
        <v>180.2</v>
      </c>
      <c r="AO25" s="14">
        <v>196.22801999999999</v>
      </c>
      <c r="AP25" s="14">
        <v>196.22801999999999</v>
      </c>
      <c r="AQ25" s="14">
        <v>-16.028020000000001</v>
      </c>
      <c r="AR25" s="14">
        <v>197.4</v>
      </c>
      <c r="AS25" s="14">
        <v>196.22801999999999</v>
      </c>
      <c r="AT25" s="14">
        <v>196.22801999999999</v>
      </c>
      <c r="AU25" s="14">
        <v>1.17198</v>
      </c>
      <c r="AV25" s="14">
        <v>200.9</v>
      </c>
      <c r="AW25" s="14">
        <v>196.22801999999999</v>
      </c>
      <c r="AX25" s="14">
        <v>196.22801999999999</v>
      </c>
      <c r="AY25" s="14">
        <v>4.6719799999999996</v>
      </c>
      <c r="AZ25" s="14">
        <v>287.5</v>
      </c>
      <c r="BA25" s="14">
        <v>295.22593999999998</v>
      </c>
      <c r="BB25" s="14">
        <v>295.22593999999998</v>
      </c>
      <c r="BC25" s="14">
        <v>-7.7259399999999996</v>
      </c>
      <c r="BD25" s="14">
        <v>204.5</v>
      </c>
      <c r="BE25" s="14">
        <v>206.04143999999999</v>
      </c>
      <c r="BF25" s="14">
        <v>206.04143999999999</v>
      </c>
      <c r="BG25" s="14">
        <v>-1.5414399999999999</v>
      </c>
      <c r="BH25" s="14">
        <v>105.3</v>
      </c>
      <c r="BI25" s="14">
        <v>103.33009</v>
      </c>
      <c r="BJ25" s="14">
        <v>103.33009</v>
      </c>
      <c r="BK25" s="14">
        <v>1.96991</v>
      </c>
      <c r="BL25" s="14">
        <v>269.89999999999998</v>
      </c>
      <c r="BM25" s="14">
        <v>196.18647000000001</v>
      </c>
      <c r="BN25" s="14">
        <v>196.18647000000001</v>
      </c>
      <c r="BO25" s="14">
        <v>73.713530000000006</v>
      </c>
      <c r="BP25" s="14">
        <v>4.2</v>
      </c>
      <c r="BQ25" s="14">
        <v>3.8975900000000001</v>
      </c>
      <c r="BR25" s="14">
        <v>3.8975900000000001</v>
      </c>
      <c r="BS25" s="14">
        <v>0.30241000000000001</v>
      </c>
      <c r="BT25" s="14"/>
      <c r="BU25" s="14"/>
      <c r="BV25" s="14"/>
      <c r="BW25" s="14">
        <v>0</v>
      </c>
      <c r="BX25" s="14">
        <v>12.7</v>
      </c>
      <c r="BY25" s="14">
        <v>12.435230000000001</v>
      </c>
      <c r="BZ25" s="14">
        <v>12.44</v>
      </c>
      <c r="CA25" s="14">
        <v>0.26</v>
      </c>
      <c r="CB25" s="14"/>
      <c r="CC25" s="14"/>
      <c r="CD25" s="14"/>
      <c r="CE25" s="14">
        <v>0</v>
      </c>
      <c r="CF25" s="14">
        <v>110.6</v>
      </c>
      <c r="CG25" s="14">
        <v>111.99026000000001</v>
      </c>
      <c r="CH25" s="14">
        <v>111.99026000000001</v>
      </c>
      <c r="CI25" s="14">
        <v>-1.3902600000000001</v>
      </c>
      <c r="CJ25" s="14">
        <v>7.9</v>
      </c>
      <c r="CK25" s="14">
        <v>7.2468899999999996</v>
      </c>
      <c r="CL25" s="14">
        <v>7.2468899999999996</v>
      </c>
      <c r="CM25" s="14">
        <v>0.65310999999999997</v>
      </c>
      <c r="CN25" s="14">
        <v>5.2</v>
      </c>
      <c r="CO25" s="14">
        <v>3.89141</v>
      </c>
      <c r="CP25" s="14">
        <v>3.89141</v>
      </c>
      <c r="CQ25" s="14">
        <v>1.3085899999999999</v>
      </c>
      <c r="CR25" s="14">
        <v>22.5</v>
      </c>
      <c r="CS25" s="14">
        <v>22.280850000000001</v>
      </c>
      <c r="CT25" s="14">
        <v>22.280850000000001</v>
      </c>
      <c r="CU25" s="14">
        <v>0.21915000000000001</v>
      </c>
      <c r="CV25" s="14">
        <v>22.6</v>
      </c>
      <c r="CW25" s="14">
        <v>18.875260000000001</v>
      </c>
      <c r="CX25" s="14">
        <v>36.650669999999998</v>
      </c>
      <c r="CY25" s="14">
        <v>-14.05067</v>
      </c>
      <c r="CZ25" s="14">
        <v>0</v>
      </c>
      <c r="DA25" s="14"/>
      <c r="DB25" s="14"/>
      <c r="DC25" s="14">
        <v>0</v>
      </c>
      <c r="DD25" s="14"/>
      <c r="DE25" s="14"/>
      <c r="DF25" s="14"/>
      <c r="DG25" s="14">
        <v>0</v>
      </c>
      <c r="DH25" s="14">
        <v>0</v>
      </c>
      <c r="DI25" s="14">
        <v>188.52</v>
      </c>
      <c r="DJ25" s="14"/>
      <c r="DK25" s="14">
        <v>0</v>
      </c>
      <c r="DL25" s="14"/>
      <c r="DM25" s="14"/>
      <c r="DN25" s="14">
        <v>7.83</v>
      </c>
      <c r="DO25" s="14">
        <v>-7.83</v>
      </c>
      <c r="DP25" s="14">
        <v>6.5</v>
      </c>
      <c r="DQ25" s="14">
        <v>6.39</v>
      </c>
      <c r="DR25" s="14">
        <v>6.39</v>
      </c>
      <c r="DS25" s="14">
        <v>0.11</v>
      </c>
      <c r="DT25" s="14">
        <v>0</v>
      </c>
      <c r="DU25" s="14"/>
      <c r="DV25" s="14"/>
      <c r="DW25" s="14">
        <v>0</v>
      </c>
      <c r="DX25" s="14">
        <v>39</v>
      </c>
      <c r="DY25" s="14">
        <v>37.53969</v>
      </c>
      <c r="DZ25" s="14">
        <v>37.53969</v>
      </c>
      <c r="EA25" s="14">
        <v>1.46031</v>
      </c>
      <c r="EB25" s="14">
        <v>55.8</v>
      </c>
      <c r="EC25" s="14">
        <v>52.849739999999997</v>
      </c>
      <c r="ED25" s="14">
        <v>62.176169999999999</v>
      </c>
      <c r="EE25" s="14">
        <v>-6.3761700000000001</v>
      </c>
      <c r="EF25" s="14">
        <v>26.8</v>
      </c>
      <c r="EG25" s="14">
        <v>19.00414</v>
      </c>
      <c r="EH25" s="14">
        <v>19.00414</v>
      </c>
      <c r="EI25" s="14">
        <v>7.7958600000000002</v>
      </c>
      <c r="EJ25" s="14">
        <v>17.600000000000001</v>
      </c>
      <c r="EK25" s="14">
        <v>18.87548</v>
      </c>
      <c r="EL25" s="14">
        <v>19.064769999999999</v>
      </c>
      <c r="EM25" s="14">
        <v>-1.4647699999999999</v>
      </c>
      <c r="EN25" s="14">
        <v>16.7</v>
      </c>
      <c r="EO25" s="14">
        <v>15.46185</v>
      </c>
      <c r="EP25" s="14">
        <v>15.46185</v>
      </c>
      <c r="EQ25" s="14">
        <v>1.2381500000000001</v>
      </c>
      <c r="ER25" s="14">
        <v>56.8</v>
      </c>
      <c r="ES25" s="14">
        <v>60.90005</v>
      </c>
      <c r="ET25" s="14">
        <v>60.90005</v>
      </c>
      <c r="EU25" s="14">
        <v>-4.1000500000000004</v>
      </c>
      <c r="EV25" s="14">
        <v>176</v>
      </c>
      <c r="EW25" s="14">
        <v>184.74316999999999</v>
      </c>
      <c r="EX25" s="14">
        <v>184.74316999999999</v>
      </c>
      <c r="EY25" s="14">
        <v>-8.7431699999999992</v>
      </c>
      <c r="EZ25" s="14">
        <v>176.4</v>
      </c>
      <c r="FA25" s="14">
        <v>184.74316999999999</v>
      </c>
      <c r="FB25" s="14">
        <v>184.74316999999999</v>
      </c>
      <c r="FC25" s="14">
        <v>-8.3431700000000006</v>
      </c>
      <c r="FD25" s="14">
        <v>181.3</v>
      </c>
      <c r="FE25" s="14">
        <v>185.29795999999999</v>
      </c>
      <c r="FF25" s="14">
        <v>185.29795999999999</v>
      </c>
      <c r="FG25" s="14">
        <v>-3.99796</v>
      </c>
      <c r="FH25" s="14">
        <v>72.2</v>
      </c>
      <c r="FI25" s="14">
        <v>68.322919999999996</v>
      </c>
      <c r="FJ25" s="14">
        <v>77.052800000000005</v>
      </c>
      <c r="FK25" s="14">
        <v>-4.8528000000000002</v>
      </c>
      <c r="FL25" s="14">
        <v>0</v>
      </c>
      <c r="FM25" s="14"/>
      <c r="FN25" s="14"/>
      <c r="FO25" s="14">
        <v>0</v>
      </c>
      <c r="FP25" s="14">
        <v>25.1</v>
      </c>
      <c r="FQ25" s="14">
        <v>25.416450000000001</v>
      </c>
      <c r="FR25" s="14">
        <v>25.416450000000001</v>
      </c>
      <c r="FS25" s="14">
        <v>-0.31645000000000001</v>
      </c>
      <c r="FT25" s="14">
        <v>3.4</v>
      </c>
      <c r="FU25" s="14"/>
      <c r="FV25" s="14"/>
      <c r="FW25" s="14">
        <v>3.4</v>
      </c>
      <c r="FX25" s="14">
        <v>0</v>
      </c>
      <c r="FY25" s="14">
        <v>15.19885</v>
      </c>
      <c r="FZ25" s="14">
        <v>15.19885</v>
      </c>
      <c r="GA25" s="14">
        <v>-15.19885</v>
      </c>
      <c r="GB25" s="14">
        <v>76.7</v>
      </c>
      <c r="GC25" s="14">
        <v>41.450780000000002</v>
      </c>
      <c r="GD25" s="14">
        <v>41.450780000000002</v>
      </c>
      <c r="GE25" s="14">
        <v>35.249220000000001</v>
      </c>
      <c r="GF25" s="14"/>
      <c r="GG25" s="14"/>
      <c r="GH25" s="14"/>
      <c r="GI25" s="14">
        <v>0</v>
      </c>
      <c r="GJ25" s="14"/>
      <c r="GK25" s="14"/>
      <c r="GL25" s="14"/>
      <c r="GM25" s="14">
        <v>0</v>
      </c>
      <c r="GN25" s="14">
        <v>6.7</v>
      </c>
      <c r="GO25" s="14">
        <v>6.8787000000000003</v>
      </c>
      <c r="GP25" s="14">
        <v>6.8787000000000003</v>
      </c>
      <c r="GQ25" s="14">
        <v>-0.1787</v>
      </c>
      <c r="GR25" s="14">
        <v>50.6</v>
      </c>
      <c r="GS25" s="14">
        <v>50.024039999999999</v>
      </c>
      <c r="GT25" s="14">
        <v>15.544040000000001</v>
      </c>
      <c r="GU25" s="14">
        <v>35.055959999999999</v>
      </c>
      <c r="GV25" s="14"/>
      <c r="GW25" s="14"/>
      <c r="GX25" s="14"/>
      <c r="GY25" s="14">
        <v>0</v>
      </c>
      <c r="GZ25" s="14"/>
      <c r="HA25" s="14"/>
      <c r="HB25" s="14"/>
      <c r="HC25" s="14">
        <v>0</v>
      </c>
      <c r="HD25" s="14"/>
      <c r="HE25" s="14"/>
      <c r="HF25" s="14"/>
      <c r="HG25" s="14">
        <v>0</v>
      </c>
      <c r="HH25" s="14"/>
      <c r="HI25" s="14"/>
      <c r="HJ25" s="14"/>
      <c r="HK25" s="14">
        <v>0</v>
      </c>
      <c r="HL25" s="14">
        <v>42.1</v>
      </c>
      <c r="HM25" s="14">
        <v>79.458579999999998</v>
      </c>
      <c r="HN25" s="14">
        <v>77.146270000000001</v>
      </c>
      <c r="HO25" s="14">
        <v>-35.04627</v>
      </c>
      <c r="HP25" s="14">
        <v>0</v>
      </c>
      <c r="HQ25" s="14"/>
      <c r="HR25" s="14">
        <v>56.856310000000001</v>
      </c>
      <c r="HS25" s="14">
        <v>-56.856310000000001</v>
      </c>
      <c r="HT25" s="14">
        <v>149.80000000000001</v>
      </c>
      <c r="HU25" s="14">
        <v>103.68</v>
      </c>
      <c r="HV25" s="14">
        <v>178.62</v>
      </c>
      <c r="HW25" s="14">
        <v>-28.82</v>
      </c>
      <c r="HX25" s="14">
        <v>41.7</v>
      </c>
      <c r="HY25" s="14">
        <v>44.326050000000002</v>
      </c>
      <c r="HZ25" s="14"/>
      <c r="IA25" s="14">
        <v>41.7</v>
      </c>
      <c r="IB25" s="14"/>
      <c r="IC25" s="14"/>
      <c r="ID25" s="14"/>
      <c r="IE25" s="14">
        <v>0</v>
      </c>
      <c r="IF25" s="14"/>
      <c r="IG25" s="14"/>
      <c r="IH25" s="14"/>
      <c r="II25" s="14">
        <v>0</v>
      </c>
      <c r="IJ25" s="14"/>
      <c r="IK25" s="14"/>
      <c r="IL25" s="14"/>
      <c r="IM25" s="14">
        <v>0</v>
      </c>
      <c r="IN25" s="14">
        <v>50.6</v>
      </c>
      <c r="IO25" s="14">
        <v>65.273079999999993</v>
      </c>
      <c r="IP25" s="14">
        <v>75.946579999999997</v>
      </c>
      <c r="IQ25" s="14">
        <v>-25.346579999999999</v>
      </c>
      <c r="IR25" s="14">
        <v>168.1</v>
      </c>
      <c r="IS25" s="14">
        <v>180.29102</v>
      </c>
      <c r="IT25" s="14">
        <v>180.29102</v>
      </c>
      <c r="IU25" s="14">
        <v>-12.19102</v>
      </c>
      <c r="IV25" s="14">
        <v>165.1</v>
      </c>
      <c r="IW25" s="14">
        <v>180.29102</v>
      </c>
      <c r="IX25" s="14">
        <v>180.29102</v>
      </c>
      <c r="IY25" s="14">
        <v>-15.19102</v>
      </c>
      <c r="IZ25" s="14">
        <v>197.6</v>
      </c>
      <c r="JA25" s="14">
        <v>180.29102</v>
      </c>
      <c r="JB25" s="14">
        <v>180.29102</v>
      </c>
      <c r="JC25" s="14">
        <v>17.308979999999998</v>
      </c>
      <c r="JD25" s="14">
        <v>259.7</v>
      </c>
      <c r="JE25" s="14">
        <v>271.24865</v>
      </c>
      <c r="JF25" s="14">
        <v>271.24865</v>
      </c>
      <c r="JG25" s="14">
        <v>-11.54865</v>
      </c>
      <c r="JH25" s="14">
        <v>68.5</v>
      </c>
      <c r="JI25" s="14">
        <v>73.334350000000001</v>
      </c>
      <c r="JJ25" s="14">
        <v>73.334350000000001</v>
      </c>
      <c r="JK25" s="14">
        <v>-4.8343499999999997</v>
      </c>
      <c r="JL25" s="14">
        <v>34.299999999999997</v>
      </c>
      <c r="JM25" s="14">
        <v>36.777279999999998</v>
      </c>
      <c r="JN25" s="14">
        <v>36.777279999999998</v>
      </c>
      <c r="JO25" s="14">
        <v>-2.4772799999999999</v>
      </c>
      <c r="JP25" s="14"/>
      <c r="JQ25" s="14"/>
      <c r="JR25" s="14"/>
      <c r="JS25" s="14">
        <v>0</v>
      </c>
      <c r="JT25" s="14"/>
      <c r="JU25" s="14"/>
      <c r="JV25" s="14"/>
      <c r="JW25" s="14">
        <v>0</v>
      </c>
      <c r="JX25" s="14"/>
      <c r="JY25" s="14"/>
      <c r="JZ25" s="14"/>
      <c r="KA25" s="14">
        <v>0</v>
      </c>
      <c r="KB25" s="14">
        <v>0</v>
      </c>
      <c r="KC25" s="14"/>
      <c r="KD25" s="14"/>
      <c r="KE25" s="14">
        <v>0</v>
      </c>
      <c r="KF25" s="14">
        <v>0</v>
      </c>
      <c r="KG25" s="14"/>
      <c r="KH25" s="14"/>
      <c r="KI25" s="14">
        <v>0</v>
      </c>
      <c r="KJ25" s="14"/>
      <c r="KK25" s="14"/>
      <c r="KL25" s="14"/>
      <c r="KM25" s="14">
        <v>0</v>
      </c>
      <c r="KN25" s="14">
        <v>2.6</v>
      </c>
      <c r="KO25" s="14">
        <v>4.7853500000000002</v>
      </c>
      <c r="KP25" s="14">
        <v>4.7853599999999998</v>
      </c>
      <c r="KQ25" s="14">
        <v>-2.1853600000000002</v>
      </c>
      <c r="KR25" s="14">
        <v>218.3</v>
      </c>
      <c r="KS25" s="14">
        <v>197.59591</v>
      </c>
      <c r="KT25" s="14">
        <v>182.05187000000001</v>
      </c>
      <c r="KU25" s="14">
        <v>36.248130000000003</v>
      </c>
      <c r="KV25" s="14">
        <v>97.9</v>
      </c>
      <c r="KW25" s="14">
        <v>86.984579999999994</v>
      </c>
      <c r="KX25" s="14">
        <v>92.444500000000005</v>
      </c>
      <c r="KY25" s="14">
        <v>5.4554999999999998</v>
      </c>
      <c r="KZ25" s="14">
        <v>66.2</v>
      </c>
      <c r="LA25" s="14">
        <v>44.829279999999997</v>
      </c>
      <c r="LB25" s="14">
        <v>44.829279999999997</v>
      </c>
      <c r="LC25" s="14">
        <v>21.370719999999999</v>
      </c>
      <c r="LD25" s="14">
        <v>70.900000000000006</v>
      </c>
      <c r="LE25" s="14">
        <v>68.319999999999993</v>
      </c>
      <c r="LF25" s="14">
        <v>72.37388</v>
      </c>
      <c r="LG25" s="14">
        <v>-1.4738800000000001</v>
      </c>
      <c r="LH25" s="14">
        <v>29.6</v>
      </c>
      <c r="LI25" s="14">
        <v>28.1372</v>
      </c>
      <c r="LJ25" s="14">
        <v>29.806760000000001</v>
      </c>
      <c r="LK25" s="14">
        <v>-0.20676</v>
      </c>
      <c r="LL25" s="14">
        <v>0</v>
      </c>
      <c r="LM25" s="14"/>
      <c r="LN25" s="14"/>
      <c r="LO25" s="14">
        <v>0</v>
      </c>
      <c r="LP25" s="14">
        <v>0</v>
      </c>
      <c r="LQ25" s="14"/>
      <c r="LR25" s="14"/>
      <c r="LS25" s="14">
        <v>0</v>
      </c>
      <c r="LT25" s="14">
        <v>0</v>
      </c>
      <c r="LU25" s="14"/>
      <c r="LV25" s="14"/>
      <c r="LW25" s="14">
        <v>0</v>
      </c>
      <c r="LX25" s="14">
        <v>141.9</v>
      </c>
      <c r="LY25" s="14">
        <v>158.39537999999999</v>
      </c>
      <c r="LZ25" s="14">
        <v>158.39537999999999</v>
      </c>
      <c r="MA25" s="14">
        <v>-16.495380000000001</v>
      </c>
      <c r="MB25" s="14">
        <v>144.30000000000001</v>
      </c>
      <c r="MC25" s="14">
        <v>158.39537999999999</v>
      </c>
      <c r="MD25" s="14">
        <v>158.39537999999999</v>
      </c>
      <c r="ME25" s="14">
        <v>-14.09538</v>
      </c>
      <c r="MF25" s="14">
        <v>169.1</v>
      </c>
      <c r="MG25" s="14">
        <v>158.87103999999999</v>
      </c>
      <c r="MH25" s="14">
        <v>158.87103999999999</v>
      </c>
      <c r="MI25" s="14">
        <v>10.228960000000001</v>
      </c>
      <c r="MJ25" s="14">
        <v>184.8</v>
      </c>
      <c r="MK25" s="14"/>
      <c r="ML25" s="14"/>
      <c r="MM25" s="14">
        <v>184.8</v>
      </c>
      <c r="MN25" s="14">
        <v>0</v>
      </c>
      <c r="MO25" s="14"/>
      <c r="MP25" s="14"/>
      <c r="MQ25" s="14">
        <v>0</v>
      </c>
      <c r="MR25" s="14"/>
      <c r="MS25" s="14"/>
      <c r="MT25" s="14"/>
      <c r="MU25" s="14">
        <v>0</v>
      </c>
      <c r="MV25" s="14"/>
      <c r="MW25" s="14"/>
      <c r="MX25" s="14"/>
      <c r="MY25" s="14">
        <v>0</v>
      </c>
      <c r="MZ25" s="14"/>
      <c r="NA25" s="14"/>
      <c r="NB25" s="14"/>
      <c r="NC25" s="14">
        <v>0</v>
      </c>
      <c r="ND25" s="14">
        <v>209.5</v>
      </c>
      <c r="NE25" s="14">
        <v>205.29381000000001</v>
      </c>
      <c r="NF25" s="14">
        <v>205.29381000000001</v>
      </c>
      <c r="NG25" s="14">
        <v>4.2061900000000003</v>
      </c>
      <c r="NH25" s="14">
        <v>101.2</v>
      </c>
      <c r="NI25" s="14">
        <v>102.95515</v>
      </c>
      <c r="NJ25" s="14">
        <v>102.95515</v>
      </c>
      <c r="NK25" s="14">
        <v>-1.75515</v>
      </c>
      <c r="NL25" s="14">
        <v>0</v>
      </c>
      <c r="NM25" s="14"/>
      <c r="NN25" s="14"/>
      <c r="NO25" s="14">
        <v>0</v>
      </c>
      <c r="NP25" s="14">
        <v>5</v>
      </c>
      <c r="NQ25" s="14">
        <v>5.2365700000000004</v>
      </c>
      <c r="NR25" s="14">
        <v>5.2365700000000004</v>
      </c>
      <c r="NS25" s="14">
        <v>-0.23657</v>
      </c>
      <c r="NT25" s="14">
        <v>0.3</v>
      </c>
      <c r="NU25" s="14">
        <v>0.55400000000000005</v>
      </c>
      <c r="NV25" s="14">
        <v>0.55400000000000005</v>
      </c>
      <c r="NW25" s="14">
        <v>-0.254</v>
      </c>
      <c r="NX25" s="14">
        <v>15.3</v>
      </c>
      <c r="NY25" s="14">
        <v>38.697800000000001</v>
      </c>
      <c r="NZ25" s="14">
        <v>38.697800000000001</v>
      </c>
      <c r="OA25" s="14">
        <v>-23.3978</v>
      </c>
      <c r="OB25" s="14">
        <v>67.099999999999994</v>
      </c>
      <c r="OC25" s="14">
        <v>38.65</v>
      </c>
      <c r="OD25" s="14">
        <v>38.65</v>
      </c>
      <c r="OE25" s="14">
        <v>28.45</v>
      </c>
      <c r="OF25" s="14">
        <v>7.2</v>
      </c>
      <c r="OG25" s="14">
        <v>11.1454</v>
      </c>
      <c r="OH25" s="14">
        <v>11.1454</v>
      </c>
      <c r="OI25" s="14">
        <v>-3.9453999999999998</v>
      </c>
      <c r="OJ25" s="14">
        <v>0.1</v>
      </c>
      <c r="OK25" s="14">
        <v>0.4</v>
      </c>
      <c r="OL25" s="14">
        <v>0.4</v>
      </c>
      <c r="OM25" s="14">
        <v>-0.3</v>
      </c>
      <c r="ON25" s="14">
        <v>8.1999999999999993</v>
      </c>
      <c r="OO25" s="14">
        <v>20.33764</v>
      </c>
      <c r="OP25" s="14">
        <v>20.33764</v>
      </c>
      <c r="OQ25" s="14">
        <v>-12.137639999999999</v>
      </c>
      <c r="OR25" s="14">
        <v>10</v>
      </c>
      <c r="OS25" s="14">
        <v>9</v>
      </c>
      <c r="OT25" s="14">
        <v>9</v>
      </c>
      <c r="OU25" s="14">
        <v>1</v>
      </c>
      <c r="OV25" s="14">
        <v>1.1000000000000001</v>
      </c>
      <c r="OW25" s="14"/>
      <c r="OX25" s="14">
        <v>1.34755</v>
      </c>
      <c r="OY25" s="14">
        <v>-0.24754999999999999</v>
      </c>
      <c r="OZ25" s="14">
        <v>165.8</v>
      </c>
      <c r="PA25" s="14">
        <v>168.6</v>
      </c>
      <c r="PB25" s="14">
        <v>171.2028</v>
      </c>
      <c r="PC25" s="14">
        <v>-5.4028</v>
      </c>
      <c r="PD25" s="14">
        <v>83.8</v>
      </c>
      <c r="PE25" s="14">
        <v>89.73</v>
      </c>
      <c r="PF25" s="14">
        <v>88.57</v>
      </c>
      <c r="PG25" s="14">
        <v>-4.7699999999999996</v>
      </c>
      <c r="PH25" s="14">
        <v>0.3</v>
      </c>
      <c r="PI25" s="14">
        <v>0.22</v>
      </c>
      <c r="PJ25" s="14">
        <v>0.22</v>
      </c>
      <c r="PK25" s="14">
        <v>0.08</v>
      </c>
      <c r="PL25" s="14">
        <v>1.3</v>
      </c>
      <c r="PM25" s="14">
        <v>1.6</v>
      </c>
      <c r="PN25" s="14">
        <v>1.6</v>
      </c>
      <c r="PO25" s="14">
        <v>-0.3</v>
      </c>
      <c r="PP25" s="14">
        <v>2.5</v>
      </c>
      <c r="PQ25" s="14">
        <v>2.5</v>
      </c>
      <c r="PR25" s="14">
        <v>2.5</v>
      </c>
      <c r="PS25" s="14">
        <v>0</v>
      </c>
      <c r="PT25" s="14">
        <v>17</v>
      </c>
      <c r="PU25" s="14">
        <v>8.8425799999999999</v>
      </c>
      <c r="PV25" s="14">
        <v>8.8425799999999999</v>
      </c>
      <c r="PW25" s="14">
        <v>8.1574200000000001</v>
      </c>
      <c r="PX25" s="14">
        <v>3.9</v>
      </c>
      <c r="PY25" s="14">
        <v>3.12</v>
      </c>
      <c r="PZ25" s="14">
        <v>3.12</v>
      </c>
      <c r="QA25" s="14">
        <v>0.78</v>
      </c>
      <c r="QB25" s="14">
        <v>3.1</v>
      </c>
      <c r="QC25" s="14">
        <v>3.1</v>
      </c>
      <c r="QD25" s="14">
        <v>3.1</v>
      </c>
      <c r="QE25" s="14">
        <v>0</v>
      </c>
      <c r="QF25" s="14">
        <v>3.6</v>
      </c>
      <c r="QG25" s="14">
        <v>3.5</v>
      </c>
      <c r="QH25" s="14">
        <v>3.5</v>
      </c>
      <c r="QI25" s="14">
        <v>0.1</v>
      </c>
      <c r="QJ25" s="14">
        <v>15</v>
      </c>
      <c r="QK25" s="14">
        <v>14.492749999999999</v>
      </c>
      <c r="QL25" s="14">
        <v>14.492749999999999</v>
      </c>
      <c r="QM25" s="14">
        <v>0.50724999999999998</v>
      </c>
      <c r="QN25" s="14">
        <v>11.5</v>
      </c>
      <c r="QO25" s="14">
        <v>11.279299999999999</v>
      </c>
      <c r="QP25" s="14">
        <v>11.279299999999999</v>
      </c>
      <c r="QQ25" s="14">
        <v>0.22070000000000001</v>
      </c>
      <c r="QR25" s="14">
        <v>14.7</v>
      </c>
      <c r="QS25" s="14">
        <v>13.6668</v>
      </c>
      <c r="QT25" s="14">
        <v>13.6668</v>
      </c>
      <c r="QU25" s="14">
        <v>1.0331999999999999</v>
      </c>
      <c r="QV25" s="14">
        <v>5</v>
      </c>
      <c r="QW25" s="14">
        <v>7.4741999999999997</v>
      </c>
      <c r="QX25" s="14">
        <v>7.4741999999999997</v>
      </c>
      <c r="QY25" s="14">
        <v>-2.4742000000000002</v>
      </c>
      <c r="QZ25" s="14">
        <v>10.7</v>
      </c>
      <c r="RA25" s="14">
        <v>24.93</v>
      </c>
      <c r="RB25" s="14">
        <v>24.93</v>
      </c>
      <c r="RC25" s="14">
        <v>-14.23</v>
      </c>
      <c r="RD25" s="14">
        <v>3.2</v>
      </c>
      <c r="RE25" s="14">
        <v>9.7528000000000006</v>
      </c>
      <c r="RF25" s="14">
        <v>9.7528000000000006</v>
      </c>
      <c r="RG25" s="14">
        <v>-6.5528000000000004</v>
      </c>
      <c r="RH25" s="14">
        <v>1.9</v>
      </c>
      <c r="RI25" s="14">
        <v>2.2400000000000002</v>
      </c>
      <c r="RJ25" s="14">
        <v>2.2400000000000002</v>
      </c>
      <c r="RK25" s="14">
        <v>-0.34</v>
      </c>
      <c r="RL25" s="14">
        <v>11.8</v>
      </c>
      <c r="RM25" s="14">
        <v>19.67727</v>
      </c>
      <c r="RN25" s="14">
        <v>19.67727</v>
      </c>
      <c r="RO25" s="14">
        <v>-7.8772700000000002</v>
      </c>
      <c r="RP25" s="14">
        <v>1.2</v>
      </c>
      <c r="RQ25" s="14">
        <v>1.24</v>
      </c>
      <c r="RR25" s="14">
        <v>1.24</v>
      </c>
      <c r="RS25" s="14">
        <v>-0.04</v>
      </c>
      <c r="RT25" s="14"/>
      <c r="RU25" s="14"/>
      <c r="RV25" s="14"/>
      <c r="RW25" s="14">
        <v>0</v>
      </c>
      <c r="RX25" s="14">
        <v>5.5</v>
      </c>
      <c r="RY25" s="14">
        <v>5.2</v>
      </c>
      <c r="RZ25" s="14">
        <v>5.2</v>
      </c>
      <c r="SA25" s="14">
        <v>0.3</v>
      </c>
      <c r="SB25" s="14">
        <v>0</v>
      </c>
      <c r="SC25" s="14">
        <v>0.17480000000000001</v>
      </c>
      <c r="SD25" s="14">
        <v>0.17480000000000001</v>
      </c>
      <c r="SE25" s="14">
        <v>-0.17480000000000001</v>
      </c>
      <c r="SF25" s="14">
        <v>7.7</v>
      </c>
      <c r="SG25" s="14">
        <v>6.3</v>
      </c>
      <c r="SH25" s="14">
        <v>6.3</v>
      </c>
      <c r="SI25" s="14">
        <v>1.4</v>
      </c>
      <c r="SJ25" s="14">
        <v>3.6</v>
      </c>
      <c r="SK25" s="14">
        <v>3.6</v>
      </c>
      <c r="SL25" s="14">
        <v>3.6</v>
      </c>
      <c r="SM25" s="14">
        <v>0</v>
      </c>
      <c r="SN25" s="14">
        <v>3.8</v>
      </c>
      <c r="SO25" s="14">
        <v>3.5</v>
      </c>
      <c r="SP25" s="14">
        <v>3.5</v>
      </c>
      <c r="SQ25" s="14">
        <v>0.3</v>
      </c>
      <c r="SR25" s="14">
        <v>5.5</v>
      </c>
      <c r="SS25" s="14">
        <v>5</v>
      </c>
      <c r="ST25" s="14">
        <v>5</v>
      </c>
      <c r="SU25" s="14">
        <v>0.5</v>
      </c>
      <c r="SV25" s="14">
        <v>18.399999999999999</v>
      </c>
      <c r="SW25" s="14">
        <v>12.432399999999999</v>
      </c>
      <c r="SX25" s="14">
        <v>12.432399999999999</v>
      </c>
      <c r="SY25" s="14">
        <v>5.9676</v>
      </c>
      <c r="SZ25" s="14">
        <v>7.2</v>
      </c>
      <c r="TA25" s="14">
        <v>5.8856000000000002</v>
      </c>
      <c r="TB25" s="14">
        <v>5.8856000000000002</v>
      </c>
      <c r="TC25" s="14">
        <v>1.3144</v>
      </c>
      <c r="TD25" s="14">
        <v>30.4</v>
      </c>
      <c r="TE25" s="14">
        <v>27.6632</v>
      </c>
      <c r="TF25" s="14">
        <v>27.6632</v>
      </c>
      <c r="TG25" s="14">
        <v>2.7368000000000001</v>
      </c>
      <c r="TH25" s="14">
        <v>7.3</v>
      </c>
      <c r="TI25" s="14">
        <v>11.635199999999999</v>
      </c>
      <c r="TJ25" s="14">
        <v>11.635199999999999</v>
      </c>
      <c r="TK25" s="14">
        <v>-4.3352000000000004</v>
      </c>
      <c r="TL25" s="14">
        <v>9.6999999999999993</v>
      </c>
      <c r="TM25" s="14">
        <v>12.4734</v>
      </c>
      <c r="TN25" s="14">
        <v>12.4734</v>
      </c>
      <c r="TO25" s="14">
        <v>-2.7734000000000001</v>
      </c>
      <c r="TP25" s="14">
        <v>0.6</v>
      </c>
      <c r="TQ25" s="14">
        <v>1.5338000000000001</v>
      </c>
      <c r="TR25" s="14">
        <v>1.5338000000000001</v>
      </c>
      <c r="TS25" s="14">
        <v>-0.93379999999999996</v>
      </c>
      <c r="TT25" s="14">
        <v>0.4</v>
      </c>
      <c r="TU25" s="14">
        <v>0.95689999999999997</v>
      </c>
      <c r="TV25" s="14">
        <v>0.95689999999999997</v>
      </c>
      <c r="TW25" s="14">
        <v>-0.55689999999999995</v>
      </c>
      <c r="TX25" s="14">
        <v>39.1</v>
      </c>
      <c r="TY25" s="14">
        <v>33.54</v>
      </c>
      <c r="TZ25" s="14">
        <v>33.54</v>
      </c>
      <c r="UA25" s="14">
        <v>5.56</v>
      </c>
      <c r="UB25" s="14">
        <v>6</v>
      </c>
      <c r="UC25" s="14">
        <v>6</v>
      </c>
      <c r="UD25" s="14">
        <v>6</v>
      </c>
      <c r="UE25" s="14">
        <v>0</v>
      </c>
      <c r="UF25" s="14">
        <v>2.1</v>
      </c>
      <c r="UG25" s="14">
        <v>2.2999999999999998</v>
      </c>
      <c r="UH25" s="14">
        <v>2.2999999999999998</v>
      </c>
      <c r="UI25" s="14">
        <v>-0.2</v>
      </c>
      <c r="UJ25" s="14">
        <v>7.6</v>
      </c>
      <c r="UK25" s="14">
        <v>7</v>
      </c>
      <c r="UL25" s="14">
        <v>7</v>
      </c>
      <c r="UM25" s="14">
        <v>0.6</v>
      </c>
      <c r="UN25" s="14">
        <v>3.5</v>
      </c>
      <c r="UO25" s="14">
        <v>3.9</v>
      </c>
      <c r="UP25" s="14">
        <v>3.9</v>
      </c>
      <c r="UQ25" s="14">
        <v>-0.4</v>
      </c>
      <c r="UR25" s="14">
        <v>4</v>
      </c>
      <c r="US25" s="14">
        <v>4</v>
      </c>
      <c r="UT25" s="14">
        <v>4</v>
      </c>
      <c r="UU25" s="14">
        <v>0</v>
      </c>
      <c r="UV25" s="14">
        <v>4.0999999999999996</v>
      </c>
      <c r="UW25" s="14">
        <v>4.2</v>
      </c>
      <c r="UX25" s="14">
        <v>4.2</v>
      </c>
      <c r="UY25" s="14">
        <v>-0.1</v>
      </c>
      <c r="UZ25" s="14">
        <v>6.3</v>
      </c>
      <c r="VA25" s="14">
        <v>7.7794999999999996</v>
      </c>
      <c r="VB25" s="14">
        <v>7.7794999999999996</v>
      </c>
      <c r="VC25" s="14">
        <v>-1.4795</v>
      </c>
      <c r="VD25" s="14">
        <v>205.9</v>
      </c>
      <c r="VE25" s="14">
        <v>203.08070000000001</v>
      </c>
      <c r="VF25" s="14">
        <v>203.08070000000001</v>
      </c>
      <c r="VG25" s="14">
        <v>2.8193000000000001</v>
      </c>
      <c r="VH25" s="14">
        <v>9.5</v>
      </c>
      <c r="VI25" s="14">
        <v>7.6689999999999996</v>
      </c>
      <c r="VJ25" s="14">
        <v>7.6689999999999996</v>
      </c>
      <c r="VK25" s="14">
        <v>1.831</v>
      </c>
      <c r="VL25" s="14">
        <v>118.8</v>
      </c>
      <c r="VM25" s="14">
        <v>111</v>
      </c>
      <c r="VN25" s="14">
        <v>111</v>
      </c>
      <c r="VO25" s="14">
        <v>7.8</v>
      </c>
      <c r="VP25" s="14">
        <v>0.6</v>
      </c>
      <c r="VQ25" s="14">
        <v>0.6</v>
      </c>
      <c r="VR25" s="14">
        <v>0.6</v>
      </c>
      <c r="VS25" s="14">
        <v>0</v>
      </c>
      <c r="VT25" s="14">
        <v>0</v>
      </c>
      <c r="VU25" s="14">
        <v>7</v>
      </c>
      <c r="VV25" s="14">
        <v>7</v>
      </c>
      <c r="VW25" s="14">
        <v>-7</v>
      </c>
      <c r="VX25" s="14">
        <v>0</v>
      </c>
      <c r="VY25" s="14">
        <v>8</v>
      </c>
      <c r="VZ25" s="14">
        <v>8</v>
      </c>
      <c r="WA25" s="14">
        <v>-8</v>
      </c>
      <c r="WB25" s="14">
        <v>84.7</v>
      </c>
      <c r="WC25" s="14">
        <v>79.92</v>
      </c>
      <c r="WD25" s="14">
        <v>79.92</v>
      </c>
      <c r="WE25" s="14">
        <v>4.78</v>
      </c>
      <c r="WF25" s="14">
        <v>3.9</v>
      </c>
      <c r="WG25" s="14">
        <v>4.5</v>
      </c>
      <c r="WH25" s="14">
        <v>4.5</v>
      </c>
      <c r="WI25" s="14">
        <v>-0.6</v>
      </c>
      <c r="WJ25" s="14">
        <v>2.4</v>
      </c>
      <c r="WK25" s="14">
        <v>2.2999999999999998</v>
      </c>
      <c r="WL25" s="14">
        <v>2.2999999999999998</v>
      </c>
      <c r="WM25" s="14">
        <v>0.1</v>
      </c>
      <c r="WN25" s="14">
        <v>2.2000000000000002</v>
      </c>
      <c r="WO25" s="14">
        <v>2.2999999999999998</v>
      </c>
      <c r="WP25" s="14">
        <v>2.2999999999999998</v>
      </c>
      <c r="WQ25" s="14">
        <v>-0.1</v>
      </c>
      <c r="WR25" s="14">
        <v>1.2</v>
      </c>
      <c r="WS25" s="14">
        <v>1.4</v>
      </c>
      <c r="WT25" s="14">
        <v>1.4</v>
      </c>
      <c r="WU25" s="14">
        <v>-0.2</v>
      </c>
      <c r="WV25" s="14">
        <v>9</v>
      </c>
      <c r="WW25" s="14">
        <v>8.3938000000000006</v>
      </c>
      <c r="WX25" s="14">
        <v>8.3938000000000006</v>
      </c>
      <c r="WY25" s="14">
        <v>0.60619999999999996</v>
      </c>
      <c r="WZ25" s="14">
        <v>7.5</v>
      </c>
      <c r="XA25" s="14">
        <v>7.5949999999999998</v>
      </c>
      <c r="XB25" s="14">
        <v>7.5949999999999998</v>
      </c>
      <c r="XC25" s="14">
        <v>-9.5000000000000001E-2</v>
      </c>
      <c r="XD25" s="14">
        <v>18.2</v>
      </c>
      <c r="XE25" s="14">
        <v>17.874400000000001</v>
      </c>
      <c r="XF25" s="14">
        <v>17.874400000000001</v>
      </c>
      <c r="XG25" s="14">
        <v>0.3256</v>
      </c>
      <c r="XH25" s="14">
        <v>7.3</v>
      </c>
      <c r="XI25" s="14">
        <v>8</v>
      </c>
      <c r="XJ25" s="14">
        <v>8</v>
      </c>
      <c r="XK25" s="14">
        <v>-0.7</v>
      </c>
      <c r="XL25" s="14">
        <v>9.3000000000000007</v>
      </c>
      <c r="XM25" s="14">
        <v>10.7</v>
      </c>
      <c r="XN25" s="14">
        <v>10.7</v>
      </c>
      <c r="XO25" s="14">
        <v>-1.4</v>
      </c>
      <c r="XP25" s="14"/>
      <c r="XQ25" s="14"/>
      <c r="XR25" s="14"/>
      <c r="XS25" s="14">
        <v>0</v>
      </c>
      <c r="XT25" s="14"/>
      <c r="XU25" s="14"/>
      <c r="XV25" s="14"/>
      <c r="XW25" s="14">
        <v>0</v>
      </c>
      <c r="XX25" s="14">
        <v>17.3</v>
      </c>
      <c r="XY25" s="14">
        <v>14</v>
      </c>
      <c r="XZ25" s="14">
        <v>14</v>
      </c>
      <c r="YA25" s="14">
        <v>3.3</v>
      </c>
      <c r="YB25" s="14">
        <v>15.1</v>
      </c>
      <c r="YC25" s="14">
        <v>21.324999999999999</v>
      </c>
      <c r="YD25" s="14">
        <v>21.324999999999999</v>
      </c>
      <c r="YE25" s="14">
        <v>-6.2249999999999996</v>
      </c>
      <c r="YF25" s="14">
        <v>9.5</v>
      </c>
      <c r="YG25" s="14">
        <v>7.03</v>
      </c>
      <c r="YH25" s="14">
        <v>7.03</v>
      </c>
      <c r="YI25" s="14">
        <v>2.4700000000000002</v>
      </c>
      <c r="YJ25" s="14">
        <v>11</v>
      </c>
      <c r="YK25" s="14">
        <v>11</v>
      </c>
      <c r="YL25" s="14">
        <v>11</v>
      </c>
      <c r="YM25" s="14">
        <v>0</v>
      </c>
      <c r="YN25" s="14">
        <v>17.3</v>
      </c>
      <c r="YO25" s="14">
        <v>17.690000000000001</v>
      </c>
      <c r="YP25" s="14">
        <v>17.690000000000001</v>
      </c>
      <c r="YQ25" s="14">
        <v>-0.39</v>
      </c>
    </row>
    <row r="26" spans="1:667" ht="24" customHeight="1" x14ac:dyDescent="0.25">
      <c r="A26" s="1"/>
      <c r="B26" s="16" t="s">
        <v>61</v>
      </c>
      <c r="C26" s="16" t="s">
        <v>833</v>
      </c>
      <c r="D26" s="17">
        <v>23.5</v>
      </c>
      <c r="E26" s="17">
        <v>10.362690000000001</v>
      </c>
      <c r="F26" s="17"/>
      <c r="G26" s="17">
        <v>23.5</v>
      </c>
      <c r="H26" s="17">
        <v>599.9</v>
      </c>
      <c r="I26" s="17">
        <v>599.03381999999999</v>
      </c>
      <c r="J26" s="17">
        <v>599.03381999999999</v>
      </c>
      <c r="K26" s="17">
        <v>0.86617999999999995</v>
      </c>
      <c r="L26" s="17">
        <v>203.9</v>
      </c>
      <c r="M26" s="17">
        <v>193.93492000000001</v>
      </c>
      <c r="N26" s="17">
        <v>193.93492000000001</v>
      </c>
      <c r="O26" s="17">
        <v>9.9650800000000004</v>
      </c>
      <c r="P26" s="17"/>
      <c r="Q26" s="17"/>
      <c r="R26" s="17"/>
      <c r="S26" s="17">
        <v>0</v>
      </c>
      <c r="T26" s="17"/>
      <c r="U26" s="17"/>
      <c r="V26" s="17"/>
      <c r="W26" s="17">
        <v>0</v>
      </c>
      <c r="X26" s="17">
        <v>11</v>
      </c>
      <c r="Y26" s="17"/>
      <c r="Z26" s="17">
        <v>10.362690000000001</v>
      </c>
      <c r="AA26" s="17">
        <v>0.63731000000000004</v>
      </c>
      <c r="AB26" s="17">
        <v>93.6</v>
      </c>
      <c r="AC26" s="17">
        <v>86.093000000000004</v>
      </c>
      <c r="AD26" s="17">
        <v>86.093000000000004</v>
      </c>
      <c r="AE26" s="17">
        <v>7.5069999999999997</v>
      </c>
      <c r="AF26" s="17"/>
      <c r="AG26" s="17"/>
      <c r="AH26" s="17"/>
      <c r="AI26" s="17">
        <v>0</v>
      </c>
      <c r="AJ26" s="17">
        <v>30.2</v>
      </c>
      <c r="AK26" s="17"/>
      <c r="AL26" s="17">
        <v>86.820319999999995</v>
      </c>
      <c r="AM26" s="17">
        <v>-56.62032</v>
      </c>
      <c r="AN26" s="17">
        <v>179.1</v>
      </c>
      <c r="AO26" s="17">
        <v>196.22801999999999</v>
      </c>
      <c r="AP26" s="17">
        <v>196.22801999999999</v>
      </c>
      <c r="AQ26" s="17">
        <v>-17.128019999999999</v>
      </c>
      <c r="AR26" s="17">
        <v>199.4</v>
      </c>
      <c r="AS26" s="17">
        <v>196.22801999999999</v>
      </c>
      <c r="AT26" s="17">
        <v>196.22801999999999</v>
      </c>
      <c r="AU26" s="17">
        <v>3.17198</v>
      </c>
      <c r="AV26" s="17">
        <v>200.5</v>
      </c>
      <c r="AW26" s="17">
        <v>196.22801999999999</v>
      </c>
      <c r="AX26" s="17">
        <v>196.22801999999999</v>
      </c>
      <c r="AY26" s="17">
        <v>4.2719800000000001</v>
      </c>
      <c r="AZ26" s="17">
        <v>287.60000000000002</v>
      </c>
      <c r="BA26" s="17">
        <v>295.22593999999998</v>
      </c>
      <c r="BB26" s="17">
        <v>295.22593999999998</v>
      </c>
      <c r="BC26" s="17">
        <v>-7.6259399999999999</v>
      </c>
      <c r="BD26" s="17">
        <v>204</v>
      </c>
      <c r="BE26" s="17">
        <v>206.04143999999999</v>
      </c>
      <c r="BF26" s="17">
        <v>206.04143999999999</v>
      </c>
      <c r="BG26" s="17">
        <v>-2.0414400000000001</v>
      </c>
      <c r="BH26" s="17">
        <v>105.6</v>
      </c>
      <c r="BI26" s="17">
        <v>103.33009</v>
      </c>
      <c r="BJ26" s="17">
        <v>103.33009</v>
      </c>
      <c r="BK26" s="17">
        <v>2.2699099999999999</v>
      </c>
      <c r="BL26" s="17">
        <v>339.8</v>
      </c>
      <c r="BM26" s="17">
        <v>196.18647000000001</v>
      </c>
      <c r="BN26" s="17">
        <v>196.18647000000001</v>
      </c>
      <c r="BO26" s="17">
        <v>143.61353</v>
      </c>
      <c r="BP26" s="17">
        <v>4.2</v>
      </c>
      <c r="BQ26" s="17">
        <v>3.8975900000000001</v>
      </c>
      <c r="BR26" s="17">
        <v>3.8975900000000001</v>
      </c>
      <c r="BS26" s="17">
        <v>0.30241000000000001</v>
      </c>
      <c r="BT26" s="17"/>
      <c r="BU26" s="17"/>
      <c r="BV26" s="17"/>
      <c r="BW26" s="17">
        <v>0</v>
      </c>
      <c r="BX26" s="17">
        <v>12.8</v>
      </c>
      <c r="BY26" s="17">
        <v>12.435230000000001</v>
      </c>
      <c r="BZ26" s="17">
        <v>12.44</v>
      </c>
      <c r="CA26" s="17">
        <v>0.36</v>
      </c>
      <c r="CB26" s="17"/>
      <c r="CC26" s="17"/>
      <c r="CD26" s="17"/>
      <c r="CE26" s="17">
        <v>0</v>
      </c>
      <c r="CF26" s="17">
        <v>112.1</v>
      </c>
      <c r="CG26" s="17">
        <v>111.99026000000001</v>
      </c>
      <c r="CH26" s="17">
        <v>111.99026000000001</v>
      </c>
      <c r="CI26" s="17">
        <v>0.10974</v>
      </c>
      <c r="CJ26" s="17">
        <v>7.2</v>
      </c>
      <c r="CK26" s="17">
        <v>7.2468899999999996</v>
      </c>
      <c r="CL26" s="17">
        <v>7.2468899999999996</v>
      </c>
      <c r="CM26" s="17">
        <v>-4.6890000000000001E-2</v>
      </c>
      <c r="CN26" s="17">
        <v>5</v>
      </c>
      <c r="CO26" s="17">
        <v>3.89141</v>
      </c>
      <c r="CP26" s="17">
        <v>3.89141</v>
      </c>
      <c r="CQ26" s="17">
        <v>1.10859</v>
      </c>
      <c r="CR26" s="17">
        <v>22.6</v>
      </c>
      <c r="CS26" s="17">
        <v>22.280850000000001</v>
      </c>
      <c r="CT26" s="17">
        <v>22.280850000000001</v>
      </c>
      <c r="CU26" s="17">
        <v>0.31914999999999999</v>
      </c>
      <c r="CV26" s="17">
        <v>22.4</v>
      </c>
      <c r="CW26" s="17">
        <v>10.28567</v>
      </c>
      <c r="CX26" s="17">
        <v>60.817700000000002</v>
      </c>
      <c r="CY26" s="17">
        <v>-38.417700000000004</v>
      </c>
      <c r="CZ26" s="17">
        <v>0</v>
      </c>
      <c r="DA26" s="17"/>
      <c r="DB26" s="17"/>
      <c r="DC26" s="17">
        <v>0</v>
      </c>
      <c r="DD26" s="17"/>
      <c r="DE26" s="17"/>
      <c r="DF26" s="17"/>
      <c r="DG26" s="17">
        <v>0</v>
      </c>
      <c r="DH26" s="17">
        <v>0</v>
      </c>
      <c r="DI26" s="17">
        <v>200.61</v>
      </c>
      <c r="DJ26" s="17"/>
      <c r="DK26" s="17">
        <v>0</v>
      </c>
      <c r="DL26" s="17"/>
      <c r="DM26" s="17"/>
      <c r="DN26" s="17">
        <v>7.83</v>
      </c>
      <c r="DO26" s="17">
        <v>-7.83</v>
      </c>
      <c r="DP26" s="17">
        <v>6.5</v>
      </c>
      <c r="DQ26" s="17">
        <v>6.39</v>
      </c>
      <c r="DR26" s="17">
        <v>6.39</v>
      </c>
      <c r="DS26" s="17">
        <v>0.11</v>
      </c>
      <c r="DT26" s="17">
        <v>0</v>
      </c>
      <c r="DU26" s="17"/>
      <c r="DV26" s="17"/>
      <c r="DW26" s="17">
        <v>0</v>
      </c>
      <c r="DX26" s="17">
        <v>38.700000000000003</v>
      </c>
      <c r="DY26" s="17">
        <v>37.53969</v>
      </c>
      <c r="DZ26" s="17">
        <v>37.53969</v>
      </c>
      <c r="EA26" s="17">
        <v>1.16031</v>
      </c>
      <c r="EB26" s="17">
        <v>52.6</v>
      </c>
      <c r="EC26" s="17">
        <v>52.849739999999997</v>
      </c>
      <c r="ED26" s="17">
        <v>52.849739999999997</v>
      </c>
      <c r="EE26" s="17">
        <v>-0.24973999999999999</v>
      </c>
      <c r="EF26" s="17">
        <v>26.9</v>
      </c>
      <c r="EG26" s="17">
        <v>19.00414</v>
      </c>
      <c r="EH26" s="17">
        <v>19.00414</v>
      </c>
      <c r="EI26" s="17">
        <v>7.8958599999999999</v>
      </c>
      <c r="EJ26" s="17">
        <v>17.600000000000001</v>
      </c>
      <c r="EK26" s="17">
        <v>18.87548</v>
      </c>
      <c r="EL26" s="17">
        <v>19.064769999999999</v>
      </c>
      <c r="EM26" s="17">
        <v>-1.4647699999999999</v>
      </c>
      <c r="EN26" s="17">
        <v>16.899999999999999</v>
      </c>
      <c r="EO26" s="17">
        <v>15.509449999999999</v>
      </c>
      <c r="EP26" s="17">
        <v>15.509449999999999</v>
      </c>
      <c r="EQ26" s="17">
        <v>1.39055</v>
      </c>
      <c r="ER26" s="17">
        <v>58.6</v>
      </c>
      <c r="ES26" s="17">
        <v>60.90005</v>
      </c>
      <c r="ET26" s="17">
        <v>60.90005</v>
      </c>
      <c r="EU26" s="17">
        <v>-2.3000500000000001</v>
      </c>
      <c r="EV26" s="17">
        <v>175.7</v>
      </c>
      <c r="EW26" s="17">
        <v>184.74316999999999</v>
      </c>
      <c r="EX26" s="17">
        <v>184.74316999999999</v>
      </c>
      <c r="EY26" s="17">
        <v>-9.0431699999999999</v>
      </c>
      <c r="EZ26" s="17">
        <v>176</v>
      </c>
      <c r="FA26" s="17">
        <v>184.74316999999999</v>
      </c>
      <c r="FB26" s="17">
        <v>184.74316999999999</v>
      </c>
      <c r="FC26" s="17">
        <v>-8.7431699999999992</v>
      </c>
      <c r="FD26" s="17">
        <v>180.5</v>
      </c>
      <c r="FE26" s="17">
        <v>185.29795999999999</v>
      </c>
      <c r="FF26" s="17">
        <v>185.29795999999999</v>
      </c>
      <c r="FG26" s="17">
        <v>-4.7979599999999998</v>
      </c>
      <c r="FH26" s="17">
        <v>86.4</v>
      </c>
      <c r="FI26" s="17">
        <v>63.270989999999998</v>
      </c>
      <c r="FJ26" s="17">
        <v>81.248900000000006</v>
      </c>
      <c r="FK26" s="17">
        <v>5.1510999999999996</v>
      </c>
      <c r="FL26" s="17">
        <v>0</v>
      </c>
      <c r="FM26" s="17"/>
      <c r="FN26" s="17"/>
      <c r="FO26" s="17">
        <v>0</v>
      </c>
      <c r="FP26" s="17">
        <v>21.8</v>
      </c>
      <c r="FQ26" s="17">
        <v>25.416450000000001</v>
      </c>
      <c r="FR26" s="17">
        <v>25.416450000000001</v>
      </c>
      <c r="FS26" s="17">
        <v>-3.6164499999999999</v>
      </c>
      <c r="FT26" s="17">
        <v>3.4</v>
      </c>
      <c r="FU26" s="17"/>
      <c r="FV26" s="17"/>
      <c r="FW26" s="17">
        <v>3.4</v>
      </c>
      <c r="FX26" s="17">
        <v>15.8</v>
      </c>
      <c r="FY26" s="17">
        <v>15.19885</v>
      </c>
      <c r="FZ26" s="17">
        <v>15.19885</v>
      </c>
      <c r="GA26" s="17">
        <v>0.60114999999999996</v>
      </c>
      <c r="GB26" s="17">
        <v>55.4</v>
      </c>
      <c r="GC26" s="17">
        <v>41.450780000000002</v>
      </c>
      <c r="GD26" s="17">
        <v>41.450780000000002</v>
      </c>
      <c r="GE26" s="17">
        <v>13.94922</v>
      </c>
      <c r="GF26" s="17"/>
      <c r="GG26" s="17"/>
      <c r="GH26" s="17"/>
      <c r="GI26" s="17">
        <v>0</v>
      </c>
      <c r="GJ26" s="17"/>
      <c r="GK26" s="17"/>
      <c r="GL26" s="17"/>
      <c r="GM26" s="17">
        <v>0</v>
      </c>
      <c r="GN26" s="17">
        <v>6.6</v>
      </c>
      <c r="GO26" s="17">
        <v>6.8787000000000003</v>
      </c>
      <c r="GP26" s="17">
        <v>6.8787000000000003</v>
      </c>
      <c r="GQ26" s="17">
        <v>-0.2787</v>
      </c>
      <c r="GR26" s="17">
        <v>49.6</v>
      </c>
      <c r="GS26" s="17">
        <v>50.024039999999999</v>
      </c>
      <c r="GT26" s="17">
        <v>83.483080000000001</v>
      </c>
      <c r="GU26" s="17">
        <v>-33.88308</v>
      </c>
      <c r="GV26" s="17"/>
      <c r="GW26" s="17"/>
      <c r="GX26" s="17"/>
      <c r="GY26" s="17">
        <v>0</v>
      </c>
      <c r="GZ26" s="17"/>
      <c r="HA26" s="17"/>
      <c r="HB26" s="17"/>
      <c r="HC26" s="17">
        <v>0</v>
      </c>
      <c r="HD26" s="17"/>
      <c r="HE26" s="17"/>
      <c r="HF26" s="17"/>
      <c r="HG26" s="17">
        <v>0</v>
      </c>
      <c r="HH26" s="17"/>
      <c r="HI26" s="17"/>
      <c r="HJ26" s="17"/>
      <c r="HK26" s="17">
        <v>0</v>
      </c>
      <c r="HL26" s="17">
        <v>40.799999999999997</v>
      </c>
      <c r="HM26" s="17">
        <v>62.519570000000002</v>
      </c>
      <c r="HN26" s="17">
        <v>77.146270000000001</v>
      </c>
      <c r="HO26" s="17">
        <v>-36.346269999999997</v>
      </c>
      <c r="HP26" s="17">
        <v>0</v>
      </c>
      <c r="HQ26" s="17"/>
      <c r="HR26" s="17">
        <v>77.028220000000005</v>
      </c>
      <c r="HS26" s="17">
        <v>-77.028220000000005</v>
      </c>
      <c r="HT26" s="17">
        <v>183.6</v>
      </c>
      <c r="HU26" s="17">
        <v>103.68</v>
      </c>
      <c r="HV26" s="17">
        <v>178.62</v>
      </c>
      <c r="HW26" s="17">
        <v>4.9800000000000004</v>
      </c>
      <c r="HX26" s="17">
        <v>41.2</v>
      </c>
      <c r="HY26" s="17">
        <v>45.291899999999998</v>
      </c>
      <c r="HZ26" s="17"/>
      <c r="IA26" s="17">
        <v>41.2</v>
      </c>
      <c r="IB26" s="17"/>
      <c r="IC26" s="17"/>
      <c r="ID26" s="17"/>
      <c r="IE26" s="17">
        <v>0</v>
      </c>
      <c r="IF26" s="17"/>
      <c r="IG26" s="17"/>
      <c r="IH26" s="17"/>
      <c r="II26" s="17">
        <v>0</v>
      </c>
      <c r="IJ26" s="17"/>
      <c r="IK26" s="17"/>
      <c r="IL26" s="17"/>
      <c r="IM26" s="17">
        <v>0</v>
      </c>
      <c r="IN26" s="17">
        <v>80.900000000000006</v>
      </c>
      <c r="IO26" s="17">
        <v>59.09639</v>
      </c>
      <c r="IP26" s="17">
        <v>81.076909999999998</v>
      </c>
      <c r="IQ26" s="17">
        <v>-0.17691000000000001</v>
      </c>
      <c r="IR26" s="17">
        <v>166.3</v>
      </c>
      <c r="IS26" s="17">
        <v>180.09888000000001</v>
      </c>
      <c r="IT26" s="17">
        <v>180.09888000000001</v>
      </c>
      <c r="IU26" s="17">
        <v>-13.79888</v>
      </c>
      <c r="IV26" s="17">
        <v>164.4</v>
      </c>
      <c r="IW26" s="17">
        <v>180.09888000000001</v>
      </c>
      <c r="IX26" s="17">
        <v>180.09888000000001</v>
      </c>
      <c r="IY26" s="17">
        <v>-15.698880000000001</v>
      </c>
      <c r="IZ26" s="17">
        <v>197.3</v>
      </c>
      <c r="JA26" s="17">
        <v>180.09888000000001</v>
      </c>
      <c r="JB26" s="17">
        <v>180.09888000000001</v>
      </c>
      <c r="JC26" s="17">
        <v>17.20112</v>
      </c>
      <c r="JD26" s="17">
        <v>259.89999999999998</v>
      </c>
      <c r="JE26" s="17">
        <v>270.95958000000002</v>
      </c>
      <c r="JF26" s="17">
        <v>270.95958000000002</v>
      </c>
      <c r="JG26" s="17">
        <v>-11.05958</v>
      </c>
      <c r="JH26" s="17">
        <v>68</v>
      </c>
      <c r="JI26" s="17">
        <v>73.334350000000001</v>
      </c>
      <c r="JJ26" s="17">
        <v>73.334350000000001</v>
      </c>
      <c r="JK26" s="17">
        <v>-5.3343499999999997</v>
      </c>
      <c r="JL26" s="17">
        <v>33.200000000000003</v>
      </c>
      <c r="JM26" s="17">
        <v>36.777279999999998</v>
      </c>
      <c r="JN26" s="17">
        <v>36.777279999999998</v>
      </c>
      <c r="JO26" s="17">
        <v>-3.57728</v>
      </c>
      <c r="JP26" s="17"/>
      <c r="JQ26" s="17"/>
      <c r="JR26" s="17"/>
      <c r="JS26" s="17">
        <v>0</v>
      </c>
      <c r="JT26" s="17"/>
      <c r="JU26" s="17"/>
      <c r="JV26" s="17"/>
      <c r="JW26" s="17">
        <v>0</v>
      </c>
      <c r="JX26" s="17"/>
      <c r="JY26" s="17"/>
      <c r="JZ26" s="17"/>
      <c r="KA26" s="17">
        <v>0</v>
      </c>
      <c r="KB26" s="17">
        <v>0</v>
      </c>
      <c r="KC26" s="17"/>
      <c r="KD26" s="17"/>
      <c r="KE26" s="17">
        <v>0</v>
      </c>
      <c r="KF26" s="17">
        <v>0</v>
      </c>
      <c r="KG26" s="17"/>
      <c r="KH26" s="17"/>
      <c r="KI26" s="17">
        <v>0</v>
      </c>
      <c r="KJ26" s="17"/>
      <c r="KK26" s="17"/>
      <c r="KL26" s="17"/>
      <c r="KM26" s="17">
        <v>0</v>
      </c>
      <c r="KN26" s="17">
        <v>2.6</v>
      </c>
      <c r="KO26" s="17">
        <v>4.7853500000000002</v>
      </c>
      <c r="KP26" s="17">
        <v>4.7853599999999998</v>
      </c>
      <c r="KQ26" s="17">
        <v>-2.1853600000000002</v>
      </c>
      <c r="KR26" s="17">
        <v>184.2</v>
      </c>
      <c r="KS26" s="17">
        <v>197.59591</v>
      </c>
      <c r="KT26" s="17">
        <v>200.23038</v>
      </c>
      <c r="KU26" s="17">
        <v>-16.030380000000001</v>
      </c>
      <c r="KV26" s="17">
        <v>93.3</v>
      </c>
      <c r="KW26" s="17">
        <v>77.373019999999997</v>
      </c>
      <c r="KX26" s="17">
        <v>94.824740000000006</v>
      </c>
      <c r="KY26" s="17">
        <v>-1.52474</v>
      </c>
      <c r="KZ26" s="17">
        <v>66.3</v>
      </c>
      <c r="LA26" s="17">
        <v>44.829279999999997</v>
      </c>
      <c r="LB26" s="17">
        <v>44.829279999999997</v>
      </c>
      <c r="LC26" s="17">
        <v>21.47072</v>
      </c>
      <c r="LD26" s="17">
        <v>70.7</v>
      </c>
      <c r="LE26" s="17">
        <v>68.319999999999993</v>
      </c>
      <c r="LF26" s="17">
        <v>72.37388</v>
      </c>
      <c r="LG26" s="17">
        <v>-1.67388</v>
      </c>
      <c r="LH26" s="17">
        <v>30.4</v>
      </c>
      <c r="LI26" s="17">
        <v>28.1372</v>
      </c>
      <c r="LJ26" s="17">
        <v>29.806760000000001</v>
      </c>
      <c r="LK26" s="17">
        <v>0.59323999999999999</v>
      </c>
      <c r="LL26" s="17">
        <v>0</v>
      </c>
      <c r="LM26" s="17"/>
      <c r="LN26" s="17"/>
      <c r="LO26" s="17">
        <v>0</v>
      </c>
      <c r="LP26" s="17">
        <v>0</v>
      </c>
      <c r="LQ26" s="17"/>
      <c r="LR26" s="17"/>
      <c r="LS26" s="17">
        <v>0</v>
      </c>
      <c r="LT26" s="17">
        <v>0</v>
      </c>
      <c r="LU26" s="17"/>
      <c r="LV26" s="17"/>
      <c r="LW26" s="17">
        <v>0</v>
      </c>
      <c r="LX26" s="17">
        <v>141.5</v>
      </c>
      <c r="LY26" s="17">
        <v>158.39537999999999</v>
      </c>
      <c r="LZ26" s="17">
        <v>158.39537999999999</v>
      </c>
      <c r="MA26" s="17">
        <v>-16.895379999999999</v>
      </c>
      <c r="MB26" s="17">
        <v>143.69999999999999</v>
      </c>
      <c r="MC26" s="17">
        <v>158.39537999999999</v>
      </c>
      <c r="MD26" s="17">
        <v>158.39537999999999</v>
      </c>
      <c r="ME26" s="17">
        <v>-14.69538</v>
      </c>
      <c r="MF26" s="17">
        <v>169.1</v>
      </c>
      <c r="MG26" s="17">
        <v>158.87103999999999</v>
      </c>
      <c r="MH26" s="17">
        <v>158.87103999999999</v>
      </c>
      <c r="MI26" s="17">
        <v>10.228960000000001</v>
      </c>
      <c r="MJ26" s="17">
        <v>184.5</v>
      </c>
      <c r="MK26" s="17">
        <v>176.36183</v>
      </c>
      <c r="ML26" s="17"/>
      <c r="MM26" s="17">
        <v>184.5</v>
      </c>
      <c r="MN26" s="17">
        <v>0</v>
      </c>
      <c r="MO26" s="17"/>
      <c r="MP26" s="17"/>
      <c r="MQ26" s="17">
        <v>0</v>
      </c>
      <c r="MR26" s="17"/>
      <c r="MS26" s="17"/>
      <c r="MT26" s="17"/>
      <c r="MU26" s="17">
        <v>0</v>
      </c>
      <c r="MV26" s="17"/>
      <c r="MW26" s="17"/>
      <c r="MX26" s="17"/>
      <c r="MY26" s="17">
        <v>0</v>
      </c>
      <c r="MZ26" s="17"/>
      <c r="NA26" s="17"/>
      <c r="NB26" s="17"/>
      <c r="NC26" s="17">
        <v>0</v>
      </c>
      <c r="ND26" s="17">
        <v>208.7</v>
      </c>
      <c r="NE26" s="17">
        <v>205.29381000000001</v>
      </c>
      <c r="NF26" s="17">
        <v>205.29381000000001</v>
      </c>
      <c r="NG26" s="17">
        <v>3.4061900000000001</v>
      </c>
      <c r="NH26" s="17">
        <v>101</v>
      </c>
      <c r="NI26" s="17">
        <v>102.95515</v>
      </c>
      <c r="NJ26" s="17">
        <v>102.95515</v>
      </c>
      <c r="NK26" s="17">
        <v>-1.9551499999999999</v>
      </c>
      <c r="NL26" s="17">
        <v>0</v>
      </c>
      <c r="NM26" s="17"/>
      <c r="NN26" s="17"/>
      <c r="NO26" s="17">
        <v>0</v>
      </c>
      <c r="NP26" s="17">
        <v>4.8</v>
      </c>
      <c r="NQ26" s="17">
        <v>5.2365700000000004</v>
      </c>
      <c r="NR26" s="17">
        <v>5.2365700000000004</v>
      </c>
      <c r="NS26" s="17">
        <v>-0.43657000000000001</v>
      </c>
      <c r="NT26" s="17">
        <v>0.8</v>
      </c>
      <c r="NU26" s="17">
        <v>0.754</v>
      </c>
      <c r="NV26" s="17">
        <v>0.754</v>
      </c>
      <c r="NW26" s="17">
        <v>4.5999999999999999E-2</v>
      </c>
      <c r="NX26" s="17">
        <v>9</v>
      </c>
      <c r="NY26" s="17">
        <v>38.128100000000003</v>
      </c>
      <c r="NZ26" s="17">
        <v>38.128100000000003</v>
      </c>
      <c r="OA26" s="17">
        <v>-29.1281</v>
      </c>
      <c r="OB26" s="17">
        <v>68.400000000000006</v>
      </c>
      <c r="OC26" s="17">
        <v>46.71</v>
      </c>
      <c r="OD26" s="17">
        <v>46.71</v>
      </c>
      <c r="OE26" s="17">
        <v>21.69</v>
      </c>
      <c r="OF26" s="17">
        <v>8.3000000000000007</v>
      </c>
      <c r="OG26" s="17">
        <v>11.450100000000001</v>
      </c>
      <c r="OH26" s="17">
        <v>11.450100000000001</v>
      </c>
      <c r="OI26" s="17">
        <v>-3.1501000000000001</v>
      </c>
      <c r="OJ26" s="17">
        <v>0.1</v>
      </c>
      <c r="OK26" s="17">
        <v>0.4</v>
      </c>
      <c r="OL26" s="17">
        <v>0.4</v>
      </c>
      <c r="OM26" s="17">
        <v>-0.3</v>
      </c>
      <c r="ON26" s="17">
        <v>8.1</v>
      </c>
      <c r="OO26" s="17">
        <v>20.33764</v>
      </c>
      <c r="OP26" s="17">
        <v>20.33764</v>
      </c>
      <c r="OQ26" s="17">
        <v>-12.237640000000001</v>
      </c>
      <c r="OR26" s="17">
        <v>9.9</v>
      </c>
      <c r="OS26" s="17">
        <v>9</v>
      </c>
      <c r="OT26" s="17">
        <v>9</v>
      </c>
      <c r="OU26" s="17">
        <v>0.9</v>
      </c>
      <c r="OV26" s="17">
        <v>1.2</v>
      </c>
      <c r="OW26" s="17"/>
      <c r="OX26" s="17">
        <v>1.34755</v>
      </c>
      <c r="OY26" s="17">
        <v>-0.14754999999999999</v>
      </c>
      <c r="OZ26" s="17">
        <v>169.8</v>
      </c>
      <c r="PA26" s="17">
        <v>171.4</v>
      </c>
      <c r="PB26" s="17">
        <v>171.5438</v>
      </c>
      <c r="PC26" s="17">
        <v>-1.7438</v>
      </c>
      <c r="PD26" s="17">
        <v>86.1</v>
      </c>
      <c r="PE26" s="17">
        <v>87.55</v>
      </c>
      <c r="PF26" s="17">
        <v>87.55</v>
      </c>
      <c r="PG26" s="17">
        <v>-1.45</v>
      </c>
      <c r="PH26" s="17">
        <v>0.2</v>
      </c>
      <c r="PI26" s="17">
        <v>0.23</v>
      </c>
      <c r="PJ26" s="17">
        <v>0.23</v>
      </c>
      <c r="PK26" s="17">
        <v>-0.03</v>
      </c>
      <c r="PL26" s="17">
        <v>1.4</v>
      </c>
      <c r="PM26" s="17">
        <v>1.6</v>
      </c>
      <c r="PN26" s="17">
        <v>1.6</v>
      </c>
      <c r="PO26" s="17">
        <v>-0.2</v>
      </c>
      <c r="PP26" s="17">
        <v>2.5</v>
      </c>
      <c r="PQ26" s="17">
        <v>2.5</v>
      </c>
      <c r="PR26" s="17">
        <v>2.5</v>
      </c>
      <c r="PS26" s="17">
        <v>0</v>
      </c>
      <c r="PT26" s="17">
        <v>16.8</v>
      </c>
      <c r="PU26" s="17">
        <v>8.8425799999999999</v>
      </c>
      <c r="PV26" s="17">
        <v>8.8425799999999999</v>
      </c>
      <c r="PW26" s="17">
        <v>7.9574199999999999</v>
      </c>
      <c r="PX26" s="17">
        <v>3.9</v>
      </c>
      <c r="PY26" s="17">
        <v>3.12</v>
      </c>
      <c r="PZ26" s="17">
        <v>3.12</v>
      </c>
      <c r="QA26" s="17">
        <v>0.78</v>
      </c>
      <c r="QB26" s="17">
        <v>3.1</v>
      </c>
      <c r="QC26" s="17">
        <v>3.1</v>
      </c>
      <c r="QD26" s="17">
        <v>3.1</v>
      </c>
      <c r="QE26" s="17">
        <v>0</v>
      </c>
      <c r="QF26" s="17">
        <v>3.5</v>
      </c>
      <c r="QG26" s="17">
        <v>3.5</v>
      </c>
      <c r="QH26" s="17">
        <v>3.5</v>
      </c>
      <c r="QI26" s="17">
        <v>0</v>
      </c>
      <c r="QJ26" s="17">
        <v>15</v>
      </c>
      <c r="QK26" s="17">
        <v>14.492749999999999</v>
      </c>
      <c r="QL26" s="17">
        <v>14.492749999999999</v>
      </c>
      <c r="QM26" s="17">
        <v>0.50724999999999998</v>
      </c>
      <c r="QN26" s="17">
        <v>11.8</v>
      </c>
      <c r="QO26" s="17">
        <v>11.410600000000001</v>
      </c>
      <c r="QP26" s="17">
        <v>11.410600000000001</v>
      </c>
      <c r="QQ26" s="17">
        <v>0.38940000000000002</v>
      </c>
      <c r="QR26" s="17">
        <v>14.7</v>
      </c>
      <c r="QS26" s="17">
        <v>13.902900000000001</v>
      </c>
      <c r="QT26" s="17">
        <v>13.902900000000001</v>
      </c>
      <c r="QU26" s="17">
        <v>0.79710000000000003</v>
      </c>
      <c r="QV26" s="17">
        <v>1.7</v>
      </c>
      <c r="QW26" s="17">
        <v>7.0707000000000004</v>
      </c>
      <c r="QX26" s="17">
        <v>7.0707000000000004</v>
      </c>
      <c r="QY26" s="17">
        <v>-5.3707000000000003</v>
      </c>
      <c r="QZ26" s="17">
        <v>5.5</v>
      </c>
      <c r="RA26" s="17">
        <v>23.177099999999999</v>
      </c>
      <c r="RB26" s="17">
        <v>23.177099999999999</v>
      </c>
      <c r="RC26" s="17">
        <v>-17.677099999999999</v>
      </c>
      <c r="RD26" s="17">
        <v>4.2</v>
      </c>
      <c r="RE26" s="17">
        <v>10.182</v>
      </c>
      <c r="RF26" s="17">
        <v>10.182</v>
      </c>
      <c r="RG26" s="17">
        <v>-5.9820000000000002</v>
      </c>
      <c r="RH26" s="17">
        <v>2.2000000000000002</v>
      </c>
      <c r="RI26" s="17">
        <v>2.2400000000000002</v>
      </c>
      <c r="RJ26" s="17">
        <v>2.2400000000000002</v>
      </c>
      <c r="RK26" s="17">
        <v>-0.04</v>
      </c>
      <c r="RL26" s="17">
        <v>10</v>
      </c>
      <c r="RM26" s="17">
        <v>15.77807</v>
      </c>
      <c r="RN26" s="17">
        <v>19.67727</v>
      </c>
      <c r="RO26" s="17">
        <v>-9.67727</v>
      </c>
      <c r="RP26" s="17">
        <v>1.2</v>
      </c>
      <c r="RQ26" s="17">
        <v>1.2</v>
      </c>
      <c r="RR26" s="17">
        <v>1.2</v>
      </c>
      <c r="RS26" s="17">
        <v>0</v>
      </c>
      <c r="RT26" s="17"/>
      <c r="RU26" s="17"/>
      <c r="RV26" s="17"/>
      <c r="RW26" s="17">
        <v>0</v>
      </c>
      <c r="RX26" s="17">
        <v>5.8</v>
      </c>
      <c r="RY26" s="17">
        <v>5.2</v>
      </c>
      <c r="RZ26" s="17">
        <v>5.2</v>
      </c>
      <c r="SA26" s="17">
        <v>0.6</v>
      </c>
      <c r="SB26" s="17">
        <v>0</v>
      </c>
      <c r="SC26" s="17">
        <v>0.23139999999999999</v>
      </c>
      <c r="SD26" s="17">
        <v>0.23139999999999999</v>
      </c>
      <c r="SE26" s="17">
        <v>-0.23139999999999999</v>
      </c>
      <c r="SF26" s="17">
        <v>7.7</v>
      </c>
      <c r="SG26" s="17">
        <v>6.3</v>
      </c>
      <c r="SH26" s="17">
        <v>6.3</v>
      </c>
      <c r="SI26" s="17">
        <v>1.4</v>
      </c>
      <c r="SJ26" s="17">
        <v>3.3</v>
      </c>
      <c r="SK26" s="17">
        <v>3.6</v>
      </c>
      <c r="SL26" s="17">
        <v>3.6</v>
      </c>
      <c r="SM26" s="17">
        <v>-0.3</v>
      </c>
      <c r="SN26" s="17">
        <v>3.5</v>
      </c>
      <c r="SO26" s="17">
        <v>3.5</v>
      </c>
      <c r="SP26" s="17">
        <v>3.5</v>
      </c>
      <c r="SQ26" s="17">
        <v>0</v>
      </c>
      <c r="SR26" s="17">
        <v>5.6</v>
      </c>
      <c r="SS26" s="17">
        <v>5</v>
      </c>
      <c r="ST26" s="17">
        <v>5</v>
      </c>
      <c r="SU26" s="17">
        <v>0.6</v>
      </c>
      <c r="SV26" s="17">
        <v>17.399999999999999</v>
      </c>
      <c r="SW26" s="17">
        <v>12.8316</v>
      </c>
      <c r="SX26" s="17">
        <v>12.8316</v>
      </c>
      <c r="SY26" s="17">
        <v>4.5683999999999996</v>
      </c>
      <c r="SZ26" s="17">
        <v>7.1</v>
      </c>
      <c r="TA26" s="17">
        <v>6.6318000000000001</v>
      </c>
      <c r="TB26" s="17">
        <v>6.6318000000000001</v>
      </c>
      <c r="TC26" s="17">
        <v>0.46820000000000001</v>
      </c>
      <c r="TD26" s="17">
        <v>30</v>
      </c>
      <c r="TE26" s="17">
        <v>28.520399999999999</v>
      </c>
      <c r="TF26" s="17">
        <v>28.520399999999999</v>
      </c>
      <c r="TG26" s="17">
        <v>1.4796</v>
      </c>
      <c r="TH26" s="17">
        <v>0.5</v>
      </c>
      <c r="TI26" s="17">
        <v>12.029400000000001</v>
      </c>
      <c r="TJ26" s="17">
        <v>12.029400000000001</v>
      </c>
      <c r="TK26" s="17">
        <v>-11.529400000000001</v>
      </c>
      <c r="TL26" s="17">
        <v>1</v>
      </c>
      <c r="TM26" s="17">
        <v>12.9665</v>
      </c>
      <c r="TN26" s="17">
        <v>12.9665</v>
      </c>
      <c r="TO26" s="17">
        <v>-11.9665</v>
      </c>
      <c r="TP26" s="17">
        <v>0</v>
      </c>
      <c r="TQ26" s="17">
        <v>1.4654</v>
      </c>
      <c r="TR26" s="17">
        <v>1.4654</v>
      </c>
      <c r="TS26" s="17">
        <v>-1.4654</v>
      </c>
      <c r="TT26" s="17">
        <v>0</v>
      </c>
      <c r="TU26" s="17">
        <v>0.92930000000000001</v>
      </c>
      <c r="TV26" s="17">
        <v>0.92930000000000001</v>
      </c>
      <c r="TW26" s="17">
        <v>-0.92930000000000001</v>
      </c>
      <c r="TX26" s="17">
        <v>39.1</v>
      </c>
      <c r="TY26" s="17">
        <v>35.67</v>
      </c>
      <c r="TZ26" s="17">
        <v>35.67</v>
      </c>
      <c r="UA26" s="17">
        <v>3.43</v>
      </c>
      <c r="UB26" s="17">
        <v>6</v>
      </c>
      <c r="UC26" s="17">
        <v>6</v>
      </c>
      <c r="UD26" s="17">
        <v>6</v>
      </c>
      <c r="UE26" s="17">
        <v>0</v>
      </c>
      <c r="UF26" s="17">
        <v>2.1</v>
      </c>
      <c r="UG26" s="17">
        <v>2.2999999999999998</v>
      </c>
      <c r="UH26" s="17">
        <v>2.2999999999999998</v>
      </c>
      <c r="UI26" s="17">
        <v>-0.2</v>
      </c>
      <c r="UJ26" s="17">
        <v>7.6</v>
      </c>
      <c r="UK26" s="17">
        <v>7</v>
      </c>
      <c r="UL26" s="17">
        <v>7</v>
      </c>
      <c r="UM26" s="17">
        <v>0.6</v>
      </c>
      <c r="UN26" s="17">
        <v>3.5</v>
      </c>
      <c r="UO26" s="17">
        <v>3.9</v>
      </c>
      <c r="UP26" s="17">
        <v>3.9</v>
      </c>
      <c r="UQ26" s="17">
        <v>-0.4</v>
      </c>
      <c r="UR26" s="17">
        <v>4</v>
      </c>
      <c r="US26" s="17">
        <v>4</v>
      </c>
      <c r="UT26" s="17">
        <v>4</v>
      </c>
      <c r="UU26" s="17">
        <v>0</v>
      </c>
      <c r="UV26" s="17">
        <v>4.0999999999999996</v>
      </c>
      <c r="UW26" s="17">
        <v>4.2</v>
      </c>
      <c r="UX26" s="17">
        <v>4.2</v>
      </c>
      <c r="UY26" s="17">
        <v>-0.1</v>
      </c>
      <c r="UZ26" s="17">
        <v>6.5</v>
      </c>
      <c r="VA26" s="17">
        <v>8.0721000000000007</v>
      </c>
      <c r="VB26" s="17">
        <v>8.0721000000000007</v>
      </c>
      <c r="VC26" s="17">
        <v>-1.5721000000000001</v>
      </c>
      <c r="VD26" s="17">
        <v>208.8</v>
      </c>
      <c r="VE26" s="17">
        <v>206.25739999999999</v>
      </c>
      <c r="VF26" s="17">
        <v>206.25739999999999</v>
      </c>
      <c r="VG26" s="17">
        <v>2.5426000000000002</v>
      </c>
      <c r="VH26" s="17">
        <v>11.3</v>
      </c>
      <c r="VI26" s="17">
        <v>10.409000000000001</v>
      </c>
      <c r="VJ26" s="17">
        <v>10.409000000000001</v>
      </c>
      <c r="VK26" s="17">
        <v>0.89100000000000001</v>
      </c>
      <c r="VL26" s="17">
        <v>118.3</v>
      </c>
      <c r="VM26" s="17">
        <v>119</v>
      </c>
      <c r="VN26" s="17">
        <v>119</v>
      </c>
      <c r="VO26" s="17">
        <v>-0.7</v>
      </c>
      <c r="VP26" s="17">
        <v>0.6</v>
      </c>
      <c r="VQ26" s="17">
        <v>0.6</v>
      </c>
      <c r="VR26" s="17">
        <v>0.6</v>
      </c>
      <c r="VS26" s="17">
        <v>0</v>
      </c>
      <c r="VT26" s="17">
        <v>0</v>
      </c>
      <c r="VU26" s="17">
        <v>4</v>
      </c>
      <c r="VV26" s="17">
        <v>4</v>
      </c>
      <c r="VW26" s="17">
        <v>-4</v>
      </c>
      <c r="VX26" s="17">
        <v>0</v>
      </c>
      <c r="VY26" s="17">
        <v>5</v>
      </c>
      <c r="VZ26" s="17">
        <v>5</v>
      </c>
      <c r="WA26" s="17">
        <v>-5</v>
      </c>
      <c r="WB26" s="17">
        <v>86.7</v>
      </c>
      <c r="WC26" s="17">
        <v>85.68</v>
      </c>
      <c r="WD26" s="17">
        <v>85.68</v>
      </c>
      <c r="WE26" s="17">
        <v>1.02</v>
      </c>
      <c r="WF26" s="17">
        <v>3.9</v>
      </c>
      <c r="WG26" s="17">
        <v>4.5</v>
      </c>
      <c r="WH26" s="17">
        <v>4.5</v>
      </c>
      <c r="WI26" s="17">
        <v>-0.6</v>
      </c>
      <c r="WJ26" s="17">
        <v>2.4</v>
      </c>
      <c r="WK26" s="17">
        <v>2.2999999999999998</v>
      </c>
      <c r="WL26" s="17">
        <v>2.2999999999999998</v>
      </c>
      <c r="WM26" s="17">
        <v>0.1</v>
      </c>
      <c r="WN26" s="17">
        <v>2.2000000000000002</v>
      </c>
      <c r="WO26" s="17">
        <v>2.2999999999999998</v>
      </c>
      <c r="WP26" s="17">
        <v>2.2999999999999998</v>
      </c>
      <c r="WQ26" s="17">
        <v>-0.1</v>
      </c>
      <c r="WR26" s="17">
        <v>1.2</v>
      </c>
      <c r="WS26" s="17">
        <v>1.4</v>
      </c>
      <c r="WT26" s="17">
        <v>1.4</v>
      </c>
      <c r="WU26" s="17">
        <v>-0.2</v>
      </c>
      <c r="WV26" s="17">
        <v>10.7</v>
      </c>
      <c r="WW26" s="17">
        <v>10.6326</v>
      </c>
      <c r="WX26" s="17">
        <v>10.6326</v>
      </c>
      <c r="WY26" s="17">
        <v>6.7400000000000002E-2</v>
      </c>
      <c r="WZ26" s="17">
        <v>7.5</v>
      </c>
      <c r="XA26" s="17">
        <v>7.5949999999999998</v>
      </c>
      <c r="XB26" s="17">
        <v>7.5949999999999998</v>
      </c>
      <c r="XC26" s="17">
        <v>-9.5000000000000001E-2</v>
      </c>
      <c r="XD26" s="17">
        <v>18.100000000000001</v>
      </c>
      <c r="XE26" s="17">
        <v>17.874400000000001</v>
      </c>
      <c r="XF26" s="17">
        <v>17.874400000000001</v>
      </c>
      <c r="XG26" s="17">
        <v>0.22559999999999999</v>
      </c>
      <c r="XH26" s="17">
        <v>7.3</v>
      </c>
      <c r="XI26" s="17">
        <v>8</v>
      </c>
      <c r="XJ26" s="17">
        <v>8</v>
      </c>
      <c r="XK26" s="17">
        <v>-0.7</v>
      </c>
      <c r="XL26" s="17">
        <v>9.1</v>
      </c>
      <c r="XM26" s="17">
        <v>10.7</v>
      </c>
      <c r="XN26" s="17">
        <v>10.7</v>
      </c>
      <c r="XO26" s="17">
        <v>-1.6</v>
      </c>
      <c r="XP26" s="17"/>
      <c r="XQ26" s="17"/>
      <c r="XR26" s="17"/>
      <c r="XS26" s="17">
        <v>0</v>
      </c>
      <c r="XT26" s="17"/>
      <c r="XU26" s="17"/>
      <c r="XV26" s="17"/>
      <c r="XW26" s="17">
        <v>0</v>
      </c>
      <c r="XX26" s="17">
        <v>17.7</v>
      </c>
      <c r="XY26" s="17">
        <v>14</v>
      </c>
      <c r="XZ26" s="17">
        <v>14</v>
      </c>
      <c r="YA26" s="17">
        <v>3.7</v>
      </c>
      <c r="YB26" s="17">
        <v>0</v>
      </c>
      <c r="YC26" s="17">
        <v>21.324999999999999</v>
      </c>
      <c r="YD26" s="17">
        <v>21.324999999999999</v>
      </c>
      <c r="YE26" s="17">
        <v>-21.324999999999999</v>
      </c>
      <c r="YF26" s="17">
        <v>9.1</v>
      </c>
      <c r="YG26" s="17">
        <v>7.03</v>
      </c>
      <c r="YH26" s="17">
        <v>7.03</v>
      </c>
      <c r="YI26" s="17">
        <v>2.0699999999999998</v>
      </c>
      <c r="YJ26" s="17">
        <v>10.1</v>
      </c>
      <c r="YK26" s="17">
        <v>11</v>
      </c>
      <c r="YL26" s="17">
        <v>11</v>
      </c>
      <c r="YM26" s="17">
        <v>-0.9</v>
      </c>
      <c r="YN26" s="17">
        <v>16.2</v>
      </c>
      <c r="YO26" s="17">
        <v>17.690000000000001</v>
      </c>
      <c r="YP26" s="17">
        <v>17.690000000000001</v>
      </c>
      <c r="YQ26" s="17">
        <v>-1.49</v>
      </c>
    </row>
    <row r="27" spans="1:667" ht="24" customHeight="1" x14ac:dyDescent="0.25">
      <c r="A27" s="1"/>
      <c r="B27" s="16" t="s">
        <v>61</v>
      </c>
      <c r="C27" s="16" t="s">
        <v>834</v>
      </c>
      <c r="D27" s="17">
        <v>22.1</v>
      </c>
      <c r="E27" s="17">
        <v>10.36271</v>
      </c>
      <c r="F27" s="17">
        <v>43.627009999999999</v>
      </c>
      <c r="G27" s="17">
        <v>-21.527010000000001</v>
      </c>
      <c r="H27" s="17">
        <v>604.6</v>
      </c>
      <c r="I27" s="17">
        <v>599.03381999999999</v>
      </c>
      <c r="J27" s="17">
        <v>599.03381999999999</v>
      </c>
      <c r="K27" s="17">
        <v>5.5661800000000001</v>
      </c>
      <c r="L27" s="17">
        <v>204.4</v>
      </c>
      <c r="M27" s="17">
        <v>193.93492000000001</v>
      </c>
      <c r="N27" s="17">
        <v>193.93492000000001</v>
      </c>
      <c r="O27" s="17">
        <v>10.46508</v>
      </c>
      <c r="P27" s="17"/>
      <c r="Q27" s="17"/>
      <c r="R27" s="17"/>
      <c r="S27" s="17">
        <v>0</v>
      </c>
      <c r="T27" s="17"/>
      <c r="U27" s="17"/>
      <c r="V27" s="17"/>
      <c r="W27" s="17">
        <v>0</v>
      </c>
      <c r="X27" s="17">
        <v>10.6</v>
      </c>
      <c r="Y27" s="17"/>
      <c r="Z27" s="17">
        <v>28.367329999999999</v>
      </c>
      <c r="AA27" s="17">
        <v>-17.767330000000001</v>
      </c>
      <c r="AB27" s="17">
        <v>93.5</v>
      </c>
      <c r="AC27" s="17">
        <v>86.093000000000004</v>
      </c>
      <c r="AD27" s="17">
        <v>86.093000000000004</v>
      </c>
      <c r="AE27" s="17">
        <v>7.407</v>
      </c>
      <c r="AF27" s="17"/>
      <c r="AG27" s="17"/>
      <c r="AH27" s="17"/>
      <c r="AI27" s="17">
        <v>0</v>
      </c>
      <c r="AJ27" s="17">
        <v>30.9</v>
      </c>
      <c r="AK27" s="17"/>
      <c r="AL27" s="17">
        <v>86.820319999999995</v>
      </c>
      <c r="AM27" s="17">
        <v>-55.920319999999997</v>
      </c>
      <c r="AN27" s="17">
        <v>178.7</v>
      </c>
      <c r="AO27" s="17">
        <v>196.22801999999999</v>
      </c>
      <c r="AP27" s="17">
        <v>196.22801999999999</v>
      </c>
      <c r="AQ27" s="17">
        <v>-17.528020000000001</v>
      </c>
      <c r="AR27" s="17">
        <v>199.9</v>
      </c>
      <c r="AS27" s="17">
        <v>196.22801999999999</v>
      </c>
      <c r="AT27" s="17">
        <v>196.22801999999999</v>
      </c>
      <c r="AU27" s="17">
        <v>3.67198</v>
      </c>
      <c r="AV27" s="17">
        <v>201.6</v>
      </c>
      <c r="AW27" s="17">
        <v>196.22801999999999</v>
      </c>
      <c r="AX27" s="17">
        <v>196.22801999999999</v>
      </c>
      <c r="AY27" s="17">
        <v>5.3719799999999998</v>
      </c>
      <c r="AZ27" s="17">
        <v>287.89999999999998</v>
      </c>
      <c r="BA27" s="17">
        <v>295.22593999999998</v>
      </c>
      <c r="BB27" s="17">
        <v>295.22593999999998</v>
      </c>
      <c r="BC27" s="17">
        <v>-7.3259400000000001</v>
      </c>
      <c r="BD27" s="17">
        <v>205</v>
      </c>
      <c r="BE27" s="17">
        <v>206.04143999999999</v>
      </c>
      <c r="BF27" s="17">
        <v>206.04143999999999</v>
      </c>
      <c r="BG27" s="17">
        <v>-1.0414399999999999</v>
      </c>
      <c r="BH27" s="17">
        <v>105.2</v>
      </c>
      <c r="BI27" s="17">
        <v>103.33009</v>
      </c>
      <c r="BJ27" s="17">
        <v>103.33009</v>
      </c>
      <c r="BK27" s="17">
        <v>1.86991</v>
      </c>
      <c r="BL27" s="17">
        <v>365.2</v>
      </c>
      <c r="BM27" s="17">
        <v>196.18647000000001</v>
      </c>
      <c r="BN27" s="17">
        <v>278.94074999999998</v>
      </c>
      <c r="BO27" s="17">
        <v>86.259249999999994</v>
      </c>
      <c r="BP27" s="17">
        <v>4.0999999999999996</v>
      </c>
      <c r="BQ27" s="17">
        <v>3.8975900000000001</v>
      </c>
      <c r="BR27" s="17">
        <v>3.8975900000000001</v>
      </c>
      <c r="BS27" s="17">
        <v>0.20241000000000001</v>
      </c>
      <c r="BT27" s="17"/>
      <c r="BU27" s="17"/>
      <c r="BV27" s="17"/>
      <c r="BW27" s="17">
        <v>0</v>
      </c>
      <c r="BX27" s="17">
        <v>13.2</v>
      </c>
      <c r="BY27" s="17">
        <v>12.435230000000001</v>
      </c>
      <c r="BZ27" s="17">
        <v>12.44</v>
      </c>
      <c r="CA27" s="17">
        <v>0.76</v>
      </c>
      <c r="CB27" s="17"/>
      <c r="CC27" s="17"/>
      <c r="CD27" s="17"/>
      <c r="CE27" s="17">
        <v>0</v>
      </c>
      <c r="CF27" s="17">
        <v>114.3</v>
      </c>
      <c r="CG27" s="17">
        <v>111.99026000000001</v>
      </c>
      <c r="CH27" s="17">
        <v>111.99026000000001</v>
      </c>
      <c r="CI27" s="17">
        <v>2.3097400000000001</v>
      </c>
      <c r="CJ27" s="17">
        <v>7.6</v>
      </c>
      <c r="CK27" s="17">
        <v>7.2468899999999996</v>
      </c>
      <c r="CL27" s="17">
        <v>7.2468899999999996</v>
      </c>
      <c r="CM27" s="17">
        <v>0.35310999999999998</v>
      </c>
      <c r="CN27" s="17">
        <v>5.0999999999999996</v>
      </c>
      <c r="CO27" s="17">
        <v>3.89141</v>
      </c>
      <c r="CP27" s="17">
        <v>3.89141</v>
      </c>
      <c r="CQ27" s="17">
        <v>1.2085900000000001</v>
      </c>
      <c r="CR27" s="17">
        <v>22.4</v>
      </c>
      <c r="CS27" s="17">
        <v>22.280850000000001</v>
      </c>
      <c r="CT27" s="17">
        <v>22.280850000000001</v>
      </c>
      <c r="CU27" s="17">
        <v>0.11915000000000001</v>
      </c>
      <c r="CV27" s="17">
        <v>22.4</v>
      </c>
      <c r="CW27" s="17">
        <v>48.598889999999997</v>
      </c>
      <c r="CX27" s="17">
        <v>50.563789999999997</v>
      </c>
      <c r="CY27" s="17">
        <v>-28.163789999999999</v>
      </c>
      <c r="CZ27" s="17">
        <v>0</v>
      </c>
      <c r="DA27" s="17"/>
      <c r="DB27" s="17"/>
      <c r="DC27" s="17">
        <v>0</v>
      </c>
      <c r="DD27" s="17"/>
      <c r="DE27" s="17"/>
      <c r="DF27" s="17"/>
      <c r="DG27" s="17">
        <v>0</v>
      </c>
      <c r="DH27" s="17">
        <v>0</v>
      </c>
      <c r="DI27" s="17">
        <v>206.4</v>
      </c>
      <c r="DJ27" s="17"/>
      <c r="DK27" s="17">
        <v>0</v>
      </c>
      <c r="DL27" s="17"/>
      <c r="DM27" s="17"/>
      <c r="DN27" s="17">
        <v>7.83</v>
      </c>
      <c r="DO27" s="17">
        <v>-7.83</v>
      </c>
      <c r="DP27" s="17">
        <v>6.5</v>
      </c>
      <c r="DQ27" s="17">
        <v>6.39</v>
      </c>
      <c r="DR27" s="17">
        <v>6.39</v>
      </c>
      <c r="DS27" s="17">
        <v>0.11</v>
      </c>
      <c r="DT27" s="17">
        <v>0</v>
      </c>
      <c r="DU27" s="17"/>
      <c r="DV27" s="17"/>
      <c r="DW27" s="17">
        <v>0</v>
      </c>
      <c r="DX27" s="17">
        <v>38</v>
      </c>
      <c r="DY27" s="17">
        <v>37.53969</v>
      </c>
      <c r="DZ27" s="17">
        <v>37.53969</v>
      </c>
      <c r="EA27" s="17">
        <v>0.46031</v>
      </c>
      <c r="EB27" s="17">
        <v>101.9</v>
      </c>
      <c r="EC27" s="17">
        <v>46.249989999999997</v>
      </c>
      <c r="ED27" s="17">
        <v>45</v>
      </c>
      <c r="EE27" s="17">
        <v>56.9</v>
      </c>
      <c r="EF27" s="17">
        <v>26.4</v>
      </c>
      <c r="EG27" s="17">
        <v>19.00414</v>
      </c>
      <c r="EH27" s="17">
        <v>19.00414</v>
      </c>
      <c r="EI27" s="17">
        <v>7.3958599999999999</v>
      </c>
      <c r="EJ27" s="17">
        <v>17.399999999999999</v>
      </c>
      <c r="EK27" s="17">
        <v>18.87548</v>
      </c>
      <c r="EL27" s="17">
        <v>19.064769999999999</v>
      </c>
      <c r="EM27" s="17">
        <v>-1.6647700000000001</v>
      </c>
      <c r="EN27" s="17">
        <v>16.8</v>
      </c>
      <c r="EO27" s="17">
        <v>15.53933</v>
      </c>
      <c r="EP27" s="17">
        <v>15.53933</v>
      </c>
      <c r="EQ27" s="17">
        <v>1.26067</v>
      </c>
      <c r="ER27" s="17">
        <v>59.2</v>
      </c>
      <c r="ES27" s="17">
        <v>60.90005</v>
      </c>
      <c r="ET27" s="17">
        <v>60.90005</v>
      </c>
      <c r="EU27" s="17">
        <v>-1.7000500000000001</v>
      </c>
      <c r="EV27" s="17">
        <v>173.7</v>
      </c>
      <c r="EW27" s="17">
        <v>184.74316999999999</v>
      </c>
      <c r="EX27" s="17">
        <v>184.74316999999999</v>
      </c>
      <c r="EY27" s="17">
        <v>-11.04317</v>
      </c>
      <c r="EZ27" s="17">
        <v>174.5</v>
      </c>
      <c r="FA27" s="17">
        <v>184.74316999999999</v>
      </c>
      <c r="FB27" s="17">
        <v>184.74316999999999</v>
      </c>
      <c r="FC27" s="17">
        <v>-10.243169999999999</v>
      </c>
      <c r="FD27" s="17">
        <v>181.5</v>
      </c>
      <c r="FE27" s="17">
        <v>185.29795999999999</v>
      </c>
      <c r="FF27" s="17">
        <v>185.29795999999999</v>
      </c>
      <c r="FG27" s="17">
        <v>-3.7979599999999998</v>
      </c>
      <c r="FH27" s="17">
        <v>98.4</v>
      </c>
      <c r="FI27" s="17">
        <v>80.368170000000006</v>
      </c>
      <c r="FJ27" s="17">
        <v>84.780609999999996</v>
      </c>
      <c r="FK27" s="17">
        <v>13.619389999999999</v>
      </c>
      <c r="FL27" s="17">
        <v>0</v>
      </c>
      <c r="FM27" s="17"/>
      <c r="FN27" s="17"/>
      <c r="FO27" s="17">
        <v>0</v>
      </c>
      <c r="FP27" s="17">
        <v>23.9</v>
      </c>
      <c r="FQ27" s="17">
        <v>25.416450000000001</v>
      </c>
      <c r="FR27" s="17">
        <v>25.416450000000001</v>
      </c>
      <c r="FS27" s="17">
        <v>-1.5164500000000001</v>
      </c>
      <c r="FT27" s="17">
        <v>3.4</v>
      </c>
      <c r="FU27" s="17"/>
      <c r="FV27" s="17"/>
      <c r="FW27" s="17">
        <v>3.4</v>
      </c>
      <c r="FX27" s="17">
        <v>15.3</v>
      </c>
      <c r="FY27" s="17">
        <v>15.19885</v>
      </c>
      <c r="FZ27" s="17">
        <v>15.19885</v>
      </c>
      <c r="GA27" s="17">
        <v>0.10115</v>
      </c>
      <c r="GB27" s="17">
        <v>139.5</v>
      </c>
      <c r="GC27" s="17">
        <v>58.370060000000002</v>
      </c>
      <c r="GD27" s="17">
        <v>47.668390000000002</v>
      </c>
      <c r="GE27" s="17">
        <v>91.831609999999998</v>
      </c>
      <c r="GF27" s="17"/>
      <c r="GG27" s="17"/>
      <c r="GH27" s="17"/>
      <c r="GI27" s="17">
        <v>0</v>
      </c>
      <c r="GJ27" s="17"/>
      <c r="GK27" s="17"/>
      <c r="GL27" s="17"/>
      <c r="GM27" s="17">
        <v>0</v>
      </c>
      <c r="GN27" s="17">
        <v>6.7</v>
      </c>
      <c r="GO27" s="17">
        <v>6.8787000000000003</v>
      </c>
      <c r="GP27" s="17">
        <v>6.8787000000000003</v>
      </c>
      <c r="GQ27" s="17">
        <v>-0.1787</v>
      </c>
      <c r="GR27" s="17">
        <v>49.7</v>
      </c>
      <c r="GS27" s="17">
        <v>52.491070000000001</v>
      </c>
      <c r="GT27" s="17">
        <v>69.60575</v>
      </c>
      <c r="GU27" s="17">
        <v>-19.905750000000001</v>
      </c>
      <c r="GV27" s="17"/>
      <c r="GW27" s="17"/>
      <c r="GX27" s="17"/>
      <c r="GY27" s="17">
        <v>0</v>
      </c>
      <c r="GZ27" s="17"/>
      <c r="HA27" s="17"/>
      <c r="HB27" s="17"/>
      <c r="HC27" s="17">
        <v>0</v>
      </c>
      <c r="HD27" s="17"/>
      <c r="HE27" s="17"/>
      <c r="HF27" s="17"/>
      <c r="HG27" s="17">
        <v>0</v>
      </c>
      <c r="HH27" s="17"/>
      <c r="HI27" s="17"/>
      <c r="HJ27" s="17"/>
      <c r="HK27" s="17">
        <v>0</v>
      </c>
      <c r="HL27" s="17">
        <v>41.2</v>
      </c>
      <c r="HM27" s="17">
        <v>79.458579999999998</v>
      </c>
      <c r="HN27" s="17">
        <v>77.146270000000001</v>
      </c>
      <c r="HO27" s="17">
        <v>-35.946269999999998</v>
      </c>
      <c r="HP27" s="17">
        <v>0</v>
      </c>
      <c r="HQ27" s="17"/>
      <c r="HR27" s="17">
        <v>83.745679999999993</v>
      </c>
      <c r="HS27" s="17">
        <v>-83.745679999999993</v>
      </c>
      <c r="HT27" s="17">
        <v>182.4</v>
      </c>
      <c r="HU27" s="17">
        <v>104.39</v>
      </c>
      <c r="HV27" s="17">
        <v>178.62</v>
      </c>
      <c r="HW27" s="17">
        <v>3.78</v>
      </c>
      <c r="HX27" s="17">
        <v>41.7</v>
      </c>
      <c r="HY27" s="17">
        <v>45.291899999999998</v>
      </c>
      <c r="HZ27" s="17"/>
      <c r="IA27" s="17">
        <v>41.7</v>
      </c>
      <c r="IB27" s="17"/>
      <c r="IC27" s="17"/>
      <c r="ID27" s="17"/>
      <c r="IE27" s="17">
        <v>0</v>
      </c>
      <c r="IF27" s="17"/>
      <c r="IG27" s="17"/>
      <c r="IH27" s="17"/>
      <c r="II27" s="17">
        <v>0</v>
      </c>
      <c r="IJ27" s="17"/>
      <c r="IK27" s="17"/>
      <c r="IL27" s="17"/>
      <c r="IM27" s="17">
        <v>0</v>
      </c>
      <c r="IN27" s="17">
        <v>80.400000000000006</v>
      </c>
      <c r="IO27" s="17">
        <v>80.00009</v>
      </c>
      <c r="IP27" s="17">
        <v>85.394930000000002</v>
      </c>
      <c r="IQ27" s="17">
        <v>-4.9949300000000001</v>
      </c>
      <c r="IR27" s="17">
        <v>166.9</v>
      </c>
      <c r="IS27" s="17">
        <v>179.90298000000001</v>
      </c>
      <c r="IT27" s="17">
        <v>179.90298000000001</v>
      </c>
      <c r="IU27" s="17">
        <v>-13.002980000000001</v>
      </c>
      <c r="IV27" s="17">
        <v>165.8</v>
      </c>
      <c r="IW27" s="17">
        <v>179.90298000000001</v>
      </c>
      <c r="IX27" s="17">
        <v>179.90298000000001</v>
      </c>
      <c r="IY27" s="17">
        <v>-14.102980000000001</v>
      </c>
      <c r="IZ27" s="17">
        <v>198.5</v>
      </c>
      <c r="JA27" s="17">
        <v>179.90298000000001</v>
      </c>
      <c r="JB27" s="17">
        <v>179.90298000000001</v>
      </c>
      <c r="JC27" s="17">
        <v>18.597020000000001</v>
      </c>
      <c r="JD27" s="17">
        <v>259.8</v>
      </c>
      <c r="JE27" s="17">
        <v>270.66484000000003</v>
      </c>
      <c r="JF27" s="17">
        <v>270.66484000000003</v>
      </c>
      <c r="JG27" s="17">
        <v>-10.864839999999999</v>
      </c>
      <c r="JH27" s="17">
        <v>68.400000000000006</v>
      </c>
      <c r="JI27" s="17">
        <v>73.334350000000001</v>
      </c>
      <c r="JJ27" s="17">
        <v>73.334350000000001</v>
      </c>
      <c r="JK27" s="17">
        <v>-4.9343500000000002</v>
      </c>
      <c r="JL27" s="17">
        <v>34.1</v>
      </c>
      <c r="JM27" s="17">
        <v>36.777279999999998</v>
      </c>
      <c r="JN27" s="17">
        <v>36.777279999999998</v>
      </c>
      <c r="JO27" s="17">
        <v>-2.6772800000000001</v>
      </c>
      <c r="JP27" s="17"/>
      <c r="JQ27" s="17"/>
      <c r="JR27" s="17"/>
      <c r="JS27" s="17">
        <v>0</v>
      </c>
      <c r="JT27" s="17"/>
      <c r="JU27" s="17"/>
      <c r="JV27" s="17"/>
      <c r="JW27" s="17">
        <v>0</v>
      </c>
      <c r="JX27" s="17"/>
      <c r="JY27" s="17"/>
      <c r="JZ27" s="17"/>
      <c r="KA27" s="17">
        <v>0</v>
      </c>
      <c r="KB27" s="17">
        <v>0</v>
      </c>
      <c r="KC27" s="17"/>
      <c r="KD27" s="17"/>
      <c r="KE27" s="17">
        <v>0</v>
      </c>
      <c r="KF27" s="17">
        <v>1.8</v>
      </c>
      <c r="KG27" s="17">
        <v>1.8</v>
      </c>
      <c r="KH27" s="17">
        <v>1.8</v>
      </c>
      <c r="KI27" s="17">
        <v>0</v>
      </c>
      <c r="KJ27" s="17"/>
      <c r="KK27" s="17"/>
      <c r="KL27" s="17"/>
      <c r="KM27" s="17">
        <v>0</v>
      </c>
      <c r="KN27" s="17">
        <v>2.6</v>
      </c>
      <c r="KO27" s="17">
        <v>4.7853500000000002</v>
      </c>
      <c r="KP27" s="17">
        <v>4.7853599999999998</v>
      </c>
      <c r="KQ27" s="17">
        <v>-2.1853600000000002</v>
      </c>
      <c r="KR27" s="17">
        <v>238.5</v>
      </c>
      <c r="KS27" s="17">
        <v>180.13064</v>
      </c>
      <c r="KT27" s="17">
        <v>194.38378</v>
      </c>
      <c r="KU27" s="17">
        <v>44.116219999999998</v>
      </c>
      <c r="KV27" s="17">
        <v>102.1</v>
      </c>
      <c r="KW27" s="17">
        <v>97.250280000000004</v>
      </c>
      <c r="KX27" s="17">
        <v>94.870050000000006</v>
      </c>
      <c r="KY27" s="17">
        <v>7.2299499999999997</v>
      </c>
      <c r="KZ27" s="17">
        <v>66.599999999999994</v>
      </c>
      <c r="LA27" s="17">
        <v>44.829279999999997</v>
      </c>
      <c r="LB27" s="17">
        <v>44.829279999999997</v>
      </c>
      <c r="LC27" s="17">
        <v>21.770720000000001</v>
      </c>
      <c r="LD27" s="17">
        <v>70.599999999999994</v>
      </c>
      <c r="LE27" s="17">
        <v>72.37388</v>
      </c>
      <c r="LF27" s="17">
        <v>72.37388</v>
      </c>
      <c r="LG27" s="17">
        <v>-1.7738799999999999</v>
      </c>
      <c r="LH27" s="17">
        <v>30.6</v>
      </c>
      <c r="LI27" s="17">
        <v>29.806760000000001</v>
      </c>
      <c r="LJ27" s="17">
        <v>29.806760000000001</v>
      </c>
      <c r="LK27" s="17">
        <v>0.79323999999999995</v>
      </c>
      <c r="LL27" s="17">
        <v>0</v>
      </c>
      <c r="LM27" s="17"/>
      <c r="LN27" s="17"/>
      <c r="LO27" s="17">
        <v>0</v>
      </c>
      <c r="LP27" s="17">
        <v>0</v>
      </c>
      <c r="LQ27" s="17"/>
      <c r="LR27" s="17"/>
      <c r="LS27" s="17">
        <v>0</v>
      </c>
      <c r="LT27" s="17">
        <v>0</v>
      </c>
      <c r="LU27" s="17"/>
      <c r="LV27" s="17"/>
      <c r="LW27" s="17">
        <v>0</v>
      </c>
      <c r="LX27" s="17">
        <v>142.1</v>
      </c>
      <c r="LY27" s="17">
        <v>158.39537999999999</v>
      </c>
      <c r="LZ27" s="17">
        <v>158.39537999999999</v>
      </c>
      <c r="MA27" s="17">
        <v>-16.295380000000002</v>
      </c>
      <c r="MB27" s="17">
        <v>144.30000000000001</v>
      </c>
      <c r="MC27" s="17">
        <v>158.39537999999999</v>
      </c>
      <c r="MD27" s="17">
        <v>158.39537999999999</v>
      </c>
      <c r="ME27" s="17">
        <v>-14.09538</v>
      </c>
      <c r="MF27" s="17">
        <v>169.4</v>
      </c>
      <c r="MG27" s="17">
        <v>158.87103999999999</v>
      </c>
      <c r="MH27" s="17">
        <v>158.87103999999999</v>
      </c>
      <c r="MI27" s="17">
        <v>10.52896</v>
      </c>
      <c r="MJ27" s="17">
        <v>184.5</v>
      </c>
      <c r="MK27" s="17">
        <v>176.36183</v>
      </c>
      <c r="ML27" s="17"/>
      <c r="MM27" s="17">
        <v>184.5</v>
      </c>
      <c r="MN27" s="17">
        <v>0</v>
      </c>
      <c r="MO27" s="17"/>
      <c r="MP27" s="17"/>
      <c r="MQ27" s="17">
        <v>0</v>
      </c>
      <c r="MR27" s="17"/>
      <c r="MS27" s="17"/>
      <c r="MT27" s="17"/>
      <c r="MU27" s="17">
        <v>0</v>
      </c>
      <c r="MV27" s="17"/>
      <c r="MW27" s="17"/>
      <c r="MX27" s="17"/>
      <c r="MY27" s="17">
        <v>0</v>
      </c>
      <c r="MZ27" s="17"/>
      <c r="NA27" s="17"/>
      <c r="NB27" s="17"/>
      <c r="NC27" s="17">
        <v>0</v>
      </c>
      <c r="ND27" s="17">
        <v>208.6</v>
      </c>
      <c r="NE27" s="17">
        <v>205.29381000000001</v>
      </c>
      <c r="NF27" s="17">
        <v>205.29381000000001</v>
      </c>
      <c r="NG27" s="17">
        <v>3.30619</v>
      </c>
      <c r="NH27" s="17">
        <v>100.5</v>
      </c>
      <c r="NI27" s="17">
        <v>102.95515</v>
      </c>
      <c r="NJ27" s="17">
        <v>102.95515</v>
      </c>
      <c r="NK27" s="17">
        <v>-2.4551500000000002</v>
      </c>
      <c r="NL27" s="17">
        <v>0</v>
      </c>
      <c r="NM27" s="17"/>
      <c r="NN27" s="17"/>
      <c r="NO27" s="17">
        <v>0</v>
      </c>
      <c r="NP27" s="17">
        <v>4.8</v>
      </c>
      <c r="NQ27" s="17">
        <v>5.2365700000000004</v>
      </c>
      <c r="NR27" s="17">
        <v>5.2365700000000004</v>
      </c>
      <c r="NS27" s="17">
        <v>-0.43657000000000001</v>
      </c>
      <c r="NT27" s="17">
        <v>0.9</v>
      </c>
      <c r="NU27" s="17">
        <v>0.93500000000000005</v>
      </c>
      <c r="NV27" s="17">
        <v>0.93500000000000005</v>
      </c>
      <c r="NW27" s="17">
        <v>-3.5000000000000003E-2</v>
      </c>
      <c r="NX27" s="17">
        <v>4.3</v>
      </c>
      <c r="NY27" s="17">
        <v>37.795200000000001</v>
      </c>
      <c r="NZ27" s="17">
        <v>37.795200000000001</v>
      </c>
      <c r="OA27" s="17">
        <v>-33.495199999999997</v>
      </c>
      <c r="OB27" s="17">
        <v>68.7</v>
      </c>
      <c r="OC27" s="17">
        <v>53.34</v>
      </c>
      <c r="OD27" s="17">
        <v>53.34</v>
      </c>
      <c r="OE27" s="17">
        <v>15.36</v>
      </c>
      <c r="OF27" s="17">
        <v>6.7</v>
      </c>
      <c r="OG27" s="17">
        <v>11.7105</v>
      </c>
      <c r="OH27" s="17">
        <v>11.7105</v>
      </c>
      <c r="OI27" s="17">
        <v>-5.0105000000000004</v>
      </c>
      <c r="OJ27" s="17">
        <v>0.1</v>
      </c>
      <c r="OK27" s="17">
        <v>0.3</v>
      </c>
      <c r="OL27" s="17">
        <v>0.3</v>
      </c>
      <c r="OM27" s="17">
        <v>-0.2</v>
      </c>
      <c r="ON27" s="17">
        <v>8</v>
      </c>
      <c r="OO27" s="17">
        <v>20.33764</v>
      </c>
      <c r="OP27" s="17">
        <v>20.33764</v>
      </c>
      <c r="OQ27" s="17">
        <v>-12.33764</v>
      </c>
      <c r="OR27" s="17">
        <v>9.9</v>
      </c>
      <c r="OS27" s="17">
        <v>9</v>
      </c>
      <c r="OT27" s="17">
        <v>9</v>
      </c>
      <c r="OU27" s="17">
        <v>0.9</v>
      </c>
      <c r="OV27" s="17">
        <v>1.2</v>
      </c>
      <c r="OW27" s="17"/>
      <c r="OX27" s="17">
        <v>2.5189699999999999</v>
      </c>
      <c r="OY27" s="17">
        <v>-1.31897</v>
      </c>
      <c r="OZ27" s="17">
        <v>170.4</v>
      </c>
      <c r="PA27" s="17">
        <v>171.6</v>
      </c>
      <c r="PB27" s="17">
        <v>170.4178</v>
      </c>
      <c r="PC27" s="17">
        <v>-1.78E-2</v>
      </c>
      <c r="PD27" s="17">
        <v>86.6</v>
      </c>
      <c r="PE27" s="17">
        <v>86.29</v>
      </c>
      <c r="PF27" s="17">
        <v>86.29</v>
      </c>
      <c r="PG27" s="17">
        <v>0.31</v>
      </c>
      <c r="PH27" s="17">
        <v>0.2</v>
      </c>
      <c r="PI27" s="17">
        <v>0.23</v>
      </c>
      <c r="PJ27" s="17">
        <v>0.23</v>
      </c>
      <c r="PK27" s="17">
        <v>-0.03</v>
      </c>
      <c r="PL27" s="17">
        <v>1.4</v>
      </c>
      <c r="PM27" s="17">
        <v>1.6</v>
      </c>
      <c r="PN27" s="17">
        <v>1.6</v>
      </c>
      <c r="PO27" s="17">
        <v>-0.2</v>
      </c>
      <c r="PP27" s="17">
        <v>2.5</v>
      </c>
      <c r="PQ27" s="17">
        <v>2.5</v>
      </c>
      <c r="PR27" s="17">
        <v>2.5</v>
      </c>
      <c r="PS27" s="17">
        <v>0</v>
      </c>
      <c r="PT27" s="17">
        <v>16.899999999999999</v>
      </c>
      <c r="PU27" s="17">
        <v>8.8425799999999999</v>
      </c>
      <c r="PV27" s="17">
        <v>8.8425799999999999</v>
      </c>
      <c r="PW27" s="17">
        <v>8.0574200000000005</v>
      </c>
      <c r="PX27" s="17">
        <v>3.9</v>
      </c>
      <c r="PY27" s="17">
        <v>3.12</v>
      </c>
      <c r="PZ27" s="17">
        <v>3.12</v>
      </c>
      <c r="QA27" s="17">
        <v>0.78</v>
      </c>
      <c r="QB27" s="17">
        <v>3.1</v>
      </c>
      <c r="QC27" s="17">
        <v>3.1</v>
      </c>
      <c r="QD27" s="17">
        <v>3.1</v>
      </c>
      <c r="QE27" s="17">
        <v>0</v>
      </c>
      <c r="QF27" s="17">
        <v>3.5</v>
      </c>
      <c r="QG27" s="17">
        <v>3.5</v>
      </c>
      <c r="QH27" s="17">
        <v>3.5</v>
      </c>
      <c r="QI27" s="17">
        <v>0</v>
      </c>
      <c r="QJ27" s="17">
        <v>15</v>
      </c>
      <c r="QK27" s="17">
        <v>14.492749999999999</v>
      </c>
      <c r="QL27" s="17">
        <v>14.492749999999999</v>
      </c>
      <c r="QM27" s="17">
        <v>0.50724999999999998</v>
      </c>
      <c r="QN27" s="17">
        <v>11.8</v>
      </c>
      <c r="QO27" s="17">
        <v>11.4123</v>
      </c>
      <c r="QP27" s="17">
        <v>11.4123</v>
      </c>
      <c r="QQ27" s="17">
        <v>0.38769999999999999</v>
      </c>
      <c r="QR27" s="17">
        <v>14.6</v>
      </c>
      <c r="QS27" s="17">
        <v>14.0318</v>
      </c>
      <c r="QT27" s="17">
        <v>14.0318</v>
      </c>
      <c r="QU27" s="17">
        <v>0.56820000000000004</v>
      </c>
      <c r="QV27" s="17">
        <v>1.6</v>
      </c>
      <c r="QW27" s="17">
        <v>6.7037000000000004</v>
      </c>
      <c r="QX27" s="17">
        <v>6.7037000000000004</v>
      </c>
      <c r="QY27" s="17">
        <v>-5.1036999999999999</v>
      </c>
      <c r="QZ27" s="17">
        <v>3.1</v>
      </c>
      <c r="RA27" s="17">
        <v>23.746300000000002</v>
      </c>
      <c r="RB27" s="17">
        <v>23.746300000000002</v>
      </c>
      <c r="RC27" s="17">
        <v>-20.6463</v>
      </c>
      <c r="RD27" s="17">
        <v>10.199999999999999</v>
      </c>
      <c r="RE27" s="17">
        <v>11.2179</v>
      </c>
      <c r="RF27" s="17">
        <v>11.2179</v>
      </c>
      <c r="RG27" s="17">
        <v>-1.0179</v>
      </c>
      <c r="RH27" s="17">
        <v>2.5</v>
      </c>
      <c r="RI27" s="17">
        <v>2.2400000000000002</v>
      </c>
      <c r="RJ27" s="17">
        <v>2.2400000000000002</v>
      </c>
      <c r="RK27" s="17">
        <v>0.26</v>
      </c>
      <c r="RL27" s="17">
        <v>10.1</v>
      </c>
      <c r="RM27" s="17">
        <v>19.67727</v>
      </c>
      <c r="RN27" s="17">
        <v>19.67727</v>
      </c>
      <c r="RO27" s="17">
        <v>-9.5772700000000004</v>
      </c>
      <c r="RP27" s="17">
        <v>1.2</v>
      </c>
      <c r="RQ27" s="17">
        <v>1.24</v>
      </c>
      <c r="RR27" s="17">
        <v>1.24</v>
      </c>
      <c r="RS27" s="17">
        <v>-0.04</v>
      </c>
      <c r="RT27" s="17"/>
      <c r="RU27" s="17"/>
      <c r="RV27" s="17"/>
      <c r="RW27" s="17">
        <v>0</v>
      </c>
      <c r="RX27" s="17">
        <v>5.4</v>
      </c>
      <c r="RY27" s="17">
        <v>5.2</v>
      </c>
      <c r="RZ27" s="17">
        <v>5.2</v>
      </c>
      <c r="SA27" s="17">
        <v>0.2</v>
      </c>
      <c r="SB27" s="17">
        <v>0.1</v>
      </c>
      <c r="SC27" s="17">
        <v>0.28470000000000001</v>
      </c>
      <c r="SD27" s="17">
        <v>0.28470000000000001</v>
      </c>
      <c r="SE27" s="17">
        <v>-0.1847</v>
      </c>
      <c r="SF27" s="17">
        <v>7.7</v>
      </c>
      <c r="SG27" s="17">
        <v>6.3</v>
      </c>
      <c r="SH27" s="17">
        <v>6.3</v>
      </c>
      <c r="SI27" s="17">
        <v>1.4</v>
      </c>
      <c r="SJ27" s="17">
        <v>3</v>
      </c>
      <c r="SK27" s="17">
        <v>3.6</v>
      </c>
      <c r="SL27" s="17">
        <v>3.6</v>
      </c>
      <c r="SM27" s="17">
        <v>-0.6</v>
      </c>
      <c r="SN27" s="17">
        <v>3.6</v>
      </c>
      <c r="SO27" s="17">
        <v>3.5</v>
      </c>
      <c r="SP27" s="17">
        <v>3.5</v>
      </c>
      <c r="SQ27" s="17">
        <v>0.1</v>
      </c>
      <c r="SR27" s="17">
        <v>5.6</v>
      </c>
      <c r="SS27" s="17">
        <v>5</v>
      </c>
      <c r="ST27" s="17">
        <v>5</v>
      </c>
      <c r="SU27" s="17">
        <v>0.6</v>
      </c>
      <c r="SV27" s="17">
        <v>13.7</v>
      </c>
      <c r="SW27" s="17">
        <v>12.213900000000001</v>
      </c>
      <c r="SX27" s="17">
        <v>12.213900000000001</v>
      </c>
      <c r="SY27" s="17">
        <v>1.4861</v>
      </c>
      <c r="SZ27" s="17">
        <v>3.7</v>
      </c>
      <c r="TA27" s="17">
        <v>8.0867000000000004</v>
      </c>
      <c r="TB27" s="17">
        <v>8.0867000000000004</v>
      </c>
      <c r="TC27" s="17">
        <v>-4.3867000000000003</v>
      </c>
      <c r="TD27" s="17">
        <v>29.8</v>
      </c>
      <c r="TE27" s="17">
        <v>29.0854</v>
      </c>
      <c r="TF27" s="17">
        <v>29.0854</v>
      </c>
      <c r="TG27" s="17">
        <v>0.71460000000000001</v>
      </c>
      <c r="TH27" s="17">
        <v>0</v>
      </c>
      <c r="TI27" s="17">
        <v>10.978999999999999</v>
      </c>
      <c r="TJ27" s="17">
        <v>10.978999999999999</v>
      </c>
      <c r="TK27" s="17">
        <v>-10.978999999999999</v>
      </c>
      <c r="TL27" s="17">
        <v>0</v>
      </c>
      <c r="TM27" s="17">
        <v>11.107799999999999</v>
      </c>
      <c r="TN27" s="17">
        <v>11.107799999999999</v>
      </c>
      <c r="TO27" s="17">
        <v>-11.107799999999999</v>
      </c>
      <c r="TP27" s="17">
        <v>0</v>
      </c>
      <c r="TQ27" s="17">
        <v>1.6064000000000001</v>
      </c>
      <c r="TR27" s="17">
        <v>1.6064000000000001</v>
      </c>
      <c r="TS27" s="17">
        <v>-1.6064000000000001</v>
      </c>
      <c r="TT27" s="17">
        <v>0</v>
      </c>
      <c r="TU27" s="17">
        <v>0.2253</v>
      </c>
      <c r="TV27" s="17">
        <v>0.2253</v>
      </c>
      <c r="TW27" s="17">
        <v>-0.2253</v>
      </c>
      <c r="TX27" s="17">
        <v>39.1</v>
      </c>
      <c r="TY27" s="17">
        <v>37.799999999999997</v>
      </c>
      <c r="TZ27" s="17">
        <v>37.799999999999997</v>
      </c>
      <c r="UA27" s="17">
        <v>1.3</v>
      </c>
      <c r="UB27" s="17">
        <v>6</v>
      </c>
      <c r="UC27" s="17">
        <v>6</v>
      </c>
      <c r="UD27" s="17">
        <v>6</v>
      </c>
      <c r="UE27" s="17">
        <v>0</v>
      </c>
      <c r="UF27" s="17">
        <v>2.1</v>
      </c>
      <c r="UG27" s="17">
        <v>2.2999999999999998</v>
      </c>
      <c r="UH27" s="17">
        <v>2.2999999999999998</v>
      </c>
      <c r="UI27" s="17">
        <v>-0.2</v>
      </c>
      <c r="UJ27" s="17">
        <v>7.6</v>
      </c>
      <c r="UK27" s="17">
        <v>7</v>
      </c>
      <c r="UL27" s="17">
        <v>7</v>
      </c>
      <c r="UM27" s="17">
        <v>0.6</v>
      </c>
      <c r="UN27" s="17">
        <v>3.6</v>
      </c>
      <c r="UO27" s="17">
        <v>3.9</v>
      </c>
      <c r="UP27" s="17">
        <v>3.9</v>
      </c>
      <c r="UQ27" s="17">
        <v>-0.3</v>
      </c>
      <c r="UR27" s="17">
        <v>4.0999999999999996</v>
      </c>
      <c r="US27" s="17">
        <v>4</v>
      </c>
      <c r="UT27" s="17">
        <v>4</v>
      </c>
      <c r="UU27" s="17">
        <v>0.1</v>
      </c>
      <c r="UV27" s="17">
        <v>4.0999999999999996</v>
      </c>
      <c r="UW27" s="17">
        <v>4.2</v>
      </c>
      <c r="UX27" s="17">
        <v>4.2</v>
      </c>
      <c r="UY27" s="17">
        <v>-0.1</v>
      </c>
      <c r="UZ27" s="17">
        <v>7</v>
      </c>
      <c r="VA27" s="17">
        <v>8.4620999999999995</v>
      </c>
      <c r="VB27" s="17">
        <v>8.4620999999999995</v>
      </c>
      <c r="VC27" s="17">
        <v>-1.4621</v>
      </c>
      <c r="VD27" s="17">
        <v>208.2</v>
      </c>
      <c r="VE27" s="17">
        <v>207.2689</v>
      </c>
      <c r="VF27" s="17">
        <v>207.2689</v>
      </c>
      <c r="VG27" s="17">
        <v>0.93110000000000004</v>
      </c>
      <c r="VH27" s="17">
        <v>12.8</v>
      </c>
      <c r="VI27" s="17">
        <v>11.227</v>
      </c>
      <c r="VJ27" s="17">
        <v>11.227</v>
      </c>
      <c r="VK27" s="17">
        <v>1.573</v>
      </c>
      <c r="VL27" s="17">
        <v>117.4</v>
      </c>
      <c r="VM27" s="17">
        <v>123</v>
      </c>
      <c r="VN27" s="17">
        <v>123</v>
      </c>
      <c r="VO27" s="17">
        <v>-5.6</v>
      </c>
      <c r="VP27" s="17">
        <v>0.6</v>
      </c>
      <c r="VQ27" s="17">
        <v>0.6</v>
      </c>
      <c r="VR27" s="17">
        <v>0.6</v>
      </c>
      <c r="VS27" s="17">
        <v>0</v>
      </c>
      <c r="VT27" s="17">
        <v>0</v>
      </c>
      <c r="VU27" s="17">
        <v>2</v>
      </c>
      <c r="VV27" s="17">
        <v>2</v>
      </c>
      <c r="VW27" s="17">
        <v>-2</v>
      </c>
      <c r="VX27" s="17">
        <v>0</v>
      </c>
      <c r="VY27" s="17">
        <v>4</v>
      </c>
      <c r="VZ27" s="17">
        <v>4</v>
      </c>
      <c r="WA27" s="17">
        <v>-4</v>
      </c>
      <c r="WB27" s="17">
        <v>86.7</v>
      </c>
      <c r="WC27" s="17">
        <v>88.56</v>
      </c>
      <c r="WD27" s="17">
        <v>88.56</v>
      </c>
      <c r="WE27" s="17">
        <v>-1.86</v>
      </c>
      <c r="WF27" s="17">
        <v>3.9</v>
      </c>
      <c r="WG27" s="17">
        <v>4.5</v>
      </c>
      <c r="WH27" s="17">
        <v>4.5</v>
      </c>
      <c r="WI27" s="17">
        <v>-0.6</v>
      </c>
      <c r="WJ27" s="17">
        <v>2.4</v>
      </c>
      <c r="WK27" s="17">
        <v>2.2999999999999998</v>
      </c>
      <c r="WL27" s="17">
        <v>2.2999999999999998</v>
      </c>
      <c r="WM27" s="17">
        <v>0.1</v>
      </c>
      <c r="WN27" s="17">
        <v>2.2000000000000002</v>
      </c>
      <c r="WO27" s="17">
        <v>2.2999999999999998</v>
      </c>
      <c r="WP27" s="17">
        <v>2.2999999999999998</v>
      </c>
      <c r="WQ27" s="17">
        <v>-0.1</v>
      </c>
      <c r="WR27" s="17">
        <v>1.2</v>
      </c>
      <c r="WS27" s="17">
        <v>1.4</v>
      </c>
      <c r="WT27" s="17">
        <v>1.4</v>
      </c>
      <c r="WU27" s="17">
        <v>-0.2</v>
      </c>
      <c r="WV27" s="17">
        <v>12.4</v>
      </c>
      <c r="WW27" s="17">
        <v>11.8308</v>
      </c>
      <c r="WX27" s="17">
        <v>11.8308</v>
      </c>
      <c r="WY27" s="17">
        <v>0.56920000000000004</v>
      </c>
      <c r="WZ27" s="17">
        <v>7.6</v>
      </c>
      <c r="XA27" s="17">
        <v>7.5949999999999998</v>
      </c>
      <c r="XB27" s="17">
        <v>7.5949999999999998</v>
      </c>
      <c r="XC27" s="17">
        <v>5.0000000000000001E-3</v>
      </c>
      <c r="XD27" s="17">
        <v>18.100000000000001</v>
      </c>
      <c r="XE27" s="17">
        <v>17.874400000000001</v>
      </c>
      <c r="XF27" s="17">
        <v>17.874400000000001</v>
      </c>
      <c r="XG27" s="17">
        <v>0.22559999999999999</v>
      </c>
      <c r="XH27" s="17">
        <v>7.3</v>
      </c>
      <c r="XI27" s="17">
        <v>8</v>
      </c>
      <c r="XJ27" s="17">
        <v>8</v>
      </c>
      <c r="XK27" s="17">
        <v>-0.7</v>
      </c>
      <c r="XL27" s="17">
        <v>8.1999999999999993</v>
      </c>
      <c r="XM27" s="17">
        <v>10.7</v>
      </c>
      <c r="XN27" s="17">
        <v>10.7</v>
      </c>
      <c r="XO27" s="17">
        <v>-2.5</v>
      </c>
      <c r="XP27" s="17"/>
      <c r="XQ27" s="17"/>
      <c r="XR27" s="17"/>
      <c r="XS27" s="17">
        <v>0</v>
      </c>
      <c r="XT27" s="17"/>
      <c r="XU27" s="17"/>
      <c r="XV27" s="17"/>
      <c r="XW27" s="17">
        <v>0</v>
      </c>
      <c r="XX27" s="17">
        <v>18.399999999999999</v>
      </c>
      <c r="XY27" s="17">
        <v>14</v>
      </c>
      <c r="XZ27" s="17">
        <v>14</v>
      </c>
      <c r="YA27" s="17">
        <v>4.4000000000000004</v>
      </c>
      <c r="YB27" s="17">
        <v>4.7</v>
      </c>
      <c r="YC27" s="17">
        <v>21.324999999999999</v>
      </c>
      <c r="YD27" s="17">
        <v>21.324999999999999</v>
      </c>
      <c r="YE27" s="17">
        <v>-16.625</v>
      </c>
      <c r="YF27" s="17">
        <v>10</v>
      </c>
      <c r="YG27" s="17">
        <v>7.03</v>
      </c>
      <c r="YH27" s="17">
        <v>7.03</v>
      </c>
      <c r="YI27" s="17">
        <v>2.97</v>
      </c>
      <c r="YJ27" s="17">
        <v>11</v>
      </c>
      <c r="YK27" s="17">
        <v>11</v>
      </c>
      <c r="YL27" s="17">
        <v>11</v>
      </c>
      <c r="YM27" s="17">
        <v>0</v>
      </c>
      <c r="YN27" s="17">
        <v>15.1</v>
      </c>
      <c r="YO27" s="17">
        <v>17.690000000000001</v>
      </c>
      <c r="YP27" s="17">
        <v>17.690000000000001</v>
      </c>
      <c r="YQ27" s="17">
        <v>-2.59</v>
      </c>
    </row>
    <row r="28" spans="1:667" ht="24" customHeight="1" x14ac:dyDescent="0.25">
      <c r="A28" s="1"/>
      <c r="B28" s="16" t="s">
        <v>61</v>
      </c>
      <c r="C28" s="16" t="s">
        <v>835</v>
      </c>
      <c r="D28" s="17">
        <v>25</v>
      </c>
      <c r="E28" s="17">
        <v>10.3627</v>
      </c>
      <c r="F28" s="17">
        <v>36.17407</v>
      </c>
      <c r="G28" s="17">
        <v>-11.17407</v>
      </c>
      <c r="H28" s="17">
        <v>606.79999999999995</v>
      </c>
      <c r="I28" s="17">
        <v>599.03381999999999</v>
      </c>
      <c r="J28" s="17">
        <v>599.03381999999999</v>
      </c>
      <c r="K28" s="17">
        <v>7.7661800000000003</v>
      </c>
      <c r="L28" s="17">
        <v>203.8</v>
      </c>
      <c r="M28" s="17">
        <v>193.93492000000001</v>
      </c>
      <c r="N28" s="17">
        <v>193.93492000000001</v>
      </c>
      <c r="O28" s="17">
        <v>9.8650800000000007</v>
      </c>
      <c r="P28" s="17"/>
      <c r="Q28" s="17"/>
      <c r="R28" s="17"/>
      <c r="S28" s="17">
        <v>0</v>
      </c>
      <c r="T28" s="17"/>
      <c r="U28" s="17"/>
      <c r="V28" s="17"/>
      <c r="W28" s="17">
        <v>0</v>
      </c>
      <c r="X28" s="17">
        <v>11</v>
      </c>
      <c r="Y28" s="17"/>
      <c r="Z28" s="17">
        <v>47.170520000000003</v>
      </c>
      <c r="AA28" s="17">
        <v>-36.170520000000003</v>
      </c>
      <c r="AB28" s="17">
        <v>94.1</v>
      </c>
      <c r="AC28" s="17">
        <v>86.093000000000004</v>
      </c>
      <c r="AD28" s="17">
        <v>86.093000000000004</v>
      </c>
      <c r="AE28" s="17">
        <v>8.0069999999999997</v>
      </c>
      <c r="AF28" s="17"/>
      <c r="AG28" s="17"/>
      <c r="AH28" s="17"/>
      <c r="AI28" s="17">
        <v>0</v>
      </c>
      <c r="AJ28" s="17">
        <v>30.9</v>
      </c>
      <c r="AK28" s="17"/>
      <c r="AL28" s="17">
        <v>86.820319999999995</v>
      </c>
      <c r="AM28" s="17">
        <v>-55.920319999999997</v>
      </c>
      <c r="AN28" s="17">
        <v>178.5</v>
      </c>
      <c r="AO28" s="17">
        <v>196.22801999999999</v>
      </c>
      <c r="AP28" s="17">
        <v>196.22801999999999</v>
      </c>
      <c r="AQ28" s="17">
        <v>-17.728020000000001</v>
      </c>
      <c r="AR28" s="17">
        <v>198.9</v>
      </c>
      <c r="AS28" s="17">
        <v>196.22801999999999</v>
      </c>
      <c r="AT28" s="17">
        <v>196.22801999999999</v>
      </c>
      <c r="AU28" s="17">
        <v>2.67198</v>
      </c>
      <c r="AV28" s="17">
        <v>202.3</v>
      </c>
      <c r="AW28" s="17">
        <v>196.22801999999999</v>
      </c>
      <c r="AX28" s="17">
        <v>196.22801999999999</v>
      </c>
      <c r="AY28" s="17">
        <v>6.0719799999999999</v>
      </c>
      <c r="AZ28" s="17">
        <v>287.5</v>
      </c>
      <c r="BA28" s="17">
        <v>295.22593999999998</v>
      </c>
      <c r="BB28" s="17">
        <v>295.22593999999998</v>
      </c>
      <c r="BC28" s="17">
        <v>-7.7259399999999996</v>
      </c>
      <c r="BD28" s="17">
        <v>203</v>
      </c>
      <c r="BE28" s="17">
        <v>206.04143999999999</v>
      </c>
      <c r="BF28" s="17">
        <v>206.04143999999999</v>
      </c>
      <c r="BG28" s="17">
        <v>-3.0414400000000001</v>
      </c>
      <c r="BH28" s="17">
        <v>105.7</v>
      </c>
      <c r="BI28" s="17">
        <v>103.33009</v>
      </c>
      <c r="BJ28" s="17">
        <v>103.33009</v>
      </c>
      <c r="BK28" s="17">
        <v>2.36991</v>
      </c>
      <c r="BL28" s="17">
        <v>352.3</v>
      </c>
      <c r="BM28" s="17">
        <v>286.82548000000003</v>
      </c>
      <c r="BN28" s="17">
        <v>253.25676000000001</v>
      </c>
      <c r="BO28" s="17">
        <v>99.043239999999997</v>
      </c>
      <c r="BP28" s="17">
        <v>4.2</v>
      </c>
      <c r="BQ28" s="17">
        <v>3.8975900000000001</v>
      </c>
      <c r="BR28" s="17">
        <v>3.8975900000000001</v>
      </c>
      <c r="BS28" s="17">
        <v>0.30241000000000001</v>
      </c>
      <c r="BT28" s="17"/>
      <c r="BU28" s="17"/>
      <c r="BV28" s="17"/>
      <c r="BW28" s="17">
        <v>0</v>
      </c>
      <c r="BX28" s="17">
        <v>12.9</v>
      </c>
      <c r="BY28" s="17">
        <v>12.435230000000001</v>
      </c>
      <c r="BZ28" s="17">
        <v>12.44</v>
      </c>
      <c r="CA28" s="17">
        <v>0.46</v>
      </c>
      <c r="CB28" s="17"/>
      <c r="CC28" s="17"/>
      <c r="CD28" s="17"/>
      <c r="CE28" s="17">
        <v>0</v>
      </c>
      <c r="CF28" s="17">
        <v>113.8</v>
      </c>
      <c r="CG28" s="17">
        <v>111.99026000000001</v>
      </c>
      <c r="CH28" s="17">
        <v>111.99026000000001</v>
      </c>
      <c r="CI28" s="17">
        <v>1.8097399999999999</v>
      </c>
      <c r="CJ28" s="17">
        <v>7.8</v>
      </c>
      <c r="CK28" s="17">
        <v>7.2468899999999996</v>
      </c>
      <c r="CL28" s="17">
        <v>7.2468899999999996</v>
      </c>
      <c r="CM28" s="17">
        <v>0.55310999999999999</v>
      </c>
      <c r="CN28" s="17">
        <v>5.2</v>
      </c>
      <c r="CO28" s="17">
        <v>3.89141</v>
      </c>
      <c r="CP28" s="17">
        <v>3.89141</v>
      </c>
      <c r="CQ28" s="17">
        <v>1.3085899999999999</v>
      </c>
      <c r="CR28" s="17">
        <v>22.4</v>
      </c>
      <c r="CS28" s="17">
        <v>22.280850000000001</v>
      </c>
      <c r="CT28" s="17">
        <v>22.280850000000001</v>
      </c>
      <c r="CU28" s="17">
        <v>0.11915000000000001</v>
      </c>
      <c r="CV28" s="17">
        <v>42.1</v>
      </c>
      <c r="CW28" s="17">
        <v>37.004820000000002</v>
      </c>
      <c r="CX28" s="17">
        <v>51.234380000000002</v>
      </c>
      <c r="CY28" s="17">
        <v>-9.1343800000000002</v>
      </c>
      <c r="CZ28" s="17">
        <v>0</v>
      </c>
      <c r="DA28" s="17"/>
      <c r="DB28" s="17"/>
      <c r="DC28" s="17">
        <v>0</v>
      </c>
      <c r="DD28" s="17"/>
      <c r="DE28" s="17"/>
      <c r="DF28" s="17"/>
      <c r="DG28" s="17">
        <v>0</v>
      </c>
      <c r="DH28" s="17">
        <v>106.5</v>
      </c>
      <c r="DI28" s="17">
        <v>206.4</v>
      </c>
      <c r="DJ28" s="17"/>
      <c r="DK28" s="17">
        <v>106.5</v>
      </c>
      <c r="DL28" s="17"/>
      <c r="DM28" s="17"/>
      <c r="DN28" s="17">
        <v>7.83</v>
      </c>
      <c r="DO28" s="17">
        <v>-7.83</v>
      </c>
      <c r="DP28" s="17">
        <v>6.5</v>
      </c>
      <c r="DQ28" s="17">
        <v>6.39</v>
      </c>
      <c r="DR28" s="17">
        <v>6.39</v>
      </c>
      <c r="DS28" s="17">
        <v>0.11</v>
      </c>
      <c r="DT28" s="17">
        <v>0</v>
      </c>
      <c r="DU28" s="17"/>
      <c r="DV28" s="17"/>
      <c r="DW28" s="17">
        <v>0</v>
      </c>
      <c r="DX28" s="17">
        <v>38</v>
      </c>
      <c r="DY28" s="17">
        <v>37.53969</v>
      </c>
      <c r="DZ28" s="17">
        <v>37.53969</v>
      </c>
      <c r="EA28" s="17">
        <v>0.46031</v>
      </c>
      <c r="EB28" s="17">
        <v>119.6</v>
      </c>
      <c r="EC28" s="17">
        <v>53.708680000000001</v>
      </c>
      <c r="ED28" s="17">
        <v>52.849739999999997</v>
      </c>
      <c r="EE28" s="17">
        <v>66.750259999999997</v>
      </c>
      <c r="EF28" s="17">
        <v>25.8</v>
      </c>
      <c r="EG28" s="17">
        <v>19.00414</v>
      </c>
      <c r="EH28" s="17">
        <v>19.00414</v>
      </c>
      <c r="EI28" s="17">
        <v>6.7958600000000002</v>
      </c>
      <c r="EJ28" s="17">
        <v>17.600000000000001</v>
      </c>
      <c r="EK28" s="17">
        <v>18.87548</v>
      </c>
      <c r="EL28" s="17">
        <v>19.064769999999999</v>
      </c>
      <c r="EM28" s="17">
        <v>-1.4647699999999999</v>
      </c>
      <c r="EN28" s="17">
        <v>16.8</v>
      </c>
      <c r="EO28" s="17">
        <v>15.558870000000001</v>
      </c>
      <c r="EP28" s="17">
        <v>15.558870000000001</v>
      </c>
      <c r="EQ28" s="17">
        <v>1.2411300000000001</v>
      </c>
      <c r="ER28" s="17">
        <v>56.8</v>
      </c>
      <c r="ES28" s="17">
        <v>60.90005</v>
      </c>
      <c r="ET28" s="17">
        <v>60.90005</v>
      </c>
      <c r="EU28" s="17">
        <v>-4.1000500000000004</v>
      </c>
      <c r="EV28" s="17">
        <v>176.7</v>
      </c>
      <c r="EW28" s="17">
        <v>184.74316999999999</v>
      </c>
      <c r="EX28" s="17">
        <v>184.74316999999999</v>
      </c>
      <c r="EY28" s="17">
        <v>-8.0431699999999999</v>
      </c>
      <c r="EZ28" s="17">
        <v>177.6</v>
      </c>
      <c r="FA28" s="17">
        <v>184.74316999999999</v>
      </c>
      <c r="FB28" s="17">
        <v>184.74316999999999</v>
      </c>
      <c r="FC28" s="17">
        <v>-7.1431699999999996</v>
      </c>
      <c r="FD28" s="17">
        <v>181.4</v>
      </c>
      <c r="FE28" s="17">
        <v>185.29795999999999</v>
      </c>
      <c r="FF28" s="17">
        <v>185.29795999999999</v>
      </c>
      <c r="FG28" s="17">
        <v>-3.8979599999999999</v>
      </c>
      <c r="FH28" s="17">
        <v>98.5</v>
      </c>
      <c r="FI28" s="17">
        <v>80.368160000000003</v>
      </c>
      <c r="FJ28" s="17">
        <v>81.248900000000006</v>
      </c>
      <c r="FK28" s="17">
        <v>17.251100000000001</v>
      </c>
      <c r="FL28" s="17">
        <v>0</v>
      </c>
      <c r="FM28" s="17"/>
      <c r="FN28" s="17"/>
      <c r="FO28" s="17">
        <v>0</v>
      </c>
      <c r="FP28" s="17">
        <v>23</v>
      </c>
      <c r="FQ28" s="17">
        <v>25.416450000000001</v>
      </c>
      <c r="FR28" s="17">
        <v>25.416450000000001</v>
      </c>
      <c r="FS28" s="17">
        <v>-2.4164500000000002</v>
      </c>
      <c r="FT28" s="17">
        <v>3.4</v>
      </c>
      <c r="FU28" s="17"/>
      <c r="FV28" s="17"/>
      <c r="FW28" s="17">
        <v>3.4</v>
      </c>
      <c r="FX28" s="17">
        <v>16.2</v>
      </c>
      <c r="FY28" s="17">
        <v>15.19885</v>
      </c>
      <c r="FZ28" s="17">
        <v>15.19885</v>
      </c>
      <c r="GA28" s="17">
        <v>1.00115</v>
      </c>
      <c r="GB28" s="17">
        <v>41.1</v>
      </c>
      <c r="GC28" s="17">
        <v>41.450780000000002</v>
      </c>
      <c r="GD28" s="17">
        <v>41.450780000000002</v>
      </c>
      <c r="GE28" s="17">
        <v>-0.35077999999999998</v>
      </c>
      <c r="GF28" s="17"/>
      <c r="GG28" s="17"/>
      <c r="GH28" s="17"/>
      <c r="GI28" s="17">
        <v>0</v>
      </c>
      <c r="GJ28" s="17"/>
      <c r="GK28" s="17"/>
      <c r="GL28" s="17"/>
      <c r="GM28" s="17">
        <v>0</v>
      </c>
      <c r="GN28" s="17">
        <v>6.6</v>
      </c>
      <c r="GO28" s="17">
        <v>6.8787000000000003</v>
      </c>
      <c r="GP28" s="17">
        <v>6.8787000000000003</v>
      </c>
      <c r="GQ28" s="17">
        <v>-0.2787</v>
      </c>
      <c r="GR28" s="17">
        <v>50.5</v>
      </c>
      <c r="GS28" s="17">
        <v>50.024039999999999</v>
      </c>
      <c r="GT28" s="17">
        <v>51.99926</v>
      </c>
      <c r="GU28" s="17">
        <v>-1.49926</v>
      </c>
      <c r="GV28" s="17"/>
      <c r="GW28" s="17"/>
      <c r="GX28" s="17"/>
      <c r="GY28" s="17">
        <v>0</v>
      </c>
      <c r="GZ28" s="17"/>
      <c r="HA28" s="17"/>
      <c r="HB28" s="17"/>
      <c r="HC28" s="17">
        <v>0</v>
      </c>
      <c r="HD28" s="17"/>
      <c r="HE28" s="17"/>
      <c r="HF28" s="17"/>
      <c r="HG28" s="17">
        <v>0</v>
      </c>
      <c r="HH28" s="17"/>
      <c r="HI28" s="17"/>
      <c r="HJ28" s="17"/>
      <c r="HK28" s="17">
        <v>0</v>
      </c>
      <c r="HL28" s="17">
        <v>80.900000000000006</v>
      </c>
      <c r="HM28" s="17">
        <v>79.458579999999998</v>
      </c>
      <c r="HN28" s="17">
        <v>77.146270000000001</v>
      </c>
      <c r="HO28" s="17">
        <v>3.75373</v>
      </c>
      <c r="HP28" s="17">
        <v>0</v>
      </c>
      <c r="HQ28" s="17"/>
      <c r="HR28" s="17">
        <v>83.745679999999993</v>
      </c>
      <c r="HS28" s="17">
        <v>-83.745679999999993</v>
      </c>
      <c r="HT28" s="17">
        <v>182.3</v>
      </c>
      <c r="HU28" s="17">
        <v>124.28</v>
      </c>
      <c r="HV28" s="17">
        <v>178.62</v>
      </c>
      <c r="HW28" s="17">
        <v>3.68</v>
      </c>
      <c r="HX28" s="17">
        <v>41.7</v>
      </c>
      <c r="HY28" s="17">
        <v>45.291899999999998</v>
      </c>
      <c r="HZ28" s="17"/>
      <c r="IA28" s="17">
        <v>41.7</v>
      </c>
      <c r="IB28" s="17"/>
      <c r="IC28" s="17"/>
      <c r="ID28" s="17"/>
      <c r="IE28" s="17">
        <v>0</v>
      </c>
      <c r="IF28" s="17"/>
      <c r="IG28" s="17"/>
      <c r="IH28" s="17"/>
      <c r="II28" s="17">
        <v>0</v>
      </c>
      <c r="IJ28" s="17"/>
      <c r="IK28" s="17"/>
      <c r="IL28" s="17"/>
      <c r="IM28" s="17">
        <v>0</v>
      </c>
      <c r="IN28" s="17">
        <v>81.099999999999994</v>
      </c>
      <c r="IO28" s="17">
        <v>80.00009</v>
      </c>
      <c r="IP28" s="17">
        <v>81.076909999999998</v>
      </c>
      <c r="IQ28" s="17">
        <v>2.3089999999999999E-2</v>
      </c>
      <c r="IR28" s="17">
        <v>166.2</v>
      </c>
      <c r="IS28" s="17">
        <v>180.66397000000001</v>
      </c>
      <c r="IT28" s="17">
        <v>180.66397000000001</v>
      </c>
      <c r="IU28" s="17">
        <v>-14.46397</v>
      </c>
      <c r="IV28" s="17">
        <v>165.2</v>
      </c>
      <c r="IW28" s="17">
        <v>180.66397000000001</v>
      </c>
      <c r="IX28" s="17">
        <v>180.66397000000001</v>
      </c>
      <c r="IY28" s="17">
        <v>-15.46397</v>
      </c>
      <c r="IZ28" s="17">
        <v>198.1</v>
      </c>
      <c r="JA28" s="17">
        <v>180.66397000000001</v>
      </c>
      <c r="JB28" s="17">
        <v>180.66397000000001</v>
      </c>
      <c r="JC28" s="17">
        <v>17.436029999999999</v>
      </c>
      <c r="JD28" s="17">
        <v>258.10000000000002</v>
      </c>
      <c r="JE28" s="17">
        <v>271.80975999999998</v>
      </c>
      <c r="JF28" s="17">
        <v>271.80975999999998</v>
      </c>
      <c r="JG28" s="17">
        <v>-13.709759999999999</v>
      </c>
      <c r="JH28" s="17">
        <v>69.400000000000006</v>
      </c>
      <c r="JI28" s="17">
        <v>73.334350000000001</v>
      </c>
      <c r="JJ28" s="17">
        <v>73.334350000000001</v>
      </c>
      <c r="JK28" s="17">
        <v>-3.9343499999999998</v>
      </c>
      <c r="JL28" s="17">
        <v>33.9</v>
      </c>
      <c r="JM28" s="17">
        <v>36.777279999999998</v>
      </c>
      <c r="JN28" s="17">
        <v>36.777279999999998</v>
      </c>
      <c r="JO28" s="17">
        <v>-2.8772799999999998</v>
      </c>
      <c r="JP28" s="17"/>
      <c r="JQ28" s="17"/>
      <c r="JR28" s="17"/>
      <c r="JS28" s="17">
        <v>0</v>
      </c>
      <c r="JT28" s="17"/>
      <c r="JU28" s="17"/>
      <c r="JV28" s="17"/>
      <c r="JW28" s="17">
        <v>0</v>
      </c>
      <c r="JX28" s="17"/>
      <c r="JY28" s="17"/>
      <c r="JZ28" s="17"/>
      <c r="KA28" s="17">
        <v>0</v>
      </c>
      <c r="KB28" s="17">
        <v>0</v>
      </c>
      <c r="KC28" s="17"/>
      <c r="KD28" s="17"/>
      <c r="KE28" s="17">
        <v>0</v>
      </c>
      <c r="KF28" s="17">
        <v>0</v>
      </c>
      <c r="KG28" s="17">
        <v>1.8</v>
      </c>
      <c r="KH28" s="17">
        <v>1.8</v>
      </c>
      <c r="KI28" s="17">
        <v>-1.8</v>
      </c>
      <c r="KJ28" s="17"/>
      <c r="KK28" s="17"/>
      <c r="KL28" s="17"/>
      <c r="KM28" s="17">
        <v>0</v>
      </c>
      <c r="KN28" s="17">
        <v>2.7</v>
      </c>
      <c r="KO28" s="17">
        <v>4.7853500000000002</v>
      </c>
      <c r="KP28" s="17">
        <v>4.7853599999999998</v>
      </c>
      <c r="KQ28" s="17">
        <v>-2.0853600000000001</v>
      </c>
      <c r="KR28" s="17">
        <v>162</v>
      </c>
      <c r="KS28" s="17">
        <v>189.97336999999999</v>
      </c>
      <c r="KT28" s="17">
        <v>200.60140000000001</v>
      </c>
      <c r="KU28" s="17">
        <v>-38.601399999999998</v>
      </c>
      <c r="KV28" s="17">
        <v>90.6</v>
      </c>
      <c r="KW28" s="17">
        <v>87.638829999999999</v>
      </c>
      <c r="KX28" s="17">
        <v>87.638729999999995</v>
      </c>
      <c r="KY28" s="17">
        <v>2.9612699999999998</v>
      </c>
      <c r="KZ28" s="17">
        <v>67.099999999999994</v>
      </c>
      <c r="LA28" s="17">
        <v>44.829279999999997</v>
      </c>
      <c r="LB28" s="17">
        <v>44.829279999999997</v>
      </c>
      <c r="LC28" s="17">
        <v>22.270720000000001</v>
      </c>
      <c r="LD28" s="17">
        <v>70.8</v>
      </c>
      <c r="LE28" s="17">
        <v>72.373869999999997</v>
      </c>
      <c r="LF28" s="17">
        <v>72.37388</v>
      </c>
      <c r="LG28" s="17">
        <v>-1.5738799999999999</v>
      </c>
      <c r="LH28" s="17">
        <v>30.6</v>
      </c>
      <c r="LI28" s="17">
        <v>29.806760000000001</v>
      </c>
      <c r="LJ28" s="17">
        <v>29.806760000000001</v>
      </c>
      <c r="LK28" s="17">
        <v>0.79323999999999995</v>
      </c>
      <c r="LL28" s="17">
        <v>105.1</v>
      </c>
      <c r="LM28" s="17"/>
      <c r="LN28" s="17"/>
      <c r="LO28" s="17">
        <v>105.1</v>
      </c>
      <c r="LP28" s="17">
        <v>0</v>
      </c>
      <c r="LQ28" s="17"/>
      <c r="LR28" s="17"/>
      <c r="LS28" s="17">
        <v>0</v>
      </c>
      <c r="LT28" s="17">
        <v>0</v>
      </c>
      <c r="LU28" s="17"/>
      <c r="LV28" s="17"/>
      <c r="LW28" s="17">
        <v>0</v>
      </c>
      <c r="LX28" s="17">
        <v>141.5</v>
      </c>
      <c r="LY28" s="17">
        <v>158.39537999999999</v>
      </c>
      <c r="LZ28" s="17">
        <v>158.39537999999999</v>
      </c>
      <c r="MA28" s="17">
        <v>-16.895379999999999</v>
      </c>
      <c r="MB28" s="17">
        <v>143.9</v>
      </c>
      <c r="MC28" s="17">
        <v>158.39537999999999</v>
      </c>
      <c r="MD28" s="17">
        <v>158.39537999999999</v>
      </c>
      <c r="ME28" s="17">
        <v>-14.495380000000001</v>
      </c>
      <c r="MF28" s="17">
        <v>169.5</v>
      </c>
      <c r="MG28" s="17">
        <v>158.87103999999999</v>
      </c>
      <c r="MH28" s="17">
        <v>158.87103999999999</v>
      </c>
      <c r="MI28" s="17">
        <v>10.628959999999999</v>
      </c>
      <c r="MJ28" s="17">
        <v>184.1</v>
      </c>
      <c r="MK28" s="17">
        <v>176.36183</v>
      </c>
      <c r="ML28" s="17">
        <v>121.78102</v>
      </c>
      <c r="MM28" s="17">
        <v>62.318980000000003</v>
      </c>
      <c r="MN28" s="17">
        <v>0</v>
      </c>
      <c r="MO28" s="17"/>
      <c r="MP28" s="17"/>
      <c r="MQ28" s="17">
        <v>0</v>
      </c>
      <c r="MR28" s="17"/>
      <c r="MS28" s="17"/>
      <c r="MT28" s="17"/>
      <c r="MU28" s="17">
        <v>0</v>
      </c>
      <c r="MV28" s="17"/>
      <c r="MW28" s="17"/>
      <c r="MX28" s="17"/>
      <c r="MY28" s="17">
        <v>0</v>
      </c>
      <c r="MZ28" s="17"/>
      <c r="NA28" s="17"/>
      <c r="NB28" s="17"/>
      <c r="NC28" s="17">
        <v>0</v>
      </c>
      <c r="ND28" s="17">
        <v>208.6</v>
      </c>
      <c r="NE28" s="17">
        <v>205.29381000000001</v>
      </c>
      <c r="NF28" s="17">
        <v>205.29381000000001</v>
      </c>
      <c r="NG28" s="17">
        <v>3.30619</v>
      </c>
      <c r="NH28" s="17">
        <v>100.3</v>
      </c>
      <c r="NI28" s="17">
        <v>102.95515</v>
      </c>
      <c r="NJ28" s="17">
        <v>102.95515</v>
      </c>
      <c r="NK28" s="17">
        <v>-2.6551499999999999</v>
      </c>
      <c r="NL28" s="17">
        <v>0</v>
      </c>
      <c r="NM28" s="17"/>
      <c r="NN28" s="17"/>
      <c r="NO28" s="17">
        <v>0</v>
      </c>
      <c r="NP28" s="17">
        <v>5</v>
      </c>
      <c r="NQ28" s="17">
        <v>5.2365700000000004</v>
      </c>
      <c r="NR28" s="17">
        <v>5.2365700000000004</v>
      </c>
      <c r="NS28" s="17">
        <v>-0.23657</v>
      </c>
      <c r="NT28" s="17">
        <v>1.1000000000000001</v>
      </c>
      <c r="NU28" s="17">
        <v>1.046</v>
      </c>
      <c r="NV28" s="17">
        <v>1.046</v>
      </c>
      <c r="NW28" s="17">
        <v>5.3999999999999999E-2</v>
      </c>
      <c r="NX28" s="17">
        <v>6</v>
      </c>
      <c r="NY28" s="17">
        <v>38.849800000000002</v>
      </c>
      <c r="NZ28" s="17">
        <v>38.849800000000002</v>
      </c>
      <c r="OA28" s="17">
        <v>-32.849800000000002</v>
      </c>
      <c r="OB28" s="17">
        <v>68.900000000000006</v>
      </c>
      <c r="OC28" s="17">
        <v>58.62</v>
      </c>
      <c r="OD28" s="17">
        <v>58.62</v>
      </c>
      <c r="OE28" s="17">
        <v>10.28</v>
      </c>
      <c r="OF28" s="17">
        <v>9.9</v>
      </c>
      <c r="OG28" s="17">
        <v>11.970800000000001</v>
      </c>
      <c r="OH28" s="17">
        <v>11.970800000000001</v>
      </c>
      <c r="OI28" s="17">
        <v>-2.0708000000000002</v>
      </c>
      <c r="OJ28" s="17">
        <v>0.1</v>
      </c>
      <c r="OK28" s="17">
        <v>0.2</v>
      </c>
      <c r="OL28" s="17">
        <v>0.2</v>
      </c>
      <c r="OM28" s="17">
        <v>-0.1</v>
      </c>
      <c r="ON28" s="17">
        <v>8.1</v>
      </c>
      <c r="OO28" s="17">
        <v>20.33764</v>
      </c>
      <c r="OP28" s="17">
        <v>20.33764</v>
      </c>
      <c r="OQ28" s="17">
        <v>-12.237640000000001</v>
      </c>
      <c r="OR28" s="17">
        <v>9.9</v>
      </c>
      <c r="OS28" s="17">
        <v>9</v>
      </c>
      <c r="OT28" s="17">
        <v>9</v>
      </c>
      <c r="OU28" s="17">
        <v>0.9</v>
      </c>
      <c r="OV28" s="17">
        <v>1.2</v>
      </c>
      <c r="OW28" s="17"/>
      <c r="OX28" s="17">
        <v>3.7423500000000001</v>
      </c>
      <c r="OY28" s="17">
        <v>-2.5423499999999999</v>
      </c>
      <c r="OZ28" s="17">
        <v>169.7</v>
      </c>
      <c r="PA28" s="17">
        <v>170.5</v>
      </c>
      <c r="PB28" s="17">
        <v>169.6875</v>
      </c>
      <c r="PC28" s="17">
        <v>1.2500000000000001E-2</v>
      </c>
      <c r="PD28" s="17">
        <v>86.2</v>
      </c>
      <c r="PE28" s="17">
        <v>86.06</v>
      </c>
      <c r="PF28" s="17">
        <v>86.06</v>
      </c>
      <c r="PG28" s="17">
        <v>0.14000000000000001</v>
      </c>
      <c r="PH28" s="17">
        <v>0.2</v>
      </c>
      <c r="PI28" s="17">
        <v>0.24</v>
      </c>
      <c r="PJ28" s="17">
        <v>0.24</v>
      </c>
      <c r="PK28" s="17">
        <v>-0.04</v>
      </c>
      <c r="PL28" s="17">
        <v>1.1000000000000001</v>
      </c>
      <c r="PM28" s="17">
        <v>1.6</v>
      </c>
      <c r="PN28" s="17">
        <v>1.6</v>
      </c>
      <c r="PO28" s="17">
        <v>-0.5</v>
      </c>
      <c r="PP28" s="17">
        <v>2.5</v>
      </c>
      <c r="PQ28" s="17">
        <v>2.5</v>
      </c>
      <c r="PR28" s="17">
        <v>2.5</v>
      </c>
      <c r="PS28" s="17">
        <v>0</v>
      </c>
      <c r="PT28" s="17">
        <v>17.100000000000001</v>
      </c>
      <c r="PU28" s="17">
        <v>8.8425799999999999</v>
      </c>
      <c r="PV28" s="17">
        <v>8.8425799999999999</v>
      </c>
      <c r="PW28" s="17">
        <v>8.2574199999999998</v>
      </c>
      <c r="PX28" s="17">
        <v>3.9</v>
      </c>
      <c r="PY28" s="17">
        <v>3.12</v>
      </c>
      <c r="PZ28" s="17">
        <v>3.12</v>
      </c>
      <c r="QA28" s="17">
        <v>0.78</v>
      </c>
      <c r="QB28" s="17">
        <v>3.1</v>
      </c>
      <c r="QC28" s="17">
        <v>3.1</v>
      </c>
      <c r="QD28" s="17">
        <v>3.1</v>
      </c>
      <c r="QE28" s="17">
        <v>0</v>
      </c>
      <c r="QF28" s="17">
        <v>3.5</v>
      </c>
      <c r="QG28" s="17">
        <v>3.5</v>
      </c>
      <c r="QH28" s="17">
        <v>3.5</v>
      </c>
      <c r="QI28" s="17">
        <v>0</v>
      </c>
      <c r="QJ28" s="17">
        <v>15</v>
      </c>
      <c r="QK28" s="17">
        <v>14.492749999999999</v>
      </c>
      <c r="QL28" s="17">
        <v>14.492749999999999</v>
      </c>
      <c r="QM28" s="17">
        <v>0.50724999999999998</v>
      </c>
      <c r="QN28" s="17">
        <v>11.6</v>
      </c>
      <c r="QO28" s="17">
        <v>11.5625</v>
      </c>
      <c r="QP28" s="17">
        <v>11.5625</v>
      </c>
      <c r="QQ28" s="17">
        <v>3.7499999999999999E-2</v>
      </c>
      <c r="QR28" s="17">
        <v>14.5</v>
      </c>
      <c r="QS28" s="17">
        <v>14.343299999999999</v>
      </c>
      <c r="QT28" s="17">
        <v>14.343299999999999</v>
      </c>
      <c r="QU28" s="17">
        <v>0.15670000000000001</v>
      </c>
      <c r="QV28" s="17">
        <v>1</v>
      </c>
      <c r="QW28" s="17">
        <v>6.2736000000000001</v>
      </c>
      <c r="QX28" s="17">
        <v>6.2736000000000001</v>
      </c>
      <c r="QY28" s="17">
        <v>-5.2736000000000001</v>
      </c>
      <c r="QZ28" s="17">
        <v>0.5</v>
      </c>
      <c r="RA28" s="17">
        <v>24.4986</v>
      </c>
      <c r="RB28" s="17">
        <v>24.4986</v>
      </c>
      <c r="RC28" s="17">
        <v>-23.9986</v>
      </c>
      <c r="RD28" s="17">
        <v>15.3</v>
      </c>
      <c r="RE28" s="17">
        <v>11.551299999999999</v>
      </c>
      <c r="RF28" s="17">
        <v>11.551299999999999</v>
      </c>
      <c r="RG28" s="17">
        <v>3.7486999999999999</v>
      </c>
      <c r="RH28" s="17">
        <v>2.5</v>
      </c>
      <c r="RI28" s="17">
        <v>2.2400000000000002</v>
      </c>
      <c r="RJ28" s="17">
        <v>2.2400000000000002</v>
      </c>
      <c r="RK28" s="17">
        <v>0.26</v>
      </c>
      <c r="RL28" s="17">
        <v>16.100000000000001</v>
      </c>
      <c r="RM28" s="17">
        <v>19.67727</v>
      </c>
      <c r="RN28" s="17">
        <v>19.67727</v>
      </c>
      <c r="RO28" s="17">
        <v>-3.5772699999999999</v>
      </c>
      <c r="RP28" s="17">
        <v>1.2</v>
      </c>
      <c r="RQ28" s="17">
        <v>1.24</v>
      </c>
      <c r="RR28" s="17">
        <v>1.24</v>
      </c>
      <c r="RS28" s="17">
        <v>-0.04</v>
      </c>
      <c r="RT28" s="17"/>
      <c r="RU28" s="17"/>
      <c r="RV28" s="17"/>
      <c r="RW28" s="17">
        <v>0</v>
      </c>
      <c r="RX28" s="17">
        <v>5.7</v>
      </c>
      <c r="RY28" s="17">
        <v>5.2</v>
      </c>
      <c r="RZ28" s="17">
        <v>5.2</v>
      </c>
      <c r="SA28" s="17">
        <v>0.5</v>
      </c>
      <c r="SB28" s="17">
        <v>0.1</v>
      </c>
      <c r="SC28" s="17">
        <v>0.31919999999999998</v>
      </c>
      <c r="SD28" s="17">
        <v>0.31919999999999998</v>
      </c>
      <c r="SE28" s="17">
        <v>-0.21920000000000001</v>
      </c>
      <c r="SF28" s="17">
        <v>7.7</v>
      </c>
      <c r="SG28" s="17">
        <v>6.3</v>
      </c>
      <c r="SH28" s="17">
        <v>6.3</v>
      </c>
      <c r="SI28" s="17">
        <v>1.4</v>
      </c>
      <c r="SJ28" s="17">
        <v>3.1</v>
      </c>
      <c r="SK28" s="17">
        <v>3.6</v>
      </c>
      <c r="SL28" s="17">
        <v>3.6</v>
      </c>
      <c r="SM28" s="17">
        <v>-0.5</v>
      </c>
      <c r="SN28" s="17">
        <v>3.7</v>
      </c>
      <c r="SO28" s="17">
        <v>3.5</v>
      </c>
      <c r="SP28" s="17">
        <v>3.5</v>
      </c>
      <c r="SQ28" s="17">
        <v>0.2</v>
      </c>
      <c r="SR28" s="17">
        <v>5.6</v>
      </c>
      <c r="SS28" s="17">
        <v>5</v>
      </c>
      <c r="ST28" s="17">
        <v>5</v>
      </c>
      <c r="SU28" s="17">
        <v>0.6</v>
      </c>
      <c r="SV28" s="17">
        <v>9.8000000000000007</v>
      </c>
      <c r="SW28" s="17">
        <v>10.9786</v>
      </c>
      <c r="SX28" s="17">
        <v>10.9786</v>
      </c>
      <c r="SY28" s="17">
        <v>-1.1786000000000001</v>
      </c>
      <c r="SZ28" s="17">
        <v>5.4</v>
      </c>
      <c r="TA28" s="17">
        <v>8.5093999999999994</v>
      </c>
      <c r="TB28" s="17">
        <v>8.5093999999999994</v>
      </c>
      <c r="TC28" s="17">
        <v>-3.1093999999999999</v>
      </c>
      <c r="TD28" s="17">
        <v>30.1</v>
      </c>
      <c r="TE28" s="17">
        <v>28.866199999999999</v>
      </c>
      <c r="TF28" s="17">
        <v>28.866199999999999</v>
      </c>
      <c r="TG28" s="17">
        <v>1.2338</v>
      </c>
      <c r="TH28" s="17">
        <v>0</v>
      </c>
      <c r="TI28" s="17">
        <v>10.556900000000001</v>
      </c>
      <c r="TJ28" s="17">
        <v>10.556900000000001</v>
      </c>
      <c r="TK28" s="17">
        <v>-10.556900000000001</v>
      </c>
      <c r="TL28" s="17">
        <v>0</v>
      </c>
      <c r="TM28" s="17">
        <v>10.2117</v>
      </c>
      <c r="TN28" s="17">
        <v>10.2117</v>
      </c>
      <c r="TO28" s="17">
        <v>-10.2117</v>
      </c>
      <c r="TP28" s="17">
        <v>0</v>
      </c>
      <c r="TQ28" s="17">
        <v>1.5628</v>
      </c>
      <c r="TR28" s="17">
        <v>1.5628</v>
      </c>
      <c r="TS28" s="17">
        <v>-1.5628</v>
      </c>
      <c r="TT28" s="17">
        <v>0</v>
      </c>
      <c r="TU28" s="17">
        <v>0.23139999999999999</v>
      </c>
      <c r="TV28" s="17">
        <v>0.23139999999999999</v>
      </c>
      <c r="TW28" s="17">
        <v>-0.23139999999999999</v>
      </c>
      <c r="TX28" s="17">
        <v>39.5</v>
      </c>
      <c r="TY28" s="17">
        <v>38.130000000000003</v>
      </c>
      <c r="TZ28" s="17">
        <v>38.130000000000003</v>
      </c>
      <c r="UA28" s="17">
        <v>1.37</v>
      </c>
      <c r="UB28" s="17">
        <v>6</v>
      </c>
      <c r="UC28" s="17">
        <v>6</v>
      </c>
      <c r="UD28" s="17">
        <v>6</v>
      </c>
      <c r="UE28" s="17">
        <v>0</v>
      </c>
      <c r="UF28" s="17">
        <v>2.1</v>
      </c>
      <c r="UG28" s="17">
        <v>2.2999999999999998</v>
      </c>
      <c r="UH28" s="17">
        <v>2.2999999999999998</v>
      </c>
      <c r="UI28" s="17">
        <v>-0.2</v>
      </c>
      <c r="UJ28" s="17">
        <v>7.6</v>
      </c>
      <c r="UK28" s="17">
        <v>7</v>
      </c>
      <c r="UL28" s="17">
        <v>7</v>
      </c>
      <c r="UM28" s="17">
        <v>0.6</v>
      </c>
      <c r="UN28" s="17">
        <v>3.6</v>
      </c>
      <c r="UO28" s="17">
        <v>3.9</v>
      </c>
      <c r="UP28" s="17">
        <v>3.9</v>
      </c>
      <c r="UQ28" s="17">
        <v>-0.3</v>
      </c>
      <c r="UR28" s="17">
        <v>4.0999999999999996</v>
      </c>
      <c r="US28" s="17">
        <v>4</v>
      </c>
      <c r="UT28" s="17">
        <v>4</v>
      </c>
      <c r="UU28" s="17">
        <v>0.1</v>
      </c>
      <c r="UV28" s="17">
        <v>4.0999999999999996</v>
      </c>
      <c r="UW28" s="17">
        <v>4.2</v>
      </c>
      <c r="UX28" s="17">
        <v>4.2</v>
      </c>
      <c r="UY28" s="17">
        <v>-0.1</v>
      </c>
      <c r="UZ28" s="17">
        <v>6.9</v>
      </c>
      <c r="VA28" s="17">
        <v>8.8521000000000001</v>
      </c>
      <c r="VB28" s="17">
        <v>8.8521000000000001</v>
      </c>
      <c r="VC28" s="17">
        <v>-1.9520999999999999</v>
      </c>
      <c r="VD28" s="17">
        <v>207.9</v>
      </c>
      <c r="VE28" s="17">
        <v>206.9315</v>
      </c>
      <c r="VF28" s="17">
        <v>206.9315</v>
      </c>
      <c r="VG28" s="17">
        <v>0.96850000000000003</v>
      </c>
      <c r="VH28" s="17">
        <v>13.9</v>
      </c>
      <c r="VI28" s="17">
        <v>13.242800000000001</v>
      </c>
      <c r="VJ28" s="17">
        <v>13.242800000000001</v>
      </c>
      <c r="VK28" s="17">
        <v>0.65720000000000001</v>
      </c>
      <c r="VL28" s="17">
        <v>116.1</v>
      </c>
      <c r="VM28" s="17">
        <v>122</v>
      </c>
      <c r="VN28" s="17">
        <v>122</v>
      </c>
      <c r="VO28" s="17">
        <v>-5.9</v>
      </c>
      <c r="VP28" s="17">
        <v>0.6</v>
      </c>
      <c r="VQ28" s="17">
        <v>0.6</v>
      </c>
      <c r="VR28" s="17">
        <v>0.6</v>
      </c>
      <c r="VS28" s="17">
        <v>0</v>
      </c>
      <c r="VT28" s="17">
        <v>3.2</v>
      </c>
      <c r="VU28" s="17">
        <v>1</v>
      </c>
      <c r="VV28" s="17">
        <v>1</v>
      </c>
      <c r="VW28" s="17">
        <v>2.2000000000000002</v>
      </c>
      <c r="VX28" s="17">
        <v>16.600000000000001</v>
      </c>
      <c r="VY28" s="17">
        <v>3</v>
      </c>
      <c r="VZ28" s="17">
        <v>3</v>
      </c>
      <c r="WA28" s="17">
        <v>13.6</v>
      </c>
      <c r="WB28" s="17">
        <v>86.2</v>
      </c>
      <c r="WC28" s="17">
        <v>87.84</v>
      </c>
      <c r="WD28" s="17">
        <v>87.84</v>
      </c>
      <c r="WE28" s="17">
        <v>-1.64</v>
      </c>
      <c r="WF28" s="17">
        <v>3.9</v>
      </c>
      <c r="WG28" s="17">
        <v>4.5</v>
      </c>
      <c r="WH28" s="17">
        <v>4.5</v>
      </c>
      <c r="WI28" s="17">
        <v>-0.6</v>
      </c>
      <c r="WJ28" s="17">
        <v>2.4</v>
      </c>
      <c r="WK28" s="17">
        <v>2.2999999999999998</v>
      </c>
      <c r="WL28" s="17">
        <v>2.2999999999999998</v>
      </c>
      <c r="WM28" s="17">
        <v>0.1</v>
      </c>
      <c r="WN28" s="17">
        <v>2.2000000000000002</v>
      </c>
      <c r="WO28" s="17">
        <v>2.2999999999999998</v>
      </c>
      <c r="WP28" s="17">
        <v>2.2999999999999998</v>
      </c>
      <c r="WQ28" s="17">
        <v>-0.1</v>
      </c>
      <c r="WR28" s="17">
        <v>1.2</v>
      </c>
      <c r="WS28" s="17">
        <v>1.4</v>
      </c>
      <c r="WT28" s="17">
        <v>1.4</v>
      </c>
      <c r="WU28" s="17">
        <v>-0.2</v>
      </c>
      <c r="WV28" s="17">
        <v>13.6</v>
      </c>
      <c r="WW28" s="17">
        <v>13.366899999999999</v>
      </c>
      <c r="WX28" s="17">
        <v>13.366899999999999</v>
      </c>
      <c r="WY28" s="17">
        <v>0.2331</v>
      </c>
      <c r="WZ28" s="17">
        <v>7.5</v>
      </c>
      <c r="XA28" s="17">
        <v>7.5949999999999998</v>
      </c>
      <c r="XB28" s="17">
        <v>7.5949999999999998</v>
      </c>
      <c r="XC28" s="17">
        <v>-9.5000000000000001E-2</v>
      </c>
      <c r="XD28" s="17">
        <v>18.100000000000001</v>
      </c>
      <c r="XE28" s="17">
        <v>17.874400000000001</v>
      </c>
      <c r="XF28" s="17">
        <v>17.874400000000001</v>
      </c>
      <c r="XG28" s="17">
        <v>0.22559999999999999</v>
      </c>
      <c r="XH28" s="17">
        <v>7.2</v>
      </c>
      <c r="XI28" s="17">
        <v>8</v>
      </c>
      <c r="XJ28" s="17">
        <v>8</v>
      </c>
      <c r="XK28" s="17">
        <v>-0.8</v>
      </c>
      <c r="XL28" s="17">
        <v>8.1999999999999993</v>
      </c>
      <c r="XM28" s="17">
        <v>10.7</v>
      </c>
      <c r="XN28" s="17">
        <v>10.7</v>
      </c>
      <c r="XO28" s="17">
        <v>-2.5</v>
      </c>
      <c r="XP28" s="17"/>
      <c r="XQ28" s="17"/>
      <c r="XR28" s="17"/>
      <c r="XS28" s="17">
        <v>0</v>
      </c>
      <c r="XT28" s="17"/>
      <c r="XU28" s="17"/>
      <c r="XV28" s="17"/>
      <c r="XW28" s="17">
        <v>0</v>
      </c>
      <c r="XX28" s="17">
        <v>17.3</v>
      </c>
      <c r="XY28" s="17">
        <v>14</v>
      </c>
      <c r="XZ28" s="17">
        <v>14</v>
      </c>
      <c r="YA28" s="17">
        <v>3.3</v>
      </c>
      <c r="YB28" s="17">
        <v>13.2</v>
      </c>
      <c r="YC28" s="17">
        <v>21.324999999999999</v>
      </c>
      <c r="YD28" s="17">
        <v>21.324999999999999</v>
      </c>
      <c r="YE28" s="17">
        <v>-8.125</v>
      </c>
      <c r="YF28" s="17">
        <v>8.4</v>
      </c>
      <c r="YG28" s="17">
        <v>7.03</v>
      </c>
      <c r="YH28" s="17">
        <v>7.03</v>
      </c>
      <c r="YI28" s="17">
        <v>1.37</v>
      </c>
      <c r="YJ28" s="17">
        <v>11</v>
      </c>
      <c r="YK28" s="17">
        <v>11</v>
      </c>
      <c r="YL28" s="17">
        <v>11</v>
      </c>
      <c r="YM28" s="17">
        <v>0</v>
      </c>
      <c r="YN28" s="17">
        <v>16.5</v>
      </c>
      <c r="YO28" s="17">
        <v>17.690000000000001</v>
      </c>
      <c r="YP28" s="17">
        <v>17.690000000000001</v>
      </c>
      <c r="YQ28" s="17">
        <v>-1.19</v>
      </c>
    </row>
    <row r="29" spans="1:667" ht="24" customHeight="1" x14ac:dyDescent="0.25">
      <c r="A29" s="1"/>
      <c r="B29" s="16" t="s">
        <v>61</v>
      </c>
      <c r="C29" s="16" t="s">
        <v>836</v>
      </c>
      <c r="D29" s="17">
        <v>24.6</v>
      </c>
      <c r="E29" s="17">
        <v>10.3627</v>
      </c>
      <c r="F29" s="17">
        <v>38.740699999999997</v>
      </c>
      <c r="G29" s="17">
        <v>-14.140700000000001</v>
      </c>
      <c r="H29" s="17">
        <v>608</v>
      </c>
      <c r="I29" s="17">
        <v>599.03381999999999</v>
      </c>
      <c r="J29" s="17">
        <v>599.03381999999999</v>
      </c>
      <c r="K29" s="17">
        <v>8.9661799999999996</v>
      </c>
      <c r="L29" s="17">
        <v>206.1</v>
      </c>
      <c r="M29" s="17">
        <v>193.93492000000001</v>
      </c>
      <c r="N29" s="17">
        <v>193.93492000000001</v>
      </c>
      <c r="O29" s="17">
        <v>12.16508</v>
      </c>
      <c r="P29" s="17"/>
      <c r="Q29" s="17"/>
      <c r="R29" s="17"/>
      <c r="S29" s="17">
        <v>0</v>
      </c>
      <c r="T29" s="17"/>
      <c r="U29" s="17"/>
      <c r="V29" s="17"/>
      <c r="W29" s="17">
        <v>0</v>
      </c>
      <c r="X29" s="17">
        <v>11</v>
      </c>
      <c r="Y29" s="17">
        <v>10.3627</v>
      </c>
      <c r="Z29" s="17">
        <v>58.691519999999997</v>
      </c>
      <c r="AA29" s="17">
        <v>-47.691519999999997</v>
      </c>
      <c r="AB29" s="17">
        <v>96.5</v>
      </c>
      <c r="AC29" s="17">
        <v>86.093000000000004</v>
      </c>
      <c r="AD29" s="17">
        <v>86.093000000000004</v>
      </c>
      <c r="AE29" s="17">
        <v>10.407</v>
      </c>
      <c r="AF29" s="17"/>
      <c r="AG29" s="17"/>
      <c r="AH29" s="17"/>
      <c r="AI29" s="17">
        <v>0</v>
      </c>
      <c r="AJ29" s="17">
        <v>31.1</v>
      </c>
      <c r="AK29" s="17">
        <v>32</v>
      </c>
      <c r="AL29" s="17">
        <v>86.820319999999995</v>
      </c>
      <c r="AM29" s="17">
        <v>-55.720320000000001</v>
      </c>
      <c r="AN29" s="17">
        <v>177.2</v>
      </c>
      <c r="AO29" s="17">
        <v>196.22801999999999</v>
      </c>
      <c r="AP29" s="17">
        <v>196.22801999999999</v>
      </c>
      <c r="AQ29" s="17">
        <v>-19.028020000000001</v>
      </c>
      <c r="AR29" s="17">
        <v>198.9</v>
      </c>
      <c r="AS29" s="17">
        <v>196.22801999999999</v>
      </c>
      <c r="AT29" s="17">
        <v>196.22801999999999</v>
      </c>
      <c r="AU29" s="17">
        <v>2.67198</v>
      </c>
      <c r="AV29" s="17">
        <v>200.8</v>
      </c>
      <c r="AW29" s="17">
        <v>196.22801999999999</v>
      </c>
      <c r="AX29" s="17">
        <v>196.22801999999999</v>
      </c>
      <c r="AY29" s="17">
        <v>4.5719799999999999</v>
      </c>
      <c r="AZ29" s="17">
        <v>286.60000000000002</v>
      </c>
      <c r="BA29" s="17">
        <v>295.22593999999998</v>
      </c>
      <c r="BB29" s="17">
        <v>295.22593999999998</v>
      </c>
      <c r="BC29" s="17">
        <v>-8.6259399999999999</v>
      </c>
      <c r="BD29" s="17">
        <v>203.3</v>
      </c>
      <c r="BE29" s="17">
        <v>206.04143999999999</v>
      </c>
      <c r="BF29" s="17">
        <v>206.04143999999999</v>
      </c>
      <c r="BG29" s="17">
        <v>-2.7414399999999999</v>
      </c>
      <c r="BH29" s="17">
        <v>105.6</v>
      </c>
      <c r="BI29" s="17">
        <v>103.33009</v>
      </c>
      <c r="BJ29" s="17">
        <v>103.33009</v>
      </c>
      <c r="BK29" s="17">
        <v>2.2699099999999999</v>
      </c>
      <c r="BL29" s="17">
        <v>355.8</v>
      </c>
      <c r="BM29" s="17">
        <v>338.31063</v>
      </c>
      <c r="BN29" s="17">
        <v>242.97917000000001</v>
      </c>
      <c r="BO29" s="17">
        <v>112.82083</v>
      </c>
      <c r="BP29" s="17">
        <v>4.2</v>
      </c>
      <c r="BQ29" s="17">
        <v>3.8975900000000001</v>
      </c>
      <c r="BR29" s="17">
        <v>3.8975900000000001</v>
      </c>
      <c r="BS29" s="17">
        <v>0.30241000000000001</v>
      </c>
      <c r="BT29" s="17"/>
      <c r="BU29" s="17"/>
      <c r="BV29" s="17"/>
      <c r="BW29" s="17">
        <v>0</v>
      </c>
      <c r="BX29" s="17">
        <v>13</v>
      </c>
      <c r="BY29" s="17">
        <v>12.435230000000001</v>
      </c>
      <c r="BZ29" s="17">
        <v>12.44</v>
      </c>
      <c r="CA29" s="17">
        <v>0.56000000000000005</v>
      </c>
      <c r="CB29" s="17"/>
      <c r="CC29" s="17"/>
      <c r="CD29" s="17"/>
      <c r="CE29" s="17">
        <v>0</v>
      </c>
      <c r="CF29" s="17">
        <v>113.6</v>
      </c>
      <c r="CG29" s="17">
        <v>111.99026000000001</v>
      </c>
      <c r="CH29" s="17">
        <v>111.99026000000001</v>
      </c>
      <c r="CI29" s="17">
        <v>1.6097399999999999</v>
      </c>
      <c r="CJ29" s="17">
        <v>8</v>
      </c>
      <c r="CK29" s="17">
        <v>7.2468899999999996</v>
      </c>
      <c r="CL29" s="17">
        <v>7.2468899999999996</v>
      </c>
      <c r="CM29" s="17">
        <v>0.75310999999999995</v>
      </c>
      <c r="CN29" s="17">
        <v>5.2</v>
      </c>
      <c r="CO29" s="17">
        <v>3.89141</v>
      </c>
      <c r="CP29" s="17">
        <v>3.89141</v>
      </c>
      <c r="CQ29" s="17">
        <v>1.3085899999999999</v>
      </c>
      <c r="CR29" s="17">
        <v>22.3</v>
      </c>
      <c r="CS29" s="17">
        <v>22.280850000000001</v>
      </c>
      <c r="CT29" s="17">
        <v>22.280850000000001</v>
      </c>
      <c r="CU29" s="17">
        <v>1.915E-2</v>
      </c>
      <c r="CV29" s="17">
        <v>42.2</v>
      </c>
      <c r="CW29" s="17">
        <v>37.260379999999998</v>
      </c>
      <c r="CX29" s="17">
        <v>55.59545</v>
      </c>
      <c r="CY29" s="17">
        <v>-13.39545</v>
      </c>
      <c r="CZ29" s="17">
        <v>0</v>
      </c>
      <c r="DA29" s="17"/>
      <c r="DB29" s="17"/>
      <c r="DC29" s="17">
        <v>0</v>
      </c>
      <c r="DD29" s="17"/>
      <c r="DE29" s="17"/>
      <c r="DF29" s="17"/>
      <c r="DG29" s="17">
        <v>0</v>
      </c>
      <c r="DH29" s="17">
        <v>150.5</v>
      </c>
      <c r="DI29" s="17">
        <v>197.74</v>
      </c>
      <c r="DJ29" s="17"/>
      <c r="DK29" s="17">
        <v>150.5</v>
      </c>
      <c r="DL29" s="17"/>
      <c r="DM29" s="17"/>
      <c r="DN29" s="17">
        <v>7.83</v>
      </c>
      <c r="DO29" s="17">
        <v>-7.83</v>
      </c>
      <c r="DP29" s="17">
        <v>6.5</v>
      </c>
      <c r="DQ29" s="17">
        <v>6.39</v>
      </c>
      <c r="DR29" s="17">
        <v>6.39</v>
      </c>
      <c r="DS29" s="17">
        <v>0.11</v>
      </c>
      <c r="DT29" s="17">
        <v>0</v>
      </c>
      <c r="DU29" s="17"/>
      <c r="DV29" s="17"/>
      <c r="DW29" s="17">
        <v>0</v>
      </c>
      <c r="DX29" s="17">
        <v>38</v>
      </c>
      <c r="DY29" s="17">
        <v>48.529000000000003</v>
      </c>
      <c r="DZ29" s="17">
        <v>37.53969</v>
      </c>
      <c r="EA29" s="17">
        <v>0.46031</v>
      </c>
      <c r="EB29" s="17">
        <v>141.30000000000001</v>
      </c>
      <c r="EC29" s="17">
        <v>75</v>
      </c>
      <c r="ED29" s="17">
        <v>62.176169999999999</v>
      </c>
      <c r="EE29" s="17">
        <v>79.123829999999998</v>
      </c>
      <c r="EF29" s="17">
        <v>26.6</v>
      </c>
      <c r="EG29" s="17">
        <v>27.050740000000001</v>
      </c>
      <c r="EH29" s="17">
        <v>19.00414</v>
      </c>
      <c r="EI29" s="17">
        <v>7.5958600000000001</v>
      </c>
      <c r="EJ29" s="17">
        <v>17.600000000000001</v>
      </c>
      <c r="EK29" s="17">
        <v>18.87548</v>
      </c>
      <c r="EL29" s="17">
        <v>19.064769999999999</v>
      </c>
      <c r="EM29" s="17">
        <v>-1.4647699999999999</v>
      </c>
      <c r="EN29" s="17">
        <v>16.899999999999999</v>
      </c>
      <c r="EO29" s="17">
        <v>15.56616</v>
      </c>
      <c r="EP29" s="17">
        <v>15.56616</v>
      </c>
      <c r="EQ29" s="17">
        <v>1.3338399999999999</v>
      </c>
      <c r="ER29" s="17">
        <v>57.5</v>
      </c>
      <c r="ES29" s="17">
        <v>60.90005</v>
      </c>
      <c r="ET29" s="17">
        <v>60.90005</v>
      </c>
      <c r="EU29" s="17">
        <v>-3.4000499999999998</v>
      </c>
      <c r="EV29" s="17">
        <v>177.1</v>
      </c>
      <c r="EW29" s="17">
        <v>184.74316999999999</v>
      </c>
      <c r="EX29" s="17">
        <v>184.74316999999999</v>
      </c>
      <c r="EY29" s="17">
        <v>-7.6431699999999996</v>
      </c>
      <c r="EZ29" s="17">
        <v>177.5</v>
      </c>
      <c r="FA29" s="17">
        <v>184.74316999999999</v>
      </c>
      <c r="FB29" s="17">
        <v>184.74316999999999</v>
      </c>
      <c r="FC29" s="17">
        <v>-7.2431700000000001</v>
      </c>
      <c r="FD29" s="17">
        <v>181.1</v>
      </c>
      <c r="FE29" s="17">
        <v>185.29795999999999</v>
      </c>
      <c r="FF29" s="17">
        <v>185.29795999999999</v>
      </c>
      <c r="FG29" s="17">
        <v>-4.1979600000000001</v>
      </c>
      <c r="FH29" s="17">
        <v>99.9</v>
      </c>
      <c r="FI29" s="17">
        <v>80.368170000000006</v>
      </c>
      <c r="FJ29" s="17">
        <v>77.052800000000005</v>
      </c>
      <c r="FK29" s="17">
        <v>22.847200000000001</v>
      </c>
      <c r="FL29" s="17">
        <v>0</v>
      </c>
      <c r="FM29" s="17"/>
      <c r="FN29" s="17"/>
      <c r="FO29" s="17">
        <v>0</v>
      </c>
      <c r="FP29" s="17">
        <v>24.7</v>
      </c>
      <c r="FQ29" s="17">
        <v>20.7</v>
      </c>
      <c r="FR29" s="17">
        <v>25.416450000000001</v>
      </c>
      <c r="FS29" s="17">
        <v>-0.71645000000000003</v>
      </c>
      <c r="FT29" s="17">
        <v>3.4</v>
      </c>
      <c r="FU29" s="17"/>
      <c r="FV29" s="17"/>
      <c r="FW29" s="17">
        <v>3.4</v>
      </c>
      <c r="FX29" s="17">
        <v>16.899999999999999</v>
      </c>
      <c r="FY29" s="17">
        <v>15.19885</v>
      </c>
      <c r="FZ29" s="17">
        <v>15.19885</v>
      </c>
      <c r="GA29" s="17">
        <v>1.7011499999999999</v>
      </c>
      <c r="GB29" s="17">
        <v>51.2</v>
      </c>
      <c r="GC29" s="17">
        <v>50.724629999999998</v>
      </c>
      <c r="GD29" s="17">
        <v>61.012239999999998</v>
      </c>
      <c r="GE29" s="17">
        <v>-9.8122399999999992</v>
      </c>
      <c r="GF29" s="17"/>
      <c r="GG29" s="17"/>
      <c r="GH29" s="17"/>
      <c r="GI29" s="17">
        <v>0</v>
      </c>
      <c r="GJ29" s="17"/>
      <c r="GK29" s="17"/>
      <c r="GL29" s="17"/>
      <c r="GM29" s="17">
        <v>0</v>
      </c>
      <c r="GN29" s="17">
        <v>6.7</v>
      </c>
      <c r="GO29" s="17">
        <v>6.8787000000000003</v>
      </c>
      <c r="GP29" s="17">
        <v>6.8787000000000003</v>
      </c>
      <c r="GQ29" s="17">
        <v>-0.1787</v>
      </c>
      <c r="GR29" s="17">
        <v>50.6</v>
      </c>
      <c r="GS29" s="17">
        <v>61.551259999999999</v>
      </c>
      <c r="GT29" s="17">
        <v>58.558459999999997</v>
      </c>
      <c r="GU29" s="17">
        <v>-7.9584599999999996</v>
      </c>
      <c r="GV29" s="17"/>
      <c r="GW29" s="17"/>
      <c r="GX29" s="17"/>
      <c r="GY29" s="17">
        <v>0</v>
      </c>
      <c r="GZ29" s="17"/>
      <c r="HA29" s="17"/>
      <c r="HB29" s="17"/>
      <c r="HC29" s="17">
        <v>0</v>
      </c>
      <c r="HD29" s="17"/>
      <c r="HE29" s="17"/>
      <c r="HF29" s="17"/>
      <c r="HG29" s="17">
        <v>0</v>
      </c>
      <c r="HH29" s="17"/>
      <c r="HI29" s="17"/>
      <c r="HJ29" s="17"/>
      <c r="HK29" s="17">
        <v>0</v>
      </c>
      <c r="HL29" s="17">
        <v>81.099999999999994</v>
      </c>
      <c r="HM29" s="17">
        <v>73.203900000000004</v>
      </c>
      <c r="HN29" s="17">
        <v>77.146270000000001</v>
      </c>
      <c r="HO29" s="17">
        <v>3.9537300000000002</v>
      </c>
      <c r="HP29" s="17">
        <v>0</v>
      </c>
      <c r="HQ29" s="17"/>
      <c r="HR29" s="17">
        <v>83.745679999999993</v>
      </c>
      <c r="HS29" s="17">
        <v>-83.745679999999993</v>
      </c>
      <c r="HT29" s="17">
        <v>100.2</v>
      </c>
      <c r="HU29" s="17">
        <v>103.68</v>
      </c>
      <c r="HV29" s="17">
        <v>178.62</v>
      </c>
      <c r="HW29" s="17">
        <v>-78.42</v>
      </c>
      <c r="HX29" s="17">
        <v>41.6</v>
      </c>
      <c r="HY29" s="17">
        <v>33.039360000000002</v>
      </c>
      <c r="HZ29" s="17"/>
      <c r="IA29" s="17">
        <v>41.6</v>
      </c>
      <c r="IB29" s="17"/>
      <c r="IC29" s="17"/>
      <c r="ID29" s="17"/>
      <c r="IE29" s="17">
        <v>0</v>
      </c>
      <c r="IF29" s="17"/>
      <c r="IG29" s="17"/>
      <c r="IH29" s="17"/>
      <c r="II29" s="17">
        <v>0</v>
      </c>
      <c r="IJ29" s="17"/>
      <c r="IK29" s="17"/>
      <c r="IL29" s="17"/>
      <c r="IM29" s="17">
        <v>0</v>
      </c>
      <c r="IN29" s="17">
        <v>81.2</v>
      </c>
      <c r="IO29" s="17">
        <v>80.00009</v>
      </c>
      <c r="IP29" s="17">
        <v>75.946579999999997</v>
      </c>
      <c r="IQ29" s="17">
        <v>5.2534200000000002</v>
      </c>
      <c r="IR29" s="17">
        <v>165.8</v>
      </c>
      <c r="IS29" s="17">
        <v>180.29102</v>
      </c>
      <c r="IT29" s="17">
        <v>180.29102</v>
      </c>
      <c r="IU29" s="17">
        <v>-14.491020000000001</v>
      </c>
      <c r="IV29" s="17">
        <v>164.6</v>
      </c>
      <c r="IW29" s="17">
        <v>180.29102</v>
      </c>
      <c r="IX29" s="17">
        <v>180.29102</v>
      </c>
      <c r="IY29" s="17">
        <v>-15.69102</v>
      </c>
      <c r="IZ29" s="17">
        <v>197</v>
      </c>
      <c r="JA29" s="17">
        <v>180.29102</v>
      </c>
      <c r="JB29" s="17">
        <v>180.29102</v>
      </c>
      <c r="JC29" s="17">
        <v>16.70898</v>
      </c>
      <c r="JD29" s="17">
        <v>258.5</v>
      </c>
      <c r="JE29" s="17">
        <v>271.24865</v>
      </c>
      <c r="JF29" s="17">
        <v>271.24865</v>
      </c>
      <c r="JG29" s="17">
        <v>-12.74865</v>
      </c>
      <c r="JH29" s="17">
        <v>69.5</v>
      </c>
      <c r="JI29" s="17">
        <v>73.334350000000001</v>
      </c>
      <c r="JJ29" s="17">
        <v>73.334350000000001</v>
      </c>
      <c r="JK29" s="17">
        <v>-3.8343500000000001</v>
      </c>
      <c r="JL29" s="17">
        <v>34.6</v>
      </c>
      <c r="JM29" s="17">
        <v>36.777279999999998</v>
      </c>
      <c r="JN29" s="17">
        <v>36.777279999999998</v>
      </c>
      <c r="JO29" s="17">
        <v>-2.1772800000000001</v>
      </c>
      <c r="JP29" s="17"/>
      <c r="JQ29" s="17"/>
      <c r="JR29" s="17"/>
      <c r="JS29" s="17">
        <v>0</v>
      </c>
      <c r="JT29" s="17"/>
      <c r="JU29" s="17"/>
      <c r="JV29" s="17"/>
      <c r="JW29" s="17">
        <v>0</v>
      </c>
      <c r="JX29" s="17"/>
      <c r="JY29" s="17"/>
      <c r="JZ29" s="17"/>
      <c r="KA29" s="17">
        <v>0</v>
      </c>
      <c r="KB29" s="17">
        <v>0</v>
      </c>
      <c r="KC29" s="17"/>
      <c r="KD29" s="17"/>
      <c r="KE29" s="17">
        <v>0</v>
      </c>
      <c r="KF29" s="17">
        <v>0</v>
      </c>
      <c r="KG29" s="17"/>
      <c r="KH29" s="17"/>
      <c r="KI29" s="17">
        <v>0</v>
      </c>
      <c r="KJ29" s="17"/>
      <c r="KK29" s="17"/>
      <c r="KL29" s="17"/>
      <c r="KM29" s="17">
        <v>0</v>
      </c>
      <c r="KN29" s="17">
        <v>2.7</v>
      </c>
      <c r="KO29" s="17">
        <v>4.7853500000000002</v>
      </c>
      <c r="KP29" s="17">
        <v>4.7853599999999998</v>
      </c>
      <c r="KQ29" s="17">
        <v>-2.0853600000000001</v>
      </c>
      <c r="KR29" s="17">
        <v>162.1</v>
      </c>
      <c r="KS29" s="17">
        <v>170.73087000000001</v>
      </c>
      <c r="KT29" s="17">
        <v>179.63514000000001</v>
      </c>
      <c r="KU29" s="17">
        <v>-17.535139999999998</v>
      </c>
      <c r="KV29" s="17">
        <v>93.4</v>
      </c>
      <c r="KW29" s="17">
        <v>92.444540000000003</v>
      </c>
      <c r="KX29" s="17">
        <v>92.444500000000005</v>
      </c>
      <c r="KY29" s="17">
        <v>0.95550000000000002</v>
      </c>
      <c r="KZ29" s="17">
        <v>67.400000000000006</v>
      </c>
      <c r="LA29" s="17">
        <v>44.829279999999997</v>
      </c>
      <c r="LB29" s="17">
        <v>44.829279999999997</v>
      </c>
      <c r="LC29" s="17">
        <v>22.570720000000001</v>
      </c>
      <c r="LD29" s="17">
        <v>70.8</v>
      </c>
      <c r="LE29" s="17">
        <v>72.37388</v>
      </c>
      <c r="LF29" s="17">
        <v>72.37388</v>
      </c>
      <c r="LG29" s="17">
        <v>-1.5738799999999999</v>
      </c>
      <c r="LH29" s="17">
        <v>30.7</v>
      </c>
      <c r="LI29" s="17">
        <v>29.806760000000001</v>
      </c>
      <c r="LJ29" s="17">
        <v>29.806760000000001</v>
      </c>
      <c r="LK29" s="17">
        <v>0.89324000000000003</v>
      </c>
      <c r="LL29" s="17">
        <v>116.7</v>
      </c>
      <c r="LM29" s="17">
        <v>114.15201999999999</v>
      </c>
      <c r="LN29" s="17"/>
      <c r="LO29" s="17">
        <v>116.7</v>
      </c>
      <c r="LP29" s="17">
        <v>0</v>
      </c>
      <c r="LQ29" s="17"/>
      <c r="LR29" s="17"/>
      <c r="LS29" s="17">
        <v>0</v>
      </c>
      <c r="LT29" s="17">
        <v>0</v>
      </c>
      <c r="LU29" s="17"/>
      <c r="LV29" s="17"/>
      <c r="LW29" s="17">
        <v>0</v>
      </c>
      <c r="LX29" s="17">
        <v>141</v>
      </c>
      <c r="LY29" s="17">
        <v>158.39537999999999</v>
      </c>
      <c r="LZ29" s="17">
        <v>158.39537999999999</v>
      </c>
      <c r="MA29" s="17">
        <v>-17.395379999999999</v>
      </c>
      <c r="MB29" s="17">
        <v>143.4</v>
      </c>
      <c r="MC29" s="17">
        <v>158.39537999999999</v>
      </c>
      <c r="MD29" s="17">
        <v>158.39537999999999</v>
      </c>
      <c r="ME29" s="17">
        <v>-14.995380000000001</v>
      </c>
      <c r="MF29" s="17">
        <v>169.1</v>
      </c>
      <c r="MG29" s="17">
        <v>158.87103999999999</v>
      </c>
      <c r="MH29" s="17">
        <v>158.87103999999999</v>
      </c>
      <c r="MI29" s="17">
        <v>10.228960000000001</v>
      </c>
      <c r="MJ29" s="17">
        <v>183.3</v>
      </c>
      <c r="MK29" s="17">
        <v>176.36183</v>
      </c>
      <c r="ML29" s="17">
        <v>176.36183</v>
      </c>
      <c r="MM29" s="17">
        <v>6.9381700000000004</v>
      </c>
      <c r="MN29" s="17">
        <v>0</v>
      </c>
      <c r="MO29" s="17"/>
      <c r="MP29" s="17"/>
      <c r="MQ29" s="17">
        <v>0</v>
      </c>
      <c r="MR29" s="17"/>
      <c r="MS29" s="17"/>
      <c r="MT29" s="17"/>
      <c r="MU29" s="17">
        <v>0</v>
      </c>
      <c r="MV29" s="17"/>
      <c r="MW29" s="17"/>
      <c r="MX29" s="17"/>
      <c r="MY29" s="17">
        <v>0</v>
      </c>
      <c r="MZ29" s="17"/>
      <c r="NA29" s="17"/>
      <c r="NB29" s="17"/>
      <c r="NC29" s="17">
        <v>0</v>
      </c>
      <c r="ND29" s="17">
        <v>208.5</v>
      </c>
      <c r="NE29" s="17">
        <v>205.29381000000001</v>
      </c>
      <c r="NF29" s="17">
        <v>205.29381000000001</v>
      </c>
      <c r="NG29" s="17">
        <v>3.2061899999999999</v>
      </c>
      <c r="NH29" s="17">
        <v>100.1</v>
      </c>
      <c r="NI29" s="17">
        <v>102.95515</v>
      </c>
      <c r="NJ29" s="17">
        <v>102.95515</v>
      </c>
      <c r="NK29" s="17">
        <v>-2.8551500000000001</v>
      </c>
      <c r="NL29" s="17">
        <v>0</v>
      </c>
      <c r="NM29" s="17"/>
      <c r="NN29" s="17"/>
      <c r="NO29" s="17">
        <v>0</v>
      </c>
      <c r="NP29" s="17">
        <v>5</v>
      </c>
      <c r="NQ29" s="17">
        <v>5.2365700000000004</v>
      </c>
      <c r="NR29" s="17">
        <v>5.2365700000000004</v>
      </c>
      <c r="NS29" s="17">
        <v>-0.23657</v>
      </c>
      <c r="NT29" s="17">
        <v>1.1000000000000001</v>
      </c>
      <c r="NU29" s="17">
        <v>1.1399999999999999</v>
      </c>
      <c r="NV29" s="17">
        <v>1.1399999999999999</v>
      </c>
      <c r="NW29" s="17">
        <v>-0.04</v>
      </c>
      <c r="NX29" s="17">
        <v>8.1</v>
      </c>
      <c r="NY29" s="17">
        <v>10.16</v>
      </c>
      <c r="NZ29" s="17">
        <v>40.1571</v>
      </c>
      <c r="OA29" s="17">
        <v>-32.057099999999998</v>
      </c>
      <c r="OB29" s="17">
        <v>68.7</v>
      </c>
      <c r="OC29" s="17">
        <v>62.68</v>
      </c>
      <c r="OD29" s="17">
        <v>62.68</v>
      </c>
      <c r="OE29" s="17">
        <v>6.02</v>
      </c>
      <c r="OF29" s="17">
        <v>9</v>
      </c>
      <c r="OG29" s="17">
        <v>12.4193</v>
      </c>
      <c r="OH29" s="17">
        <v>12.4193</v>
      </c>
      <c r="OI29" s="17">
        <v>-3.4192999999999998</v>
      </c>
      <c r="OJ29" s="17">
        <v>0.1</v>
      </c>
      <c r="OK29" s="17">
        <v>0.2</v>
      </c>
      <c r="OL29" s="17">
        <v>0.2</v>
      </c>
      <c r="OM29" s="17">
        <v>-0.1</v>
      </c>
      <c r="ON29" s="17">
        <v>8.3000000000000007</v>
      </c>
      <c r="OO29" s="17">
        <v>20.33764</v>
      </c>
      <c r="OP29" s="17">
        <v>20.33764</v>
      </c>
      <c r="OQ29" s="17">
        <v>-12.03764</v>
      </c>
      <c r="OR29" s="17">
        <v>9.9</v>
      </c>
      <c r="OS29" s="17">
        <v>9</v>
      </c>
      <c r="OT29" s="17">
        <v>9</v>
      </c>
      <c r="OU29" s="17">
        <v>0.9</v>
      </c>
      <c r="OV29" s="17">
        <v>1.2</v>
      </c>
      <c r="OW29" s="17">
        <v>1.34755</v>
      </c>
      <c r="OX29" s="17">
        <v>4.4919399999999996</v>
      </c>
      <c r="OY29" s="17">
        <v>-3.2919399999999999</v>
      </c>
      <c r="OZ29" s="17">
        <v>169.6</v>
      </c>
      <c r="PA29" s="17">
        <v>169.1</v>
      </c>
      <c r="PB29" s="17">
        <v>168.89019999999999</v>
      </c>
      <c r="PC29" s="17">
        <v>0.70979999999999999</v>
      </c>
      <c r="PD29" s="17">
        <v>86</v>
      </c>
      <c r="PE29" s="17">
        <v>85.99</v>
      </c>
      <c r="PF29" s="17">
        <v>85.99</v>
      </c>
      <c r="PG29" s="17">
        <v>0.01</v>
      </c>
      <c r="PH29" s="17">
        <v>0.2</v>
      </c>
      <c r="PI29" s="17">
        <v>0.23</v>
      </c>
      <c r="PJ29" s="17">
        <v>0.23</v>
      </c>
      <c r="PK29" s="17">
        <v>-0.03</v>
      </c>
      <c r="PL29" s="17">
        <v>1.5</v>
      </c>
      <c r="PM29" s="17">
        <v>1.6</v>
      </c>
      <c r="PN29" s="17">
        <v>1.6</v>
      </c>
      <c r="PO29" s="17">
        <v>-0.1</v>
      </c>
      <c r="PP29" s="17">
        <v>2.5</v>
      </c>
      <c r="PQ29" s="17">
        <v>2.5</v>
      </c>
      <c r="PR29" s="17">
        <v>2.5</v>
      </c>
      <c r="PS29" s="17">
        <v>0</v>
      </c>
      <c r="PT29" s="17">
        <v>17.399999999999999</v>
      </c>
      <c r="PU29" s="17">
        <v>8.8425799999999999</v>
      </c>
      <c r="PV29" s="17">
        <v>8.8425799999999999</v>
      </c>
      <c r="PW29" s="17">
        <v>8.5574200000000005</v>
      </c>
      <c r="PX29" s="17">
        <v>1.6</v>
      </c>
      <c r="PY29" s="17">
        <v>3.12</v>
      </c>
      <c r="PZ29" s="17">
        <v>3.12</v>
      </c>
      <c r="QA29" s="17">
        <v>-1.52</v>
      </c>
      <c r="QB29" s="17">
        <v>3.1</v>
      </c>
      <c r="QC29" s="17">
        <v>3.1</v>
      </c>
      <c r="QD29" s="17">
        <v>3.1</v>
      </c>
      <c r="QE29" s="17">
        <v>0</v>
      </c>
      <c r="QF29" s="17">
        <v>3.5</v>
      </c>
      <c r="QG29" s="17">
        <v>3.5</v>
      </c>
      <c r="QH29" s="17">
        <v>3.5</v>
      </c>
      <c r="QI29" s="17">
        <v>0</v>
      </c>
      <c r="QJ29" s="17">
        <v>15</v>
      </c>
      <c r="QK29" s="17">
        <v>14.492749999999999</v>
      </c>
      <c r="QL29" s="17">
        <v>14.492749999999999</v>
      </c>
      <c r="QM29" s="17">
        <v>0.50724999999999998</v>
      </c>
      <c r="QN29" s="17">
        <v>11.5</v>
      </c>
      <c r="QO29" s="17">
        <v>11.7181</v>
      </c>
      <c r="QP29" s="17">
        <v>11.7181</v>
      </c>
      <c r="QQ29" s="17">
        <v>-0.21809999999999999</v>
      </c>
      <c r="QR29" s="17">
        <v>14.4</v>
      </c>
      <c r="QS29" s="17">
        <v>14.456799999999999</v>
      </c>
      <c r="QT29" s="17">
        <v>14.456799999999999</v>
      </c>
      <c r="QU29" s="17">
        <v>-5.6800000000000003E-2</v>
      </c>
      <c r="QV29" s="17">
        <v>1</v>
      </c>
      <c r="QW29" s="17">
        <v>6.1862000000000004</v>
      </c>
      <c r="QX29" s="17">
        <v>6.1862000000000004</v>
      </c>
      <c r="QY29" s="17">
        <v>-5.1862000000000004</v>
      </c>
      <c r="QZ29" s="17">
        <v>1.5</v>
      </c>
      <c r="RA29" s="17">
        <v>9.8000000000000007</v>
      </c>
      <c r="RB29" s="17">
        <v>25.8642</v>
      </c>
      <c r="RC29" s="17">
        <v>-24.3642</v>
      </c>
      <c r="RD29" s="17">
        <v>15.7</v>
      </c>
      <c r="RE29" s="17">
        <v>12.4255</v>
      </c>
      <c r="RF29" s="17">
        <v>12.4255</v>
      </c>
      <c r="RG29" s="17">
        <v>3.2745000000000002</v>
      </c>
      <c r="RH29" s="17">
        <v>2.2999999999999998</v>
      </c>
      <c r="RI29" s="17">
        <v>2.2400000000000002</v>
      </c>
      <c r="RJ29" s="17">
        <v>2.2400000000000002</v>
      </c>
      <c r="RK29" s="17">
        <v>0.06</v>
      </c>
      <c r="RL29" s="17">
        <v>19.600000000000001</v>
      </c>
      <c r="RM29" s="17">
        <v>18.237500000000001</v>
      </c>
      <c r="RN29" s="17">
        <v>19.67727</v>
      </c>
      <c r="RO29" s="17">
        <v>-7.7270000000000005E-2</v>
      </c>
      <c r="RP29" s="17">
        <v>1.2</v>
      </c>
      <c r="RQ29" s="17">
        <v>1.2</v>
      </c>
      <c r="RR29" s="17">
        <v>1.2</v>
      </c>
      <c r="RS29" s="17">
        <v>0</v>
      </c>
      <c r="RT29" s="17"/>
      <c r="RU29" s="17"/>
      <c r="RV29" s="17"/>
      <c r="RW29" s="17">
        <v>0</v>
      </c>
      <c r="RX29" s="17">
        <v>5.5</v>
      </c>
      <c r="RY29" s="17">
        <v>5.2</v>
      </c>
      <c r="RZ29" s="17">
        <v>5.2</v>
      </c>
      <c r="SA29" s="17">
        <v>0.3</v>
      </c>
      <c r="SB29" s="17">
        <v>0.1</v>
      </c>
      <c r="SC29" s="17">
        <v>0.34039999999999998</v>
      </c>
      <c r="SD29" s="17">
        <v>0.34039999999999998</v>
      </c>
      <c r="SE29" s="17">
        <v>-0.2404</v>
      </c>
      <c r="SF29" s="17">
        <v>7.7</v>
      </c>
      <c r="SG29" s="17">
        <v>6.3</v>
      </c>
      <c r="SH29" s="17">
        <v>6.3</v>
      </c>
      <c r="SI29" s="17">
        <v>1.4</v>
      </c>
      <c r="SJ29" s="17">
        <v>3.2</v>
      </c>
      <c r="SK29" s="17">
        <v>3.6</v>
      </c>
      <c r="SL29" s="17">
        <v>3.6</v>
      </c>
      <c r="SM29" s="17">
        <v>-0.4</v>
      </c>
      <c r="SN29" s="17">
        <v>3.9</v>
      </c>
      <c r="SO29" s="17">
        <v>3.5</v>
      </c>
      <c r="SP29" s="17">
        <v>3.5</v>
      </c>
      <c r="SQ29" s="17">
        <v>0.4</v>
      </c>
      <c r="SR29" s="17">
        <v>5.8</v>
      </c>
      <c r="SS29" s="17">
        <v>5</v>
      </c>
      <c r="ST29" s="17">
        <v>5</v>
      </c>
      <c r="SU29" s="17">
        <v>0.8</v>
      </c>
      <c r="SV29" s="17">
        <v>10.4</v>
      </c>
      <c r="SW29" s="17">
        <v>10.3591</v>
      </c>
      <c r="SX29" s="17">
        <v>10.3591</v>
      </c>
      <c r="SY29" s="17">
        <v>4.0899999999999999E-2</v>
      </c>
      <c r="SZ29" s="17">
        <v>5</v>
      </c>
      <c r="TA29" s="17">
        <v>12.198700000000001</v>
      </c>
      <c r="TB29" s="17">
        <v>12.198700000000001</v>
      </c>
      <c r="TC29" s="17">
        <v>-7.1986999999999997</v>
      </c>
      <c r="TD29" s="17">
        <v>29.7</v>
      </c>
      <c r="TE29" s="17">
        <v>28.837599999999998</v>
      </c>
      <c r="TF29" s="17">
        <v>28.837599999999998</v>
      </c>
      <c r="TG29" s="17">
        <v>0.86240000000000006</v>
      </c>
      <c r="TH29" s="17">
        <v>0</v>
      </c>
      <c r="TI29" s="17">
        <v>12.8749</v>
      </c>
      <c r="TJ29" s="17">
        <v>12.8749</v>
      </c>
      <c r="TK29" s="17">
        <v>-12.8749</v>
      </c>
      <c r="TL29" s="17">
        <v>0.1</v>
      </c>
      <c r="TM29" s="17">
        <v>11.529400000000001</v>
      </c>
      <c r="TN29" s="17">
        <v>11.529400000000001</v>
      </c>
      <c r="TO29" s="17">
        <v>-11.429399999999999</v>
      </c>
      <c r="TP29" s="17">
        <v>0</v>
      </c>
      <c r="TQ29" s="17">
        <v>2.0388999999999999</v>
      </c>
      <c r="TR29" s="17">
        <v>2.0388999999999999</v>
      </c>
      <c r="TS29" s="17">
        <v>-2.0388999999999999</v>
      </c>
      <c r="TT29" s="17">
        <v>0</v>
      </c>
      <c r="TU29" s="17">
        <v>0.31730000000000003</v>
      </c>
      <c r="TV29" s="17">
        <v>0.31730000000000003</v>
      </c>
      <c r="TW29" s="17">
        <v>-0.31730000000000003</v>
      </c>
      <c r="TX29" s="17">
        <v>39.200000000000003</v>
      </c>
      <c r="TY29" s="17">
        <v>38.450000000000003</v>
      </c>
      <c r="TZ29" s="17">
        <v>38.450000000000003</v>
      </c>
      <c r="UA29" s="17">
        <v>0.75</v>
      </c>
      <c r="UB29" s="17">
        <v>6</v>
      </c>
      <c r="UC29" s="17">
        <v>6</v>
      </c>
      <c r="UD29" s="17">
        <v>6</v>
      </c>
      <c r="UE29" s="17">
        <v>0</v>
      </c>
      <c r="UF29" s="17">
        <v>2.1</v>
      </c>
      <c r="UG29" s="17">
        <v>2.2999999999999998</v>
      </c>
      <c r="UH29" s="17">
        <v>2.2999999999999998</v>
      </c>
      <c r="UI29" s="17">
        <v>-0.2</v>
      </c>
      <c r="UJ29" s="17">
        <v>7.6</v>
      </c>
      <c r="UK29" s="17">
        <v>7</v>
      </c>
      <c r="UL29" s="17">
        <v>7</v>
      </c>
      <c r="UM29" s="17">
        <v>0.6</v>
      </c>
      <c r="UN29" s="17">
        <v>3.6</v>
      </c>
      <c r="UO29" s="17">
        <v>3.9</v>
      </c>
      <c r="UP29" s="17">
        <v>3.9</v>
      </c>
      <c r="UQ29" s="17">
        <v>-0.3</v>
      </c>
      <c r="UR29" s="17">
        <v>4.0999999999999996</v>
      </c>
      <c r="US29" s="17">
        <v>4</v>
      </c>
      <c r="UT29" s="17">
        <v>4</v>
      </c>
      <c r="UU29" s="17">
        <v>0.1</v>
      </c>
      <c r="UV29" s="17">
        <v>4.0999999999999996</v>
      </c>
      <c r="UW29" s="17">
        <v>4.2</v>
      </c>
      <c r="UX29" s="17">
        <v>4.2</v>
      </c>
      <c r="UY29" s="17">
        <v>-0.1</v>
      </c>
      <c r="UZ29" s="17">
        <v>7.6</v>
      </c>
      <c r="VA29" s="17">
        <v>10.1271</v>
      </c>
      <c r="VB29" s="17">
        <v>10.1271</v>
      </c>
      <c r="VC29" s="17">
        <v>-2.5270999999999999</v>
      </c>
      <c r="VD29" s="17">
        <v>206.7</v>
      </c>
      <c r="VE29" s="17">
        <v>205.95779999999999</v>
      </c>
      <c r="VF29" s="17">
        <v>205.95779999999999</v>
      </c>
      <c r="VG29" s="17">
        <v>0.74219999999999997</v>
      </c>
      <c r="VH29" s="17">
        <v>14.8</v>
      </c>
      <c r="VI29" s="17">
        <v>13.755000000000001</v>
      </c>
      <c r="VJ29" s="17">
        <v>13.755000000000001</v>
      </c>
      <c r="VK29" s="17">
        <v>1.0449999999999999</v>
      </c>
      <c r="VL29" s="17">
        <v>114.9</v>
      </c>
      <c r="VM29" s="17">
        <v>121</v>
      </c>
      <c r="VN29" s="17">
        <v>121</v>
      </c>
      <c r="VO29" s="17">
        <v>-6.1</v>
      </c>
      <c r="VP29" s="17">
        <v>0.6</v>
      </c>
      <c r="VQ29" s="17">
        <v>0.6</v>
      </c>
      <c r="VR29" s="17">
        <v>0.6</v>
      </c>
      <c r="VS29" s="17">
        <v>0</v>
      </c>
      <c r="VT29" s="17">
        <v>5.8</v>
      </c>
      <c r="VU29" s="17"/>
      <c r="VV29" s="17"/>
      <c r="VW29" s="17">
        <v>5.8</v>
      </c>
      <c r="VX29" s="17">
        <v>21.1</v>
      </c>
      <c r="VY29" s="17">
        <v>2</v>
      </c>
      <c r="VZ29" s="17">
        <v>2</v>
      </c>
      <c r="WA29" s="17">
        <v>19.100000000000001</v>
      </c>
      <c r="WB29" s="17">
        <v>85.7</v>
      </c>
      <c r="WC29" s="17">
        <v>87.12</v>
      </c>
      <c r="WD29" s="17">
        <v>87.12</v>
      </c>
      <c r="WE29" s="17">
        <v>-1.42</v>
      </c>
      <c r="WF29" s="17">
        <v>3.9</v>
      </c>
      <c r="WG29" s="17">
        <v>4.5</v>
      </c>
      <c r="WH29" s="17">
        <v>4.5</v>
      </c>
      <c r="WI29" s="17">
        <v>-0.6</v>
      </c>
      <c r="WJ29" s="17">
        <v>2.4</v>
      </c>
      <c r="WK29" s="17">
        <v>2.2999999999999998</v>
      </c>
      <c r="WL29" s="17">
        <v>2.2999999999999998</v>
      </c>
      <c r="WM29" s="17">
        <v>0.1</v>
      </c>
      <c r="WN29" s="17">
        <v>2.2000000000000002</v>
      </c>
      <c r="WO29" s="17">
        <v>2.2999999999999998</v>
      </c>
      <c r="WP29" s="17">
        <v>2.2999999999999998</v>
      </c>
      <c r="WQ29" s="17">
        <v>-0.1</v>
      </c>
      <c r="WR29" s="17">
        <v>1.2</v>
      </c>
      <c r="WS29" s="17">
        <v>1.4</v>
      </c>
      <c r="WT29" s="17">
        <v>1.4</v>
      </c>
      <c r="WU29" s="17">
        <v>-0.2</v>
      </c>
      <c r="WV29" s="17">
        <v>14.5</v>
      </c>
      <c r="WW29" s="17">
        <v>14.124000000000001</v>
      </c>
      <c r="WX29" s="17">
        <v>14.124000000000001</v>
      </c>
      <c r="WY29" s="17">
        <v>0.376</v>
      </c>
      <c r="WZ29" s="17">
        <v>7.5</v>
      </c>
      <c r="XA29" s="17">
        <v>7.5949999999999998</v>
      </c>
      <c r="XB29" s="17">
        <v>7.5949999999999998</v>
      </c>
      <c r="XC29" s="17">
        <v>-9.5000000000000001E-2</v>
      </c>
      <c r="XD29" s="17">
        <v>18.100000000000001</v>
      </c>
      <c r="XE29" s="17">
        <v>17.874400000000001</v>
      </c>
      <c r="XF29" s="17">
        <v>17.874400000000001</v>
      </c>
      <c r="XG29" s="17">
        <v>0.22559999999999999</v>
      </c>
      <c r="XH29" s="17">
        <v>7.2</v>
      </c>
      <c r="XI29" s="17">
        <v>8</v>
      </c>
      <c r="XJ29" s="17">
        <v>8</v>
      </c>
      <c r="XK29" s="17">
        <v>-0.8</v>
      </c>
      <c r="XL29" s="17">
        <v>8.5</v>
      </c>
      <c r="XM29" s="17">
        <v>10.7</v>
      </c>
      <c r="XN29" s="17">
        <v>10.7</v>
      </c>
      <c r="XO29" s="17">
        <v>-2.2000000000000002</v>
      </c>
      <c r="XP29" s="17"/>
      <c r="XQ29" s="17"/>
      <c r="XR29" s="17"/>
      <c r="XS29" s="17">
        <v>0</v>
      </c>
      <c r="XT29" s="17"/>
      <c r="XU29" s="17"/>
      <c r="XV29" s="17"/>
      <c r="XW29" s="17">
        <v>0</v>
      </c>
      <c r="XX29" s="17">
        <v>15.6</v>
      </c>
      <c r="XY29" s="17">
        <v>14</v>
      </c>
      <c r="XZ29" s="17">
        <v>14</v>
      </c>
      <c r="YA29" s="17">
        <v>1.6</v>
      </c>
      <c r="YB29" s="17">
        <v>14.9</v>
      </c>
      <c r="YC29" s="17">
        <v>21.324999999999999</v>
      </c>
      <c r="YD29" s="17">
        <v>21.324999999999999</v>
      </c>
      <c r="YE29" s="17">
        <v>-6.4249999999999998</v>
      </c>
      <c r="YF29" s="17">
        <v>9.5</v>
      </c>
      <c r="YG29" s="17">
        <v>7.03</v>
      </c>
      <c r="YH29" s="17">
        <v>7.03</v>
      </c>
      <c r="YI29" s="17">
        <v>2.4700000000000002</v>
      </c>
      <c r="YJ29" s="17">
        <v>11</v>
      </c>
      <c r="YK29" s="17">
        <v>11</v>
      </c>
      <c r="YL29" s="17">
        <v>11</v>
      </c>
      <c r="YM29" s="17">
        <v>0</v>
      </c>
      <c r="YN29" s="17">
        <v>18</v>
      </c>
      <c r="YO29" s="17">
        <v>17.690000000000001</v>
      </c>
      <c r="YP29" s="17">
        <v>17.690000000000001</v>
      </c>
      <c r="YQ29" s="17">
        <v>0.31</v>
      </c>
    </row>
    <row r="30" spans="1:667" ht="24" customHeight="1" x14ac:dyDescent="0.25">
      <c r="A30" s="1"/>
      <c r="B30" s="16" t="s">
        <v>61</v>
      </c>
      <c r="C30" s="16" t="s">
        <v>837</v>
      </c>
      <c r="D30" s="17">
        <v>26.1</v>
      </c>
      <c r="E30" s="17">
        <v>10.3627</v>
      </c>
      <c r="F30" s="17">
        <v>42.98901</v>
      </c>
      <c r="G30" s="17">
        <v>-16.889009999999999</v>
      </c>
      <c r="H30" s="17">
        <v>604.4</v>
      </c>
      <c r="I30" s="17">
        <v>599.03381999999999</v>
      </c>
      <c r="J30" s="17">
        <v>599.03381999999999</v>
      </c>
      <c r="K30" s="17">
        <v>5.3661799999999999</v>
      </c>
      <c r="L30" s="17">
        <v>205.3</v>
      </c>
      <c r="M30" s="17">
        <v>193.93492000000001</v>
      </c>
      <c r="N30" s="17">
        <v>193.93492000000001</v>
      </c>
      <c r="O30" s="17">
        <v>11.365080000000001</v>
      </c>
      <c r="P30" s="17"/>
      <c r="Q30" s="17"/>
      <c r="R30" s="17"/>
      <c r="S30" s="17">
        <v>0</v>
      </c>
      <c r="T30" s="17"/>
      <c r="U30" s="17"/>
      <c r="V30" s="17"/>
      <c r="W30" s="17">
        <v>0</v>
      </c>
      <c r="X30" s="17">
        <v>11</v>
      </c>
      <c r="Y30" s="17">
        <v>10.3627</v>
      </c>
      <c r="Z30" s="17">
        <v>10.362690000000001</v>
      </c>
      <c r="AA30" s="17">
        <v>0.63731000000000004</v>
      </c>
      <c r="AB30" s="17">
        <v>96.3</v>
      </c>
      <c r="AC30" s="17">
        <v>86.093000000000004</v>
      </c>
      <c r="AD30" s="17">
        <v>86.093000000000004</v>
      </c>
      <c r="AE30" s="17">
        <v>10.207000000000001</v>
      </c>
      <c r="AF30" s="17"/>
      <c r="AG30" s="17"/>
      <c r="AH30" s="17"/>
      <c r="AI30" s="17">
        <v>0</v>
      </c>
      <c r="AJ30" s="17">
        <v>30.9</v>
      </c>
      <c r="AK30" s="17">
        <v>32</v>
      </c>
      <c r="AL30" s="17">
        <v>86.820319999999995</v>
      </c>
      <c r="AM30" s="17">
        <v>-55.920319999999997</v>
      </c>
      <c r="AN30" s="17">
        <v>178.2</v>
      </c>
      <c r="AO30" s="17">
        <v>196.22801999999999</v>
      </c>
      <c r="AP30" s="17">
        <v>196.22801999999999</v>
      </c>
      <c r="AQ30" s="17">
        <v>-18.028020000000001</v>
      </c>
      <c r="AR30" s="17">
        <v>199.2</v>
      </c>
      <c r="AS30" s="17">
        <v>196.22801999999999</v>
      </c>
      <c r="AT30" s="17">
        <v>196.22801999999999</v>
      </c>
      <c r="AU30" s="17">
        <v>2.9719799999999998</v>
      </c>
      <c r="AV30" s="17">
        <v>201.8</v>
      </c>
      <c r="AW30" s="17">
        <v>196.22801999999999</v>
      </c>
      <c r="AX30" s="17">
        <v>196.22801999999999</v>
      </c>
      <c r="AY30" s="17">
        <v>5.5719799999999999</v>
      </c>
      <c r="AZ30" s="17">
        <v>286.60000000000002</v>
      </c>
      <c r="BA30" s="17">
        <v>295.22593999999998</v>
      </c>
      <c r="BB30" s="17">
        <v>295.22593999999998</v>
      </c>
      <c r="BC30" s="17">
        <v>-8.6259399999999999</v>
      </c>
      <c r="BD30" s="17">
        <v>205.6</v>
      </c>
      <c r="BE30" s="17">
        <v>206.04143999999999</v>
      </c>
      <c r="BF30" s="17">
        <v>206.04143999999999</v>
      </c>
      <c r="BG30" s="17">
        <v>-0.44144</v>
      </c>
      <c r="BH30" s="17">
        <v>105.7</v>
      </c>
      <c r="BI30" s="17">
        <v>103.33009</v>
      </c>
      <c r="BJ30" s="17">
        <v>103.33009</v>
      </c>
      <c r="BK30" s="17">
        <v>2.36991</v>
      </c>
      <c r="BL30" s="17">
        <v>362.1</v>
      </c>
      <c r="BM30" s="17">
        <v>355.42755</v>
      </c>
      <c r="BN30" s="17">
        <v>264.22307000000001</v>
      </c>
      <c r="BO30" s="17">
        <v>97.876930000000002</v>
      </c>
      <c r="BP30" s="17">
        <v>4.2</v>
      </c>
      <c r="BQ30" s="17">
        <v>3.8975900000000001</v>
      </c>
      <c r="BR30" s="17">
        <v>3.8975900000000001</v>
      </c>
      <c r="BS30" s="17">
        <v>0.30241000000000001</v>
      </c>
      <c r="BT30" s="17"/>
      <c r="BU30" s="17"/>
      <c r="BV30" s="17"/>
      <c r="BW30" s="17">
        <v>0</v>
      </c>
      <c r="BX30" s="17">
        <v>12.9</v>
      </c>
      <c r="BY30" s="17">
        <v>12.435230000000001</v>
      </c>
      <c r="BZ30" s="17">
        <v>12.44</v>
      </c>
      <c r="CA30" s="17">
        <v>0.46</v>
      </c>
      <c r="CB30" s="17"/>
      <c r="CC30" s="17"/>
      <c r="CD30" s="17"/>
      <c r="CE30" s="17">
        <v>0</v>
      </c>
      <c r="CF30" s="17">
        <v>115.8</v>
      </c>
      <c r="CG30" s="17">
        <v>111.99026000000001</v>
      </c>
      <c r="CH30" s="17">
        <v>111.99026000000001</v>
      </c>
      <c r="CI30" s="17">
        <v>3.8097400000000001</v>
      </c>
      <c r="CJ30" s="17">
        <v>7.8</v>
      </c>
      <c r="CK30" s="17">
        <v>7.2468899999999996</v>
      </c>
      <c r="CL30" s="17">
        <v>7.2468899999999996</v>
      </c>
      <c r="CM30" s="17">
        <v>0.55310999999999999</v>
      </c>
      <c r="CN30" s="17">
        <v>5.3</v>
      </c>
      <c r="CO30" s="17">
        <v>3.89141</v>
      </c>
      <c r="CP30" s="17">
        <v>3.89141</v>
      </c>
      <c r="CQ30" s="17">
        <v>1.40859</v>
      </c>
      <c r="CR30" s="17">
        <v>22.2</v>
      </c>
      <c r="CS30" s="17">
        <v>22.280850000000001</v>
      </c>
      <c r="CT30" s="17">
        <v>22.280850000000001</v>
      </c>
      <c r="CU30" s="17">
        <v>-8.0850000000000005E-2</v>
      </c>
      <c r="CV30" s="17">
        <v>42.1</v>
      </c>
      <c r="CW30" s="17">
        <v>37.619320000000002</v>
      </c>
      <c r="CX30" s="17">
        <v>56.800429999999999</v>
      </c>
      <c r="CY30" s="17">
        <v>-14.700430000000001</v>
      </c>
      <c r="CZ30" s="17">
        <v>0</v>
      </c>
      <c r="DA30" s="17"/>
      <c r="DB30" s="17"/>
      <c r="DC30" s="17">
        <v>0</v>
      </c>
      <c r="DD30" s="17"/>
      <c r="DE30" s="17"/>
      <c r="DF30" s="17"/>
      <c r="DG30" s="17">
        <v>0</v>
      </c>
      <c r="DH30" s="17">
        <v>175.7</v>
      </c>
      <c r="DI30" s="17">
        <v>205</v>
      </c>
      <c r="DJ30" s="17">
        <v>146.93</v>
      </c>
      <c r="DK30" s="17">
        <v>28.77</v>
      </c>
      <c r="DL30" s="17"/>
      <c r="DM30" s="17"/>
      <c r="DN30" s="17">
        <v>7.83</v>
      </c>
      <c r="DO30" s="17">
        <v>-7.83</v>
      </c>
      <c r="DP30" s="17">
        <v>6.5</v>
      </c>
      <c r="DQ30" s="17">
        <v>6.39</v>
      </c>
      <c r="DR30" s="17">
        <v>6.39</v>
      </c>
      <c r="DS30" s="17">
        <v>0.11</v>
      </c>
      <c r="DT30" s="17">
        <v>0</v>
      </c>
      <c r="DU30" s="17"/>
      <c r="DV30" s="17"/>
      <c r="DW30" s="17">
        <v>0</v>
      </c>
      <c r="DX30" s="17">
        <v>38</v>
      </c>
      <c r="DY30" s="17">
        <v>48.529000000000003</v>
      </c>
      <c r="DZ30" s="17">
        <v>37.53969</v>
      </c>
      <c r="EA30" s="17">
        <v>0.46031</v>
      </c>
      <c r="EB30" s="17">
        <v>132.6</v>
      </c>
      <c r="EC30" s="17">
        <v>66.666659999999993</v>
      </c>
      <c r="ED30" s="17">
        <v>61.835749999999997</v>
      </c>
      <c r="EE30" s="17">
        <v>70.764250000000004</v>
      </c>
      <c r="EF30" s="17">
        <v>26.5</v>
      </c>
      <c r="EG30" s="17">
        <v>27.050740000000001</v>
      </c>
      <c r="EH30" s="17">
        <v>19.00414</v>
      </c>
      <c r="EI30" s="17">
        <v>7.4958600000000004</v>
      </c>
      <c r="EJ30" s="17">
        <v>17.5</v>
      </c>
      <c r="EK30" s="17">
        <v>18.87548</v>
      </c>
      <c r="EL30" s="17">
        <v>19.064769999999999</v>
      </c>
      <c r="EM30" s="17">
        <v>-1.56477</v>
      </c>
      <c r="EN30" s="17">
        <v>16.8</v>
      </c>
      <c r="EO30" s="17">
        <v>15.593170000000001</v>
      </c>
      <c r="EP30" s="17">
        <v>15.593170000000001</v>
      </c>
      <c r="EQ30" s="17">
        <v>1.2068300000000001</v>
      </c>
      <c r="ER30" s="17">
        <v>60.3</v>
      </c>
      <c r="ES30" s="17">
        <v>60.90005</v>
      </c>
      <c r="ET30" s="17">
        <v>60.90005</v>
      </c>
      <c r="EU30" s="17">
        <v>-0.60004999999999997</v>
      </c>
      <c r="EV30" s="17">
        <v>177.4</v>
      </c>
      <c r="EW30" s="17">
        <v>184.74316999999999</v>
      </c>
      <c r="EX30" s="17">
        <v>184.74316999999999</v>
      </c>
      <c r="EY30" s="17">
        <v>-7.3431699999999998</v>
      </c>
      <c r="EZ30" s="17">
        <v>177.9</v>
      </c>
      <c r="FA30" s="17">
        <v>184.74316999999999</v>
      </c>
      <c r="FB30" s="17">
        <v>184.74316999999999</v>
      </c>
      <c r="FC30" s="17">
        <v>-6.8431699999999998</v>
      </c>
      <c r="FD30" s="17">
        <v>180.8</v>
      </c>
      <c r="FE30" s="17">
        <v>185.29795999999999</v>
      </c>
      <c r="FF30" s="17">
        <v>185.29795999999999</v>
      </c>
      <c r="FG30" s="17">
        <v>-4.49796</v>
      </c>
      <c r="FH30" s="17">
        <v>98.7</v>
      </c>
      <c r="FI30" s="17">
        <v>80.368170000000006</v>
      </c>
      <c r="FJ30" s="17">
        <v>72.618780000000001</v>
      </c>
      <c r="FK30" s="17">
        <v>26.081219999999998</v>
      </c>
      <c r="FL30" s="17">
        <v>0</v>
      </c>
      <c r="FM30" s="17"/>
      <c r="FN30" s="17"/>
      <c r="FO30" s="17">
        <v>0</v>
      </c>
      <c r="FP30" s="17">
        <v>23.5</v>
      </c>
      <c r="FQ30" s="17">
        <v>25.416450000000001</v>
      </c>
      <c r="FR30" s="17">
        <v>25.416450000000001</v>
      </c>
      <c r="FS30" s="17">
        <v>-1.91645</v>
      </c>
      <c r="FT30" s="17">
        <v>3.4</v>
      </c>
      <c r="FU30" s="17"/>
      <c r="FV30" s="17"/>
      <c r="FW30" s="17">
        <v>3.4</v>
      </c>
      <c r="FX30" s="17">
        <v>16.600000000000001</v>
      </c>
      <c r="FY30" s="17">
        <v>15.19885</v>
      </c>
      <c r="FZ30" s="17">
        <v>15.19885</v>
      </c>
      <c r="GA30" s="17">
        <v>1.4011499999999999</v>
      </c>
      <c r="GB30" s="17">
        <v>41.6</v>
      </c>
      <c r="GC30" s="17">
        <v>41.450780000000002</v>
      </c>
      <c r="GD30" s="17">
        <v>47.668390000000002</v>
      </c>
      <c r="GE30" s="17">
        <v>-6.06839</v>
      </c>
      <c r="GF30" s="17"/>
      <c r="GG30" s="17"/>
      <c r="GH30" s="17"/>
      <c r="GI30" s="17">
        <v>0</v>
      </c>
      <c r="GJ30" s="17"/>
      <c r="GK30" s="17"/>
      <c r="GL30" s="17"/>
      <c r="GM30" s="17">
        <v>0</v>
      </c>
      <c r="GN30" s="17">
        <v>6.7</v>
      </c>
      <c r="GO30" s="17">
        <v>6.8787000000000003</v>
      </c>
      <c r="GP30" s="17">
        <v>6.8787000000000003</v>
      </c>
      <c r="GQ30" s="17">
        <v>-0.1787</v>
      </c>
      <c r="GR30" s="17">
        <v>50.2</v>
      </c>
      <c r="GS30" s="17">
        <v>61.550179999999997</v>
      </c>
      <c r="GT30" s="17">
        <v>67.215400000000002</v>
      </c>
      <c r="GU30" s="17">
        <v>-17.0154</v>
      </c>
      <c r="GV30" s="17"/>
      <c r="GW30" s="17"/>
      <c r="GX30" s="17"/>
      <c r="GY30" s="17">
        <v>0</v>
      </c>
      <c r="GZ30" s="17"/>
      <c r="HA30" s="17"/>
      <c r="HB30" s="17"/>
      <c r="HC30" s="17">
        <v>0</v>
      </c>
      <c r="HD30" s="17"/>
      <c r="HE30" s="17"/>
      <c r="HF30" s="17"/>
      <c r="HG30" s="17">
        <v>0</v>
      </c>
      <c r="HH30" s="17"/>
      <c r="HI30" s="17"/>
      <c r="HJ30" s="17"/>
      <c r="HK30" s="17">
        <v>0</v>
      </c>
      <c r="HL30" s="17">
        <v>81</v>
      </c>
      <c r="HM30" s="17">
        <v>78.435680000000005</v>
      </c>
      <c r="HN30" s="17">
        <v>77.146270000000001</v>
      </c>
      <c r="HO30" s="17">
        <v>3.8537300000000001</v>
      </c>
      <c r="HP30" s="17">
        <v>0</v>
      </c>
      <c r="HQ30" s="17"/>
      <c r="HR30" s="17"/>
      <c r="HS30" s="17">
        <v>0</v>
      </c>
      <c r="HT30" s="17">
        <v>100.8</v>
      </c>
      <c r="HU30" s="17">
        <v>103.68</v>
      </c>
      <c r="HV30" s="17">
        <v>178.62</v>
      </c>
      <c r="HW30" s="17">
        <v>-77.819999999999993</v>
      </c>
      <c r="HX30" s="17">
        <v>41.7</v>
      </c>
      <c r="HY30" s="17">
        <v>39.85745</v>
      </c>
      <c r="HZ30" s="17"/>
      <c r="IA30" s="17">
        <v>41.7</v>
      </c>
      <c r="IB30" s="17"/>
      <c r="IC30" s="17"/>
      <c r="ID30" s="17"/>
      <c r="IE30" s="17">
        <v>0</v>
      </c>
      <c r="IF30" s="17"/>
      <c r="IG30" s="17"/>
      <c r="IH30" s="17"/>
      <c r="II30" s="17">
        <v>0</v>
      </c>
      <c r="IJ30" s="17"/>
      <c r="IK30" s="17"/>
      <c r="IL30" s="17"/>
      <c r="IM30" s="17">
        <v>0</v>
      </c>
      <c r="IN30" s="17">
        <v>81.099999999999994</v>
      </c>
      <c r="IO30" s="17">
        <v>80.00009</v>
      </c>
      <c r="IP30" s="17">
        <v>70.525379999999998</v>
      </c>
      <c r="IQ30" s="17">
        <v>10.574619999999999</v>
      </c>
      <c r="IR30" s="17">
        <v>166.1</v>
      </c>
      <c r="IS30" s="17">
        <v>181.36467999999999</v>
      </c>
      <c r="IT30" s="17">
        <v>181.36467999999999</v>
      </c>
      <c r="IU30" s="17">
        <v>-15.26468</v>
      </c>
      <c r="IV30" s="17">
        <v>164.8</v>
      </c>
      <c r="IW30" s="17">
        <v>181.36467999999999</v>
      </c>
      <c r="IX30" s="17">
        <v>181.36467999999999</v>
      </c>
      <c r="IY30" s="17">
        <v>-16.564679999999999</v>
      </c>
      <c r="IZ30" s="17">
        <v>196.8</v>
      </c>
      <c r="JA30" s="17">
        <v>181.36467999999999</v>
      </c>
      <c r="JB30" s="17">
        <v>181.36467999999999</v>
      </c>
      <c r="JC30" s="17">
        <v>15.435320000000001</v>
      </c>
      <c r="JD30" s="17">
        <v>259.60000000000002</v>
      </c>
      <c r="JE30" s="17">
        <v>272.86398000000003</v>
      </c>
      <c r="JF30" s="17">
        <v>272.86398000000003</v>
      </c>
      <c r="JG30" s="17">
        <v>-13.26398</v>
      </c>
      <c r="JH30" s="17">
        <v>68.900000000000006</v>
      </c>
      <c r="JI30" s="17">
        <v>73.334350000000001</v>
      </c>
      <c r="JJ30" s="17">
        <v>73.334350000000001</v>
      </c>
      <c r="JK30" s="17">
        <v>-4.4343500000000002</v>
      </c>
      <c r="JL30" s="17">
        <v>34</v>
      </c>
      <c r="JM30" s="17">
        <v>36.777279999999998</v>
      </c>
      <c r="JN30" s="17">
        <v>36.777279999999998</v>
      </c>
      <c r="JO30" s="17">
        <v>-2.7772800000000002</v>
      </c>
      <c r="JP30" s="17"/>
      <c r="JQ30" s="17"/>
      <c r="JR30" s="17"/>
      <c r="JS30" s="17">
        <v>0</v>
      </c>
      <c r="JT30" s="17"/>
      <c r="JU30" s="17"/>
      <c r="JV30" s="17"/>
      <c r="JW30" s="17">
        <v>0</v>
      </c>
      <c r="JX30" s="17"/>
      <c r="JY30" s="17"/>
      <c r="JZ30" s="17"/>
      <c r="KA30" s="17">
        <v>0</v>
      </c>
      <c r="KB30" s="17">
        <v>0</v>
      </c>
      <c r="KC30" s="17"/>
      <c r="KD30" s="17"/>
      <c r="KE30" s="17">
        <v>0</v>
      </c>
      <c r="KF30" s="17">
        <v>0</v>
      </c>
      <c r="KG30" s="17"/>
      <c r="KH30" s="17"/>
      <c r="KI30" s="17">
        <v>0</v>
      </c>
      <c r="KJ30" s="17"/>
      <c r="KK30" s="17"/>
      <c r="KL30" s="17"/>
      <c r="KM30" s="17">
        <v>0</v>
      </c>
      <c r="KN30" s="17">
        <v>2.7</v>
      </c>
      <c r="KO30" s="17">
        <v>4.7853500000000002</v>
      </c>
      <c r="KP30" s="17">
        <v>4.7853599999999998</v>
      </c>
      <c r="KQ30" s="17">
        <v>-2.0853600000000001</v>
      </c>
      <c r="KR30" s="17">
        <v>167.4</v>
      </c>
      <c r="KS30" s="17">
        <v>181.50588999999999</v>
      </c>
      <c r="KT30" s="17">
        <v>194.38378</v>
      </c>
      <c r="KU30" s="17">
        <v>-26.983779999999999</v>
      </c>
      <c r="KV30" s="17">
        <v>98.9</v>
      </c>
      <c r="KW30" s="17">
        <v>92.444460000000007</v>
      </c>
      <c r="KX30" s="17">
        <v>96.930220000000006</v>
      </c>
      <c r="KY30" s="17">
        <v>1.9697800000000001</v>
      </c>
      <c r="KZ30" s="17">
        <v>63</v>
      </c>
      <c r="LA30" s="17">
        <v>44.829279999999997</v>
      </c>
      <c r="LB30" s="17">
        <v>44.829279999999997</v>
      </c>
      <c r="LC30" s="17">
        <v>18.170719999999999</v>
      </c>
      <c r="LD30" s="17">
        <v>70.8</v>
      </c>
      <c r="LE30" s="17">
        <v>72.37388</v>
      </c>
      <c r="LF30" s="17">
        <v>72.37388</v>
      </c>
      <c r="LG30" s="17">
        <v>-1.5738799999999999</v>
      </c>
      <c r="LH30" s="17">
        <v>30.6</v>
      </c>
      <c r="LI30" s="17">
        <v>29.806760000000001</v>
      </c>
      <c r="LJ30" s="17">
        <v>29.806760000000001</v>
      </c>
      <c r="LK30" s="17">
        <v>0.79323999999999995</v>
      </c>
      <c r="LL30" s="17">
        <v>117.5</v>
      </c>
      <c r="LM30" s="17">
        <v>114.15201999999999</v>
      </c>
      <c r="LN30" s="17"/>
      <c r="LO30" s="17">
        <v>117.5</v>
      </c>
      <c r="LP30" s="17">
        <v>0</v>
      </c>
      <c r="LQ30" s="17"/>
      <c r="LR30" s="17"/>
      <c r="LS30" s="17">
        <v>0</v>
      </c>
      <c r="LT30" s="17">
        <v>0</v>
      </c>
      <c r="LU30" s="17"/>
      <c r="LV30" s="17"/>
      <c r="LW30" s="17">
        <v>0</v>
      </c>
      <c r="LX30" s="17">
        <v>140.6</v>
      </c>
      <c r="LY30" s="17">
        <v>158.39537999999999</v>
      </c>
      <c r="LZ30" s="17">
        <v>158.39537999999999</v>
      </c>
      <c r="MA30" s="17">
        <v>-17.795380000000002</v>
      </c>
      <c r="MB30" s="17">
        <v>143.1</v>
      </c>
      <c r="MC30" s="17">
        <v>158.39537999999999</v>
      </c>
      <c r="MD30" s="17">
        <v>158.39537999999999</v>
      </c>
      <c r="ME30" s="17">
        <v>-15.29538</v>
      </c>
      <c r="MF30" s="17">
        <v>168.8</v>
      </c>
      <c r="MG30" s="17">
        <v>158.87103999999999</v>
      </c>
      <c r="MH30" s="17">
        <v>158.87103999999999</v>
      </c>
      <c r="MI30" s="17">
        <v>9.92896</v>
      </c>
      <c r="MJ30" s="17">
        <v>182.9</v>
      </c>
      <c r="MK30" s="17">
        <v>176.36183</v>
      </c>
      <c r="ML30" s="17">
        <v>176.36183</v>
      </c>
      <c r="MM30" s="17">
        <v>6.53817</v>
      </c>
      <c r="MN30" s="17">
        <v>0</v>
      </c>
      <c r="MO30" s="17"/>
      <c r="MP30" s="17"/>
      <c r="MQ30" s="17">
        <v>0</v>
      </c>
      <c r="MR30" s="17"/>
      <c r="MS30" s="17"/>
      <c r="MT30" s="17"/>
      <c r="MU30" s="17">
        <v>0</v>
      </c>
      <c r="MV30" s="17"/>
      <c r="MW30" s="17"/>
      <c r="MX30" s="17"/>
      <c r="MY30" s="17">
        <v>0</v>
      </c>
      <c r="MZ30" s="17"/>
      <c r="NA30" s="17"/>
      <c r="NB30" s="17"/>
      <c r="NC30" s="17">
        <v>0</v>
      </c>
      <c r="ND30" s="17">
        <v>208.3</v>
      </c>
      <c r="NE30" s="17">
        <v>205.29381000000001</v>
      </c>
      <c r="NF30" s="17">
        <v>205.29381000000001</v>
      </c>
      <c r="NG30" s="17">
        <v>3.0061900000000001</v>
      </c>
      <c r="NH30" s="17">
        <v>100.5</v>
      </c>
      <c r="NI30" s="17">
        <v>102.95515</v>
      </c>
      <c r="NJ30" s="17">
        <v>102.95515</v>
      </c>
      <c r="NK30" s="17">
        <v>-2.4551500000000002</v>
      </c>
      <c r="NL30" s="17">
        <v>0</v>
      </c>
      <c r="NM30" s="17"/>
      <c r="NN30" s="17"/>
      <c r="NO30" s="17">
        <v>0</v>
      </c>
      <c r="NP30" s="17">
        <v>5</v>
      </c>
      <c r="NQ30" s="17">
        <v>5.2365700000000004</v>
      </c>
      <c r="NR30" s="17">
        <v>5.2365700000000004</v>
      </c>
      <c r="NS30" s="17">
        <v>-0.23657</v>
      </c>
      <c r="NT30" s="17">
        <v>1.2</v>
      </c>
      <c r="NU30" s="17">
        <v>1.165</v>
      </c>
      <c r="NV30" s="17">
        <v>1.165</v>
      </c>
      <c r="NW30" s="17">
        <v>3.5000000000000003E-2</v>
      </c>
      <c r="NX30" s="17">
        <v>5.0999999999999996</v>
      </c>
      <c r="NY30" s="17">
        <v>19.7</v>
      </c>
      <c r="NZ30" s="17">
        <v>39.741399999999999</v>
      </c>
      <c r="OA30" s="17">
        <v>-34.641399999999997</v>
      </c>
      <c r="OB30" s="17">
        <v>67.099999999999994</v>
      </c>
      <c r="OC30" s="17">
        <v>65.59</v>
      </c>
      <c r="OD30" s="17">
        <v>65.59</v>
      </c>
      <c r="OE30" s="17">
        <v>1.51</v>
      </c>
      <c r="OF30" s="17">
        <v>10.7</v>
      </c>
      <c r="OG30" s="17">
        <v>12.867800000000001</v>
      </c>
      <c r="OH30" s="17">
        <v>12.867800000000001</v>
      </c>
      <c r="OI30" s="17">
        <v>-2.1678000000000002</v>
      </c>
      <c r="OJ30" s="17">
        <v>0.1</v>
      </c>
      <c r="OK30" s="17">
        <v>0.1</v>
      </c>
      <c r="OL30" s="17">
        <v>0.1</v>
      </c>
      <c r="OM30" s="17">
        <v>0</v>
      </c>
      <c r="ON30" s="17">
        <v>8.1</v>
      </c>
      <c r="OO30" s="17">
        <v>20.33764</v>
      </c>
      <c r="OP30" s="17">
        <v>20.33764</v>
      </c>
      <c r="OQ30" s="17">
        <v>-12.237640000000001</v>
      </c>
      <c r="OR30" s="17">
        <v>9.9</v>
      </c>
      <c r="OS30" s="17">
        <v>9</v>
      </c>
      <c r="OT30" s="17">
        <v>9</v>
      </c>
      <c r="OU30" s="17">
        <v>0.9</v>
      </c>
      <c r="OV30" s="17">
        <v>1.2</v>
      </c>
      <c r="OW30" s="17">
        <v>1.34755</v>
      </c>
      <c r="OX30" s="17">
        <v>1.34755</v>
      </c>
      <c r="OY30" s="17">
        <v>-0.14754999999999999</v>
      </c>
      <c r="OZ30" s="17">
        <v>168</v>
      </c>
      <c r="PA30" s="17">
        <v>167.8</v>
      </c>
      <c r="PB30" s="17">
        <v>167.45</v>
      </c>
      <c r="PC30" s="17">
        <v>0.55000000000000004</v>
      </c>
      <c r="PD30" s="17">
        <v>84.9</v>
      </c>
      <c r="PE30" s="17">
        <v>85.21</v>
      </c>
      <c r="PF30" s="17">
        <v>85.21</v>
      </c>
      <c r="PG30" s="17">
        <v>-0.31</v>
      </c>
      <c r="PH30" s="17">
        <v>0.2</v>
      </c>
      <c r="PI30" s="17">
        <v>0.23</v>
      </c>
      <c r="PJ30" s="17">
        <v>0.23</v>
      </c>
      <c r="PK30" s="17">
        <v>-0.03</v>
      </c>
      <c r="PL30" s="17">
        <v>1.6</v>
      </c>
      <c r="PM30" s="17">
        <v>1.6</v>
      </c>
      <c r="PN30" s="17">
        <v>1.6</v>
      </c>
      <c r="PO30" s="17">
        <v>0</v>
      </c>
      <c r="PP30" s="17">
        <v>2.5</v>
      </c>
      <c r="PQ30" s="17">
        <v>2.5</v>
      </c>
      <c r="PR30" s="17">
        <v>2.5</v>
      </c>
      <c r="PS30" s="17">
        <v>0</v>
      </c>
      <c r="PT30" s="17">
        <v>17.100000000000001</v>
      </c>
      <c r="PU30" s="17">
        <v>8.8425799999999999</v>
      </c>
      <c r="PV30" s="17">
        <v>8.8425799999999999</v>
      </c>
      <c r="PW30" s="17">
        <v>8.2574199999999998</v>
      </c>
      <c r="PX30" s="17">
        <v>0</v>
      </c>
      <c r="PY30" s="17">
        <v>3.12</v>
      </c>
      <c r="PZ30" s="17">
        <v>3.12</v>
      </c>
      <c r="QA30" s="17">
        <v>-3.12</v>
      </c>
      <c r="QB30" s="17">
        <v>3.1</v>
      </c>
      <c r="QC30" s="17">
        <v>3.1</v>
      </c>
      <c r="QD30" s="17">
        <v>3.1</v>
      </c>
      <c r="QE30" s="17">
        <v>0</v>
      </c>
      <c r="QF30" s="17">
        <v>3.5</v>
      </c>
      <c r="QG30" s="17">
        <v>3.5</v>
      </c>
      <c r="QH30" s="17">
        <v>3.5</v>
      </c>
      <c r="QI30" s="17">
        <v>0</v>
      </c>
      <c r="QJ30" s="17">
        <v>15</v>
      </c>
      <c r="QK30" s="17">
        <v>14.492749999999999</v>
      </c>
      <c r="QL30" s="17">
        <v>14.492749999999999</v>
      </c>
      <c r="QM30" s="17">
        <v>0.50724999999999998</v>
      </c>
      <c r="QN30" s="17">
        <v>11.6</v>
      </c>
      <c r="QO30" s="17">
        <v>11.635300000000001</v>
      </c>
      <c r="QP30" s="17">
        <v>11.635300000000001</v>
      </c>
      <c r="QQ30" s="17">
        <v>-3.5299999999999998E-2</v>
      </c>
      <c r="QR30" s="17">
        <v>15.1</v>
      </c>
      <c r="QS30" s="17">
        <v>14.3827</v>
      </c>
      <c r="QT30" s="17">
        <v>14.3827</v>
      </c>
      <c r="QU30" s="17">
        <v>0.71730000000000005</v>
      </c>
      <c r="QV30" s="17">
        <v>0.4</v>
      </c>
      <c r="QW30" s="17">
        <v>6.1139999999999999</v>
      </c>
      <c r="QX30" s="17">
        <v>6.1139999999999999</v>
      </c>
      <c r="QY30" s="17">
        <v>-5.7140000000000004</v>
      </c>
      <c r="QZ30" s="17">
        <v>4</v>
      </c>
      <c r="RA30" s="17">
        <v>9.6999999999999993</v>
      </c>
      <c r="RB30" s="17">
        <v>25.712700000000002</v>
      </c>
      <c r="RC30" s="17">
        <v>-21.712700000000002</v>
      </c>
      <c r="RD30" s="17">
        <v>15.6</v>
      </c>
      <c r="RE30" s="17">
        <v>12.9742</v>
      </c>
      <c r="RF30" s="17">
        <v>12.9742</v>
      </c>
      <c r="RG30" s="17">
        <v>2.6257999999999999</v>
      </c>
      <c r="RH30" s="17">
        <v>2.5</v>
      </c>
      <c r="RI30" s="17">
        <v>2.2400000000000002</v>
      </c>
      <c r="RJ30" s="17">
        <v>2.2400000000000002</v>
      </c>
      <c r="RK30" s="17">
        <v>0.26</v>
      </c>
      <c r="RL30" s="17">
        <v>19.7</v>
      </c>
      <c r="RM30" s="17">
        <v>19.441800000000001</v>
      </c>
      <c r="RN30" s="17">
        <v>19.67727</v>
      </c>
      <c r="RO30" s="17">
        <v>2.273E-2</v>
      </c>
      <c r="RP30" s="17">
        <v>1.2</v>
      </c>
      <c r="RQ30" s="17">
        <v>1.2</v>
      </c>
      <c r="RR30" s="17">
        <v>1.2</v>
      </c>
      <c r="RS30" s="17">
        <v>0</v>
      </c>
      <c r="RT30" s="17"/>
      <c r="RU30" s="17"/>
      <c r="RV30" s="17"/>
      <c r="RW30" s="17">
        <v>0</v>
      </c>
      <c r="RX30" s="17">
        <v>5.5</v>
      </c>
      <c r="RY30" s="17">
        <v>5.2</v>
      </c>
      <c r="RZ30" s="17">
        <v>5.2</v>
      </c>
      <c r="SA30" s="17">
        <v>0.3</v>
      </c>
      <c r="SB30" s="17">
        <v>0.2</v>
      </c>
      <c r="SC30" s="17">
        <v>0.35039999999999999</v>
      </c>
      <c r="SD30" s="17">
        <v>0.35039999999999999</v>
      </c>
      <c r="SE30" s="17">
        <v>-0.15040000000000001</v>
      </c>
      <c r="SF30" s="17">
        <v>7.7</v>
      </c>
      <c r="SG30" s="17">
        <v>6.3</v>
      </c>
      <c r="SH30" s="17">
        <v>6.3</v>
      </c>
      <c r="SI30" s="17">
        <v>1.4</v>
      </c>
      <c r="SJ30" s="17">
        <v>3.3</v>
      </c>
      <c r="SK30" s="17">
        <v>3.6</v>
      </c>
      <c r="SL30" s="17">
        <v>3.6</v>
      </c>
      <c r="SM30" s="17">
        <v>-0.3</v>
      </c>
      <c r="SN30" s="17">
        <v>3.7</v>
      </c>
      <c r="SO30" s="17">
        <v>3.5</v>
      </c>
      <c r="SP30" s="17">
        <v>3.5</v>
      </c>
      <c r="SQ30" s="17">
        <v>0.2</v>
      </c>
      <c r="SR30" s="17">
        <v>5.7</v>
      </c>
      <c r="SS30" s="17">
        <v>5</v>
      </c>
      <c r="ST30" s="17">
        <v>5</v>
      </c>
      <c r="SU30" s="17">
        <v>0.7</v>
      </c>
      <c r="SV30" s="17">
        <v>8.4</v>
      </c>
      <c r="SW30" s="17">
        <v>10.0753</v>
      </c>
      <c r="SX30" s="17">
        <v>10.0753</v>
      </c>
      <c r="SY30" s="17">
        <v>-1.6753</v>
      </c>
      <c r="SZ30" s="17">
        <v>5.9</v>
      </c>
      <c r="TA30" s="17">
        <v>15.783300000000001</v>
      </c>
      <c r="TB30" s="17">
        <v>15.783300000000001</v>
      </c>
      <c r="TC30" s="17">
        <v>-9.8833000000000002</v>
      </c>
      <c r="TD30" s="17">
        <v>29.4</v>
      </c>
      <c r="TE30" s="17">
        <v>28.959399999999999</v>
      </c>
      <c r="TF30" s="17">
        <v>28.959399999999999</v>
      </c>
      <c r="TG30" s="17">
        <v>0.44059999999999999</v>
      </c>
      <c r="TH30" s="17">
        <v>3</v>
      </c>
      <c r="TI30" s="17">
        <v>14.9407</v>
      </c>
      <c r="TJ30" s="17">
        <v>14.9407</v>
      </c>
      <c r="TK30" s="17">
        <v>-11.9407</v>
      </c>
      <c r="TL30" s="17">
        <v>3.5</v>
      </c>
      <c r="TM30" s="17">
        <v>11.8596</v>
      </c>
      <c r="TN30" s="17">
        <v>11.8596</v>
      </c>
      <c r="TO30" s="17">
        <v>-8.3596000000000004</v>
      </c>
      <c r="TP30" s="17">
        <v>1.7</v>
      </c>
      <c r="TQ30" s="17">
        <v>2.2650999999999999</v>
      </c>
      <c r="TR30" s="17">
        <v>2.2650999999999999</v>
      </c>
      <c r="TS30" s="17">
        <v>-0.56510000000000005</v>
      </c>
      <c r="TT30" s="17">
        <v>0.2</v>
      </c>
      <c r="TU30" s="17">
        <v>0.35980000000000001</v>
      </c>
      <c r="TV30" s="17">
        <v>0.35980000000000001</v>
      </c>
      <c r="TW30" s="17">
        <v>-0.1598</v>
      </c>
      <c r="TX30" s="17">
        <v>39</v>
      </c>
      <c r="TY30" s="17">
        <v>39.29</v>
      </c>
      <c r="TZ30" s="17">
        <v>39.29</v>
      </c>
      <c r="UA30" s="17">
        <v>-0.28999999999999998</v>
      </c>
      <c r="UB30" s="17">
        <v>6</v>
      </c>
      <c r="UC30" s="17">
        <v>6</v>
      </c>
      <c r="UD30" s="17">
        <v>6</v>
      </c>
      <c r="UE30" s="17">
        <v>0</v>
      </c>
      <c r="UF30" s="17">
        <v>2.1</v>
      </c>
      <c r="UG30" s="17">
        <v>2.2999999999999998</v>
      </c>
      <c r="UH30" s="17">
        <v>2.2999999999999998</v>
      </c>
      <c r="UI30" s="17">
        <v>-0.2</v>
      </c>
      <c r="UJ30" s="17">
        <v>7.6</v>
      </c>
      <c r="UK30" s="17">
        <v>7</v>
      </c>
      <c r="UL30" s="17">
        <v>7</v>
      </c>
      <c r="UM30" s="17">
        <v>0.6</v>
      </c>
      <c r="UN30" s="17">
        <v>3.6</v>
      </c>
      <c r="UO30" s="17">
        <v>3.9</v>
      </c>
      <c r="UP30" s="17">
        <v>3.9</v>
      </c>
      <c r="UQ30" s="17">
        <v>-0.3</v>
      </c>
      <c r="UR30" s="17">
        <v>4.0999999999999996</v>
      </c>
      <c r="US30" s="17">
        <v>4</v>
      </c>
      <c r="UT30" s="17">
        <v>4</v>
      </c>
      <c r="UU30" s="17">
        <v>0.1</v>
      </c>
      <c r="UV30" s="17">
        <v>4.0999999999999996</v>
      </c>
      <c r="UW30" s="17">
        <v>4.2</v>
      </c>
      <c r="UX30" s="17">
        <v>4.2</v>
      </c>
      <c r="UY30" s="17">
        <v>-0.1</v>
      </c>
      <c r="UZ30" s="17">
        <v>9.3000000000000007</v>
      </c>
      <c r="VA30" s="17">
        <v>11.402200000000001</v>
      </c>
      <c r="VB30" s="17">
        <v>11.402200000000001</v>
      </c>
      <c r="VC30" s="17">
        <v>-2.1021999999999998</v>
      </c>
      <c r="VD30" s="17">
        <v>207.9</v>
      </c>
      <c r="VE30" s="17">
        <v>204.97559999999999</v>
      </c>
      <c r="VF30" s="17">
        <v>204.97559999999999</v>
      </c>
      <c r="VG30" s="17">
        <v>2.9243999999999999</v>
      </c>
      <c r="VH30" s="17">
        <v>15.5</v>
      </c>
      <c r="VI30" s="17">
        <v>14.9275</v>
      </c>
      <c r="VJ30" s="17">
        <v>14.9275</v>
      </c>
      <c r="VK30" s="17">
        <v>0.57250000000000001</v>
      </c>
      <c r="VL30" s="17">
        <v>113.6</v>
      </c>
      <c r="VM30" s="17">
        <v>119</v>
      </c>
      <c r="VN30" s="17">
        <v>119</v>
      </c>
      <c r="VO30" s="17">
        <v>-5.4</v>
      </c>
      <c r="VP30" s="17">
        <v>0.6</v>
      </c>
      <c r="VQ30" s="17">
        <v>0.6</v>
      </c>
      <c r="VR30" s="17">
        <v>0.6</v>
      </c>
      <c r="VS30" s="17">
        <v>0</v>
      </c>
      <c r="VT30" s="17">
        <v>4.4000000000000004</v>
      </c>
      <c r="VU30" s="17"/>
      <c r="VV30" s="17"/>
      <c r="VW30" s="17">
        <v>4.4000000000000004</v>
      </c>
      <c r="VX30" s="17">
        <v>9.1999999999999993</v>
      </c>
      <c r="VY30" s="17">
        <v>3</v>
      </c>
      <c r="VZ30" s="17">
        <v>3</v>
      </c>
      <c r="WA30" s="17">
        <v>6.2</v>
      </c>
      <c r="WB30" s="17">
        <v>85.3</v>
      </c>
      <c r="WC30" s="17">
        <v>85.68</v>
      </c>
      <c r="WD30" s="17">
        <v>85.68</v>
      </c>
      <c r="WE30" s="17">
        <v>-0.38</v>
      </c>
      <c r="WF30" s="17">
        <v>3.9</v>
      </c>
      <c r="WG30" s="17">
        <v>4.5</v>
      </c>
      <c r="WH30" s="17">
        <v>4.5</v>
      </c>
      <c r="WI30" s="17">
        <v>-0.6</v>
      </c>
      <c r="WJ30" s="17">
        <v>2.4</v>
      </c>
      <c r="WK30" s="17">
        <v>2.2999999999999998</v>
      </c>
      <c r="WL30" s="17">
        <v>2.2999999999999998</v>
      </c>
      <c r="WM30" s="17">
        <v>0.1</v>
      </c>
      <c r="WN30" s="17">
        <v>2.2000000000000002</v>
      </c>
      <c r="WO30" s="17">
        <v>2.2999999999999998</v>
      </c>
      <c r="WP30" s="17">
        <v>2.2999999999999998</v>
      </c>
      <c r="WQ30" s="17">
        <v>-0.1</v>
      </c>
      <c r="WR30" s="17">
        <v>1.2</v>
      </c>
      <c r="WS30" s="17">
        <v>1.4</v>
      </c>
      <c r="WT30" s="17">
        <v>1.4</v>
      </c>
      <c r="WU30" s="17">
        <v>-0.2</v>
      </c>
      <c r="WV30" s="17">
        <v>15.1</v>
      </c>
      <c r="WW30" s="17">
        <v>14.9779</v>
      </c>
      <c r="WX30" s="17">
        <v>14.9779</v>
      </c>
      <c r="WY30" s="17">
        <v>0.1221</v>
      </c>
      <c r="WZ30" s="17">
        <v>7.5</v>
      </c>
      <c r="XA30" s="17">
        <v>7.5949999999999998</v>
      </c>
      <c r="XB30" s="17">
        <v>7.5949999999999998</v>
      </c>
      <c r="XC30" s="17">
        <v>-9.5000000000000001E-2</v>
      </c>
      <c r="XD30" s="17">
        <v>18.100000000000001</v>
      </c>
      <c r="XE30" s="17">
        <v>17.874400000000001</v>
      </c>
      <c r="XF30" s="17">
        <v>17.874400000000001</v>
      </c>
      <c r="XG30" s="17">
        <v>0.22559999999999999</v>
      </c>
      <c r="XH30" s="17">
        <v>7.1</v>
      </c>
      <c r="XI30" s="17">
        <v>8</v>
      </c>
      <c r="XJ30" s="17">
        <v>8</v>
      </c>
      <c r="XK30" s="17">
        <v>-0.9</v>
      </c>
      <c r="XL30" s="17">
        <v>9.1</v>
      </c>
      <c r="XM30" s="17">
        <v>10.7</v>
      </c>
      <c r="XN30" s="17">
        <v>10.7</v>
      </c>
      <c r="XO30" s="17">
        <v>-1.6</v>
      </c>
      <c r="XP30" s="17"/>
      <c r="XQ30" s="17"/>
      <c r="XR30" s="17"/>
      <c r="XS30" s="17">
        <v>0</v>
      </c>
      <c r="XT30" s="17"/>
      <c r="XU30" s="17"/>
      <c r="XV30" s="17"/>
      <c r="XW30" s="17">
        <v>0</v>
      </c>
      <c r="XX30" s="17">
        <v>0</v>
      </c>
      <c r="XY30" s="17">
        <v>14</v>
      </c>
      <c r="XZ30" s="17">
        <v>14</v>
      </c>
      <c r="YA30" s="17">
        <v>-14</v>
      </c>
      <c r="YB30" s="17">
        <v>15.1</v>
      </c>
      <c r="YC30" s="17">
        <v>21.324999999999999</v>
      </c>
      <c r="YD30" s="17">
        <v>21.324999999999999</v>
      </c>
      <c r="YE30" s="17">
        <v>-6.2249999999999996</v>
      </c>
      <c r="YF30" s="17">
        <v>8.1999999999999993</v>
      </c>
      <c r="YG30" s="17">
        <v>7.03</v>
      </c>
      <c r="YH30" s="17">
        <v>7.03</v>
      </c>
      <c r="YI30" s="17">
        <v>1.17</v>
      </c>
      <c r="YJ30" s="17">
        <v>11</v>
      </c>
      <c r="YK30" s="17">
        <v>11</v>
      </c>
      <c r="YL30" s="17">
        <v>11</v>
      </c>
      <c r="YM30" s="17">
        <v>0</v>
      </c>
      <c r="YN30" s="17">
        <v>17.399999999999999</v>
      </c>
      <c r="YO30" s="17">
        <v>17.690000000000001</v>
      </c>
      <c r="YP30" s="17">
        <v>17.690000000000001</v>
      </c>
      <c r="YQ30" s="17">
        <v>-0.28999999999999998</v>
      </c>
    </row>
    <row r="31" spans="1:667" ht="24" customHeight="1" x14ac:dyDescent="0.25">
      <c r="A31" s="1"/>
      <c r="B31" s="16" t="s">
        <v>61</v>
      </c>
      <c r="C31" s="16" t="s">
        <v>838</v>
      </c>
      <c r="D31" s="17">
        <v>22.5</v>
      </c>
      <c r="E31" s="17">
        <v>30.287269999999999</v>
      </c>
      <c r="F31" s="17">
        <v>41.291460000000001</v>
      </c>
      <c r="G31" s="17">
        <v>-18.791460000000001</v>
      </c>
      <c r="H31" s="17">
        <v>606.5</v>
      </c>
      <c r="I31" s="17">
        <v>599.03381999999999</v>
      </c>
      <c r="J31" s="17">
        <v>599.03381999999999</v>
      </c>
      <c r="K31" s="17">
        <v>7.4661799999999996</v>
      </c>
      <c r="L31" s="17">
        <v>205.2</v>
      </c>
      <c r="M31" s="17">
        <v>193.93492000000001</v>
      </c>
      <c r="N31" s="17">
        <v>193.93492000000001</v>
      </c>
      <c r="O31" s="17">
        <v>11.265079999999999</v>
      </c>
      <c r="P31" s="17"/>
      <c r="Q31" s="17"/>
      <c r="R31" s="17"/>
      <c r="S31" s="17">
        <v>0</v>
      </c>
      <c r="T31" s="17"/>
      <c r="U31" s="17"/>
      <c r="V31" s="17"/>
      <c r="W31" s="17">
        <v>0</v>
      </c>
      <c r="X31" s="17">
        <v>11</v>
      </c>
      <c r="Y31" s="17">
        <v>10.3627</v>
      </c>
      <c r="Z31" s="17">
        <v>10.362690000000001</v>
      </c>
      <c r="AA31" s="17">
        <v>0.63731000000000004</v>
      </c>
      <c r="AB31" s="17">
        <v>91.9</v>
      </c>
      <c r="AC31" s="17">
        <v>86.093000000000004</v>
      </c>
      <c r="AD31" s="17">
        <v>86.093000000000004</v>
      </c>
      <c r="AE31" s="17">
        <v>5.8070000000000004</v>
      </c>
      <c r="AF31" s="17"/>
      <c r="AG31" s="17"/>
      <c r="AH31" s="17"/>
      <c r="AI31" s="17">
        <v>0</v>
      </c>
      <c r="AJ31" s="17">
        <v>31</v>
      </c>
      <c r="AK31" s="17">
        <v>32</v>
      </c>
      <c r="AL31" s="17">
        <v>86.820319999999995</v>
      </c>
      <c r="AM31" s="17">
        <v>-55.820320000000002</v>
      </c>
      <c r="AN31" s="17">
        <v>178.5</v>
      </c>
      <c r="AO31" s="17">
        <v>191.80799999999999</v>
      </c>
      <c r="AP31" s="17">
        <v>196.22801999999999</v>
      </c>
      <c r="AQ31" s="17">
        <v>-17.728020000000001</v>
      </c>
      <c r="AR31" s="17">
        <v>198.6</v>
      </c>
      <c r="AS31" s="17">
        <v>191.80799999999999</v>
      </c>
      <c r="AT31" s="17">
        <v>196.22801999999999</v>
      </c>
      <c r="AU31" s="17">
        <v>2.3719800000000002</v>
      </c>
      <c r="AV31" s="17">
        <v>198.8</v>
      </c>
      <c r="AW31" s="17">
        <v>191.80799999999999</v>
      </c>
      <c r="AX31" s="17">
        <v>196.22801999999999</v>
      </c>
      <c r="AY31" s="17">
        <v>2.5719799999999999</v>
      </c>
      <c r="AZ31" s="17">
        <v>287.60000000000002</v>
      </c>
      <c r="BA31" s="17">
        <v>288.57600000000002</v>
      </c>
      <c r="BB31" s="17">
        <v>295.22593999999998</v>
      </c>
      <c r="BC31" s="17">
        <v>-7.6259399999999999</v>
      </c>
      <c r="BD31" s="17">
        <v>205.9</v>
      </c>
      <c r="BE31" s="17">
        <v>206.04143999999999</v>
      </c>
      <c r="BF31" s="17">
        <v>206.04143999999999</v>
      </c>
      <c r="BG31" s="17">
        <v>-0.14144000000000001</v>
      </c>
      <c r="BH31" s="17">
        <v>106</v>
      </c>
      <c r="BI31" s="17">
        <v>103.33009</v>
      </c>
      <c r="BJ31" s="17">
        <v>103.33009</v>
      </c>
      <c r="BK31" s="17">
        <v>2.6699099999999998</v>
      </c>
      <c r="BL31" s="17">
        <v>363.7</v>
      </c>
      <c r="BM31" s="17">
        <v>366.78366999999997</v>
      </c>
      <c r="BN31" s="17">
        <v>244.48652000000001</v>
      </c>
      <c r="BO31" s="17">
        <v>119.21348</v>
      </c>
      <c r="BP31" s="17">
        <v>4.2</v>
      </c>
      <c r="BQ31" s="17">
        <v>3.8975900000000001</v>
      </c>
      <c r="BR31" s="17">
        <v>3.8975900000000001</v>
      </c>
      <c r="BS31" s="17">
        <v>0.30241000000000001</v>
      </c>
      <c r="BT31" s="17"/>
      <c r="BU31" s="17"/>
      <c r="BV31" s="17"/>
      <c r="BW31" s="17">
        <v>0</v>
      </c>
      <c r="BX31" s="17">
        <v>13</v>
      </c>
      <c r="BY31" s="17">
        <v>12.435230000000001</v>
      </c>
      <c r="BZ31" s="17">
        <v>12.44</v>
      </c>
      <c r="CA31" s="17">
        <v>0.56000000000000005</v>
      </c>
      <c r="CB31" s="17"/>
      <c r="CC31" s="17"/>
      <c r="CD31" s="17"/>
      <c r="CE31" s="17">
        <v>0</v>
      </c>
      <c r="CF31" s="17">
        <v>113.9</v>
      </c>
      <c r="CG31" s="17">
        <v>111.99026000000001</v>
      </c>
      <c r="CH31" s="17">
        <v>111.99026000000001</v>
      </c>
      <c r="CI31" s="17">
        <v>1.90974</v>
      </c>
      <c r="CJ31" s="17">
        <v>7.7</v>
      </c>
      <c r="CK31" s="17">
        <v>7.2468899999999996</v>
      </c>
      <c r="CL31" s="17">
        <v>7.2468899999999996</v>
      </c>
      <c r="CM31" s="17">
        <v>0.45311000000000001</v>
      </c>
      <c r="CN31" s="17">
        <v>5.2</v>
      </c>
      <c r="CO31" s="17">
        <v>3.89141</v>
      </c>
      <c r="CP31" s="17">
        <v>3.89141</v>
      </c>
      <c r="CQ31" s="17">
        <v>1.3085899999999999</v>
      </c>
      <c r="CR31" s="17">
        <v>22.2</v>
      </c>
      <c r="CS31" s="17">
        <v>22.280850000000001</v>
      </c>
      <c r="CT31" s="17">
        <v>22.280850000000001</v>
      </c>
      <c r="CU31" s="17">
        <v>-8.0850000000000005E-2</v>
      </c>
      <c r="CV31" s="17">
        <v>42.4</v>
      </c>
      <c r="CW31" s="17">
        <v>45.56371</v>
      </c>
      <c r="CX31" s="17">
        <v>56.076349999999998</v>
      </c>
      <c r="CY31" s="17">
        <v>-13.676349999999999</v>
      </c>
      <c r="CZ31" s="17">
        <v>0</v>
      </c>
      <c r="DA31" s="17"/>
      <c r="DB31" s="17"/>
      <c r="DC31" s="17">
        <v>0</v>
      </c>
      <c r="DD31" s="17"/>
      <c r="DE31" s="17"/>
      <c r="DF31" s="17"/>
      <c r="DG31" s="17">
        <v>0</v>
      </c>
      <c r="DH31" s="17">
        <v>173.8</v>
      </c>
      <c r="DI31" s="17">
        <v>205.6</v>
      </c>
      <c r="DJ31" s="17">
        <v>146.4</v>
      </c>
      <c r="DK31" s="17">
        <v>27.4</v>
      </c>
      <c r="DL31" s="17"/>
      <c r="DM31" s="17"/>
      <c r="DN31" s="17">
        <v>7.83</v>
      </c>
      <c r="DO31" s="17">
        <v>-7.83</v>
      </c>
      <c r="DP31" s="17">
        <v>6.5</v>
      </c>
      <c r="DQ31" s="17">
        <v>6.39</v>
      </c>
      <c r="DR31" s="17">
        <v>6.39</v>
      </c>
      <c r="DS31" s="17">
        <v>0.11</v>
      </c>
      <c r="DT31" s="17">
        <v>0</v>
      </c>
      <c r="DU31" s="17"/>
      <c r="DV31" s="17"/>
      <c r="DW31" s="17">
        <v>0</v>
      </c>
      <c r="DX31" s="17">
        <v>37.200000000000003</v>
      </c>
      <c r="DY31" s="17">
        <v>48.529000000000003</v>
      </c>
      <c r="DZ31" s="17">
        <v>37.53969</v>
      </c>
      <c r="EA31" s="17">
        <v>-0.33968999999999999</v>
      </c>
      <c r="EB31" s="17">
        <v>128.80000000000001</v>
      </c>
      <c r="EC31" s="17">
        <v>62.176160000000003</v>
      </c>
      <c r="ED31" s="17">
        <v>62.176169999999999</v>
      </c>
      <c r="EE31" s="17">
        <v>66.623829999999998</v>
      </c>
      <c r="EF31" s="17">
        <v>24.9</v>
      </c>
      <c r="EG31" s="17">
        <v>27.050740000000001</v>
      </c>
      <c r="EH31" s="17">
        <v>19.00414</v>
      </c>
      <c r="EI31" s="17">
        <v>5.8958599999999999</v>
      </c>
      <c r="EJ31" s="17">
        <v>17.399999999999999</v>
      </c>
      <c r="EK31" s="17">
        <v>18.87548</v>
      </c>
      <c r="EL31" s="17">
        <v>19.064769999999999</v>
      </c>
      <c r="EM31" s="17">
        <v>-1.6647700000000001</v>
      </c>
      <c r="EN31" s="17">
        <v>16.7</v>
      </c>
      <c r="EO31" s="17">
        <v>15.58427</v>
      </c>
      <c r="EP31" s="17">
        <v>15.58427</v>
      </c>
      <c r="EQ31" s="17">
        <v>1.1157300000000001</v>
      </c>
      <c r="ER31" s="17">
        <v>59.2</v>
      </c>
      <c r="ES31" s="17">
        <v>60.90005</v>
      </c>
      <c r="ET31" s="17">
        <v>60.90005</v>
      </c>
      <c r="EU31" s="17">
        <v>-1.7000500000000001</v>
      </c>
      <c r="EV31" s="17">
        <v>175</v>
      </c>
      <c r="EW31" s="17">
        <v>184.74316999999999</v>
      </c>
      <c r="EX31" s="17">
        <v>184.74316999999999</v>
      </c>
      <c r="EY31" s="17">
        <v>-9.7431699999999992</v>
      </c>
      <c r="EZ31" s="17">
        <v>175.1</v>
      </c>
      <c r="FA31" s="17">
        <v>184.74316999999999</v>
      </c>
      <c r="FB31" s="17">
        <v>184.74316999999999</v>
      </c>
      <c r="FC31" s="17">
        <v>-9.6431699999999996</v>
      </c>
      <c r="FD31" s="17">
        <v>182.5</v>
      </c>
      <c r="FE31" s="17">
        <v>185.29795999999999</v>
      </c>
      <c r="FF31" s="17">
        <v>185.29795999999999</v>
      </c>
      <c r="FG31" s="17">
        <v>-2.7979599999999998</v>
      </c>
      <c r="FH31" s="17">
        <v>99.5</v>
      </c>
      <c r="FI31" s="17">
        <v>80.368170000000006</v>
      </c>
      <c r="FJ31" s="17">
        <v>71.946730000000002</v>
      </c>
      <c r="FK31" s="17">
        <v>27.553270000000001</v>
      </c>
      <c r="FL31" s="17">
        <v>0</v>
      </c>
      <c r="FM31" s="17"/>
      <c r="FN31" s="17"/>
      <c r="FO31" s="17">
        <v>0</v>
      </c>
      <c r="FP31" s="17">
        <v>23.7</v>
      </c>
      <c r="FQ31" s="17">
        <v>25.416450000000001</v>
      </c>
      <c r="FR31" s="17">
        <v>25.416450000000001</v>
      </c>
      <c r="FS31" s="17">
        <v>-1.71645</v>
      </c>
      <c r="FT31" s="17">
        <v>3.4</v>
      </c>
      <c r="FU31" s="17"/>
      <c r="FV31" s="17"/>
      <c r="FW31" s="17">
        <v>3.4</v>
      </c>
      <c r="FX31" s="17">
        <v>15.9</v>
      </c>
      <c r="FY31" s="17">
        <v>15.19885</v>
      </c>
      <c r="FZ31" s="17">
        <v>15.19885</v>
      </c>
      <c r="GA31" s="17">
        <v>0.70115000000000005</v>
      </c>
      <c r="GB31" s="17">
        <v>47.7</v>
      </c>
      <c r="GC31" s="17">
        <v>20.725390000000001</v>
      </c>
      <c r="GD31" s="17">
        <v>57.295850000000002</v>
      </c>
      <c r="GE31" s="17">
        <v>-9.5958500000000004</v>
      </c>
      <c r="GF31" s="17"/>
      <c r="GG31" s="17"/>
      <c r="GH31" s="17"/>
      <c r="GI31" s="17">
        <v>0</v>
      </c>
      <c r="GJ31" s="17"/>
      <c r="GK31" s="17"/>
      <c r="GL31" s="17"/>
      <c r="GM31" s="17">
        <v>0</v>
      </c>
      <c r="GN31" s="17">
        <v>6.6</v>
      </c>
      <c r="GO31" s="17">
        <v>6.8787000000000003</v>
      </c>
      <c r="GP31" s="17">
        <v>6.8787000000000003</v>
      </c>
      <c r="GQ31" s="17">
        <v>-0.2787</v>
      </c>
      <c r="GR31" s="17">
        <v>50.9</v>
      </c>
      <c r="GS31" s="17">
        <v>108.11365000000001</v>
      </c>
      <c r="GT31" s="17">
        <v>63.859859999999998</v>
      </c>
      <c r="GU31" s="17">
        <v>-12.959860000000001</v>
      </c>
      <c r="GV31" s="17"/>
      <c r="GW31" s="17"/>
      <c r="GX31" s="17"/>
      <c r="GY31" s="17">
        <v>0</v>
      </c>
      <c r="GZ31" s="17"/>
      <c r="HA31" s="17"/>
      <c r="HB31" s="17"/>
      <c r="HC31" s="17">
        <v>0</v>
      </c>
      <c r="HD31" s="17"/>
      <c r="HE31" s="17"/>
      <c r="HF31" s="17"/>
      <c r="HG31" s="17">
        <v>0</v>
      </c>
      <c r="HH31" s="17"/>
      <c r="HI31" s="17"/>
      <c r="HJ31" s="17"/>
      <c r="HK31" s="17">
        <v>0</v>
      </c>
      <c r="HL31" s="17">
        <v>80.3</v>
      </c>
      <c r="HM31" s="17">
        <v>69.008120000000005</v>
      </c>
      <c r="HN31" s="17">
        <v>77.146270000000001</v>
      </c>
      <c r="HO31" s="17">
        <v>3.1537299999999999</v>
      </c>
      <c r="HP31" s="17">
        <v>0</v>
      </c>
      <c r="HQ31" s="17"/>
      <c r="HR31" s="17"/>
      <c r="HS31" s="17">
        <v>0</v>
      </c>
      <c r="HT31" s="17">
        <v>139.9</v>
      </c>
      <c r="HU31" s="17">
        <v>103.68</v>
      </c>
      <c r="HV31" s="17">
        <v>178.62</v>
      </c>
      <c r="HW31" s="17">
        <v>-38.72</v>
      </c>
      <c r="HX31" s="17">
        <v>41.7</v>
      </c>
      <c r="HY31" s="17">
        <v>40.825049999999997</v>
      </c>
      <c r="HZ31" s="17"/>
      <c r="IA31" s="17">
        <v>41.7</v>
      </c>
      <c r="IB31" s="17"/>
      <c r="IC31" s="17"/>
      <c r="ID31" s="17"/>
      <c r="IE31" s="17">
        <v>0</v>
      </c>
      <c r="IF31" s="17"/>
      <c r="IG31" s="17"/>
      <c r="IH31" s="17"/>
      <c r="II31" s="17">
        <v>0</v>
      </c>
      <c r="IJ31" s="17"/>
      <c r="IK31" s="17"/>
      <c r="IL31" s="17"/>
      <c r="IM31" s="17">
        <v>0</v>
      </c>
      <c r="IN31" s="17">
        <v>80.900000000000006</v>
      </c>
      <c r="IO31" s="17">
        <v>80.00009</v>
      </c>
      <c r="IP31" s="17">
        <v>69.703689999999995</v>
      </c>
      <c r="IQ31" s="17">
        <v>11.19631</v>
      </c>
      <c r="IR31" s="17">
        <v>166.5</v>
      </c>
      <c r="IS31" s="17">
        <v>181.02186</v>
      </c>
      <c r="IT31" s="17">
        <v>181.02186</v>
      </c>
      <c r="IU31" s="17">
        <v>-14.52186</v>
      </c>
      <c r="IV31" s="17">
        <v>165.5</v>
      </c>
      <c r="IW31" s="17">
        <v>181.02186</v>
      </c>
      <c r="IX31" s="17">
        <v>181.02186</v>
      </c>
      <c r="IY31" s="17">
        <v>-15.52186</v>
      </c>
      <c r="IZ31" s="17">
        <v>196.1</v>
      </c>
      <c r="JA31" s="17">
        <v>181.02186</v>
      </c>
      <c r="JB31" s="17">
        <v>181.02186</v>
      </c>
      <c r="JC31" s="17">
        <v>15.078139999999999</v>
      </c>
      <c r="JD31" s="17">
        <v>258.7</v>
      </c>
      <c r="JE31" s="17">
        <v>272.34820000000002</v>
      </c>
      <c r="JF31" s="17">
        <v>272.34820000000002</v>
      </c>
      <c r="JG31" s="17">
        <v>-13.648199999999999</v>
      </c>
      <c r="JH31" s="17">
        <v>68.3</v>
      </c>
      <c r="JI31" s="17">
        <v>73.334350000000001</v>
      </c>
      <c r="JJ31" s="17">
        <v>73.334350000000001</v>
      </c>
      <c r="JK31" s="17">
        <v>-5.0343499999999999</v>
      </c>
      <c r="JL31" s="17">
        <v>34</v>
      </c>
      <c r="JM31" s="17">
        <v>36.777279999999998</v>
      </c>
      <c r="JN31" s="17">
        <v>36.777279999999998</v>
      </c>
      <c r="JO31" s="17">
        <v>-2.7772800000000002</v>
      </c>
      <c r="JP31" s="17"/>
      <c r="JQ31" s="17"/>
      <c r="JR31" s="17"/>
      <c r="JS31" s="17">
        <v>0</v>
      </c>
      <c r="JT31" s="17"/>
      <c r="JU31" s="17"/>
      <c r="JV31" s="17"/>
      <c r="JW31" s="17">
        <v>0</v>
      </c>
      <c r="JX31" s="17"/>
      <c r="JY31" s="17"/>
      <c r="JZ31" s="17"/>
      <c r="KA31" s="17">
        <v>0</v>
      </c>
      <c r="KB31" s="17">
        <v>0</v>
      </c>
      <c r="KC31" s="17"/>
      <c r="KD31" s="17"/>
      <c r="KE31" s="17">
        <v>0</v>
      </c>
      <c r="KF31" s="17">
        <v>0</v>
      </c>
      <c r="KG31" s="17"/>
      <c r="KH31" s="17"/>
      <c r="KI31" s="17">
        <v>0</v>
      </c>
      <c r="KJ31" s="17"/>
      <c r="KK31" s="17"/>
      <c r="KL31" s="17"/>
      <c r="KM31" s="17">
        <v>0</v>
      </c>
      <c r="KN31" s="17">
        <v>2.7</v>
      </c>
      <c r="KO31" s="17">
        <v>4.7853500000000002</v>
      </c>
      <c r="KP31" s="17">
        <v>4.7853599999999998</v>
      </c>
      <c r="KQ31" s="17">
        <v>-2.0853600000000001</v>
      </c>
      <c r="KR31" s="17">
        <v>133.6</v>
      </c>
      <c r="KS31" s="17">
        <v>135.94354000000001</v>
      </c>
      <c r="KT31" s="17">
        <v>212.43522999999999</v>
      </c>
      <c r="KU31" s="17">
        <v>-78.835229999999996</v>
      </c>
      <c r="KV31" s="17">
        <v>90.6</v>
      </c>
      <c r="KW31" s="17">
        <v>97.250280000000004</v>
      </c>
      <c r="KX31" s="17">
        <v>91.595780000000005</v>
      </c>
      <c r="KY31" s="17">
        <v>-0.99578</v>
      </c>
      <c r="KZ31" s="17">
        <v>63.6</v>
      </c>
      <c r="LA31" s="17">
        <v>44.829279999999997</v>
      </c>
      <c r="LB31" s="17">
        <v>44.829279999999997</v>
      </c>
      <c r="LC31" s="17">
        <v>18.770720000000001</v>
      </c>
      <c r="LD31" s="17">
        <v>70.7</v>
      </c>
      <c r="LE31" s="17">
        <v>72.37388</v>
      </c>
      <c r="LF31" s="17">
        <v>72.37388</v>
      </c>
      <c r="LG31" s="17">
        <v>-1.67388</v>
      </c>
      <c r="LH31" s="17">
        <v>30.6</v>
      </c>
      <c r="LI31" s="17">
        <v>29.806760000000001</v>
      </c>
      <c r="LJ31" s="17">
        <v>29.806760000000001</v>
      </c>
      <c r="LK31" s="17">
        <v>0.79323999999999995</v>
      </c>
      <c r="LL31" s="17">
        <v>117.5</v>
      </c>
      <c r="LM31" s="17">
        <v>114.15203</v>
      </c>
      <c r="LN31" s="17"/>
      <c r="LO31" s="17">
        <v>117.5</v>
      </c>
      <c r="LP31" s="17">
        <v>0</v>
      </c>
      <c r="LQ31" s="17"/>
      <c r="LR31" s="17"/>
      <c r="LS31" s="17">
        <v>0</v>
      </c>
      <c r="LT31" s="17">
        <v>0</v>
      </c>
      <c r="LU31" s="17"/>
      <c r="LV31" s="17"/>
      <c r="LW31" s="17">
        <v>0</v>
      </c>
      <c r="LX31" s="17">
        <v>140.80000000000001</v>
      </c>
      <c r="LY31" s="17">
        <v>158.39537999999999</v>
      </c>
      <c r="LZ31" s="17">
        <v>158.39537999999999</v>
      </c>
      <c r="MA31" s="17">
        <v>-17.595379999999999</v>
      </c>
      <c r="MB31" s="17">
        <v>143.4</v>
      </c>
      <c r="MC31" s="17">
        <v>158.39537999999999</v>
      </c>
      <c r="MD31" s="17">
        <v>158.39537999999999</v>
      </c>
      <c r="ME31" s="17">
        <v>-14.995380000000001</v>
      </c>
      <c r="MF31" s="17">
        <v>169.2</v>
      </c>
      <c r="MG31" s="17">
        <v>158.87103999999999</v>
      </c>
      <c r="MH31" s="17">
        <v>158.87103999999999</v>
      </c>
      <c r="MI31" s="17">
        <v>10.32896</v>
      </c>
      <c r="MJ31" s="17">
        <v>183.3</v>
      </c>
      <c r="MK31" s="17">
        <v>176.36183</v>
      </c>
      <c r="ML31" s="17">
        <v>176.36183</v>
      </c>
      <c r="MM31" s="17">
        <v>6.9381700000000004</v>
      </c>
      <c r="MN31" s="17">
        <v>0</v>
      </c>
      <c r="MO31" s="17"/>
      <c r="MP31" s="17"/>
      <c r="MQ31" s="17">
        <v>0</v>
      </c>
      <c r="MR31" s="17"/>
      <c r="MS31" s="17"/>
      <c r="MT31" s="17"/>
      <c r="MU31" s="17">
        <v>0</v>
      </c>
      <c r="MV31" s="17"/>
      <c r="MW31" s="17"/>
      <c r="MX31" s="17"/>
      <c r="MY31" s="17">
        <v>0</v>
      </c>
      <c r="MZ31" s="17"/>
      <c r="NA31" s="17"/>
      <c r="NB31" s="17"/>
      <c r="NC31" s="17">
        <v>0</v>
      </c>
      <c r="ND31" s="17">
        <v>207.8</v>
      </c>
      <c r="NE31" s="17">
        <v>205.29381000000001</v>
      </c>
      <c r="NF31" s="17">
        <v>205.29381000000001</v>
      </c>
      <c r="NG31" s="17">
        <v>2.5061900000000001</v>
      </c>
      <c r="NH31" s="17">
        <v>100.3</v>
      </c>
      <c r="NI31" s="17">
        <v>102.95515</v>
      </c>
      <c r="NJ31" s="17">
        <v>102.95515</v>
      </c>
      <c r="NK31" s="17">
        <v>-2.6551499999999999</v>
      </c>
      <c r="NL31" s="17">
        <v>0</v>
      </c>
      <c r="NM31" s="17"/>
      <c r="NN31" s="17"/>
      <c r="NO31" s="17">
        <v>0</v>
      </c>
      <c r="NP31" s="17">
        <v>4.9000000000000004</v>
      </c>
      <c r="NQ31" s="17">
        <v>5.2365700000000004</v>
      </c>
      <c r="NR31" s="17">
        <v>5.2365700000000004</v>
      </c>
      <c r="NS31" s="17">
        <v>-0.33656999999999998</v>
      </c>
      <c r="NT31" s="17">
        <v>1.3</v>
      </c>
      <c r="NU31" s="17">
        <v>1.153</v>
      </c>
      <c r="NV31" s="17">
        <v>1.153</v>
      </c>
      <c r="NW31" s="17">
        <v>0.14699999999999999</v>
      </c>
      <c r="NX31" s="17">
        <v>12.9</v>
      </c>
      <c r="NY31" s="17">
        <v>19.399999999999999</v>
      </c>
      <c r="NZ31" s="17">
        <v>39.442300000000003</v>
      </c>
      <c r="OA31" s="17">
        <v>-26.542300000000001</v>
      </c>
      <c r="OB31" s="17">
        <v>67.3</v>
      </c>
      <c r="OC31" s="17">
        <v>67.5</v>
      </c>
      <c r="OD31" s="17">
        <v>67.5</v>
      </c>
      <c r="OE31" s="17">
        <v>-0.2</v>
      </c>
      <c r="OF31" s="17">
        <v>13</v>
      </c>
      <c r="OG31" s="17">
        <v>13.221399999999999</v>
      </c>
      <c r="OH31" s="17">
        <v>13.221399999999999</v>
      </c>
      <c r="OI31" s="17">
        <v>-0.22140000000000001</v>
      </c>
      <c r="OJ31" s="17">
        <v>0.2</v>
      </c>
      <c r="OK31" s="17">
        <v>0.1</v>
      </c>
      <c r="OL31" s="17">
        <v>0.1</v>
      </c>
      <c r="OM31" s="17">
        <v>0.1</v>
      </c>
      <c r="ON31" s="17">
        <v>8.1</v>
      </c>
      <c r="OO31" s="17">
        <v>20.33764</v>
      </c>
      <c r="OP31" s="17">
        <v>20.33764</v>
      </c>
      <c r="OQ31" s="17">
        <v>-12.237640000000001</v>
      </c>
      <c r="OR31" s="17">
        <v>10</v>
      </c>
      <c r="OS31" s="17">
        <v>9</v>
      </c>
      <c r="OT31" s="17">
        <v>9</v>
      </c>
      <c r="OU31" s="17">
        <v>1</v>
      </c>
      <c r="OV31" s="17">
        <v>1.2</v>
      </c>
      <c r="OW31" s="17">
        <v>1.34755</v>
      </c>
      <c r="OX31" s="17">
        <v>1.34755</v>
      </c>
      <c r="OY31" s="17">
        <v>-0.14754999999999999</v>
      </c>
      <c r="OZ31" s="17">
        <v>168.5</v>
      </c>
      <c r="PA31" s="17">
        <v>166.8</v>
      </c>
      <c r="PB31" s="17">
        <v>166.28020000000001</v>
      </c>
      <c r="PC31" s="17">
        <v>2.2198000000000002</v>
      </c>
      <c r="PD31" s="17">
        <v>84.7</v>
      </c>
      <c r="PE31" s="17">
        <v>84.44</v>
      </c>
      <c r="PF31" s="17">
        <v>84.44</v>
      </c>
      <c r="PG31" s="17">
        <v>0.26</v>
      </c>
      <c r="PH31" s="17">
        <v>0.2</v>
      </c>
      <c r="PI31" s="17">
        <v>0.23</v>
      </c>
      <c r="PJ31" s="17">
        <v>0.23</v>
      </c>
      <c r="PK31" s="17">
        <v>-0.03</v>
      </c>
      <c r="PL31" s="17">
        <v>1.5</v>
      </c>
      <c r="PM31" s="17">
        <v>1.6</v>
      </c>
      <c r="PN31" s="17">
        <v>1.6</v>
      </c>
      <c r="PO31" s="17">
        <v>-0.1</v>
      </c>
      <c r="PP31" s="17">
        <v>2.5</v>
      </c>
      <c r="PQ31" s="17">
        <v>2.5</v>
      </c>
      <c r="PR31" s="17">
        <v>2.5</v>
      </c>
      <c r="PS31" s="17">
        <v>0</v>
      </c>
      <c r="PT31" s="17">
        <v>16.899999999999999</v>
      </c>
      <c r="PU31" s="17">
        <v>8.8425799999999999</v>
      </c>
      <c r="PV31" s="17">
        <v>8.8425799999999999</v>
      </c>
      <c r="PW31" s="17">
        <v>8.0574200000000005</v>
      </c>
      <c r="PX31" s="17">
        <v>3.3</v>
      </c>
      <c r="PY31" s="17">
        <v>3.12</v>
      </c>
      <c r="PZ31" s="17">
        <v>3.12</v>
      </c>
      <c r="QA31" s="17">
        <v>0.18</v>
      </c>
      <c r="QB31" s="17">
        <v>3.1</v>
      </c>
      <c r="QC31" s="17">
        <v>3.1</v>
      </c>
      <c r="QD31" s="17">
        <v>3.1</v>
      </c>
      <c r="QE31" s="17">
        <v>0</v>
      </c>
      <c r="QF31" s="17">
        <v>3.5</v>
      </c>
      <c r="QG31" s="17">
        <v>3.5</v>
      </c>
      <c r="QH31" s="17">
        <v>3.5</v>
      </c>
      <c r="QI31" s="17">
        <v>0</v>
      </c>
      <c r="QJ31" s="17">
        <v>15</v>
      </c>
      <c r="QK31" s="17">
        <v>14.492749999999999</v>
      </c>
      <c r="QL31" s="17">
        <v>14.492749999999999</v>
      </c>
      <c r="QM31" s="17">
        <v>0.50724999999999998</v>
      </c>
      <c r="QN31" s="17">
        <v>12.1</v>
      </c>
      <c r="QO31" s="17">
        <v>11.6106</v>
      </c>
      <c r="QP31" s="17">
        <v>11.6106</v>
      </c>
      <c r="QQ31" s="17">
        <v>0.4894</v>
      </c>
      <c r="QR31" s="17">
        <v>15.8</v>
      </c>
      <c r="QS31" s="17">
        <v>14.353899999999999</v>
      </c>
      <c r="QT31" s="17">
        <v>14.353899999999999</v>
      </c>
      <c r="QU31" s="17">
        <v>1.4460999999999999</v>
      </c>
      <c r="QV31" s="17">
        <v>4.2</v>
      </c>
      <c r="QW31" s="17">
        <v>6.0193000000000003</v>
      </c>
      <c r="QX31" s="17">
        <v>6.0193000000000003</v>
      </c>
      <c r="QY31" s="17">
        <v>-1.8192999999999999</v>
      </c>
      <c r="QZ31" s="17">
        <v>10.5</v>
      </c>
      <c r="RA31" s="17">
        <v>10.55</v>
      </c>
      <c r="RB31" s="17">
        <v>26.5532</v>
      </c>
      <c r="RC31" s="17">
        <v>-16.0532</v>
      </c>
      <c r="RD31" s="17">
        <v>15.6</v>
      </c>
      <c r="RE31" s="17">
        <v>13.2598</v>
      </c>
      <c r="RF31" s="17">
        <v>13.2598</v>
      </c>
      <c r="RG31" s="17">
        <v>2.3401999999999998</v>
      </c>
      <c r="RH31" s="17">
        <v>1.9</v>
      </c>
      <c r="RI31" s="17">
        <v>2.2400000000000002</v>
      </c>
      <c r="RJ31" s="17">
        <v>2.2400000000000002</v>
      </c>
      <c r="RK31" s="17">
        <v>-0.34</v>
      </c>
      <c r="RL31" s="17">
        <v>19.7</v>
      </c>
      <c r="RM31" s="17">
        <v>17.27167</v>
      </c>
      <c r="RN31" s="17">
        <v>19.67727</v>
      </c>
      <c r="RO31" s="17">
        <v>2.273E-2</v>
      </c>
      <c r="RP31" s="17">
        <v>1.2</v>
      </c>
      <c r="RQ31" s="17">
        <v>1.1599999999999999</v>
      </c>
      <c r="RR31" s="17">
        <v>1.1599999999999999</v>
      </c>
      <c r="RS31" s="17">
        <v>0.04</v>
      </c>
      <c r="RT31" s="17"/>
      <c r="RU31" s="17"/>
      <c r="RV31" s="17"/>
      <c r="RW31" s="17">
        <v>0</v>
      </c>
      <c r="RX31" s="17">
        <v>5.5</v>
      </c>
      <c r="RY31" s="17">
        <v>5.2</v>
      </c>
      <c r="RZ31" s="17">
        <v>5.2</v>
      </c>
      <c r="SA31" s="17">
        <v>0.3</v>
      </c>
      <c r="SB31" s="17">
        <v>0.2</v>
      </c>
      <c r="SC31" s="17">
        <v>0.35870000000000002</v>
      </c>
      <c r="SD31" s="17">
        <v>0.35870000000000002</v>
      </c>
      <c r="SE31" s="17">
        <v>-0.15870000000000001</v>
      </c>
      <c r="SF31" s="17">
        <v>7.7</v>
      </c>
      <c r="SG31" s="17">
        <v>6.3</v>
      </c>
      <c r="SH31" s="17">
        <v>6.3</v>
      </c>
      <c r="SI31" s="17">
        <v>1.4</v>
      </c>
      <c r="SJ31" s="17">
        <v>3.3</v>
      </c>
      <c r="SK31" s="17">
        <v>3.6</v>
      </c>
      <c r="SL31" s="17">
        <v>3.6</v>
      </c>
      <c r="SM31" s="17">
        <v>-0.3</v>
      </c>
      <c r="SN31" s="17">
        <v>3.7</v>
      </c>
      <c r="SO31" s="17">
        <v>3.5</v>
      </c>
      <c r="SP31" s="17">
        <v>3.5</v>
      </c>
      <c r="SQ31" s="17">
        <v>0.2</v>
      </c>
      <c r="SR31" s="17">
        <v>5.3</v>
      </c>
      <c r="SS31" s="17">
        <v>5</v>
      </c>
      <c r="ST31" s="17">
        <v>5</v>
      </c>
      <c r="SU31" s="17">
        <v>0.3</v>
      </c>
      <c r="SV31" s="17">
        <v>7.5</v>
      </c>
      <c r="SW31" s="17">
        <v>12.911899999999999</v>
      </c>
      <c r="SX31" s="17">
        <v>12.911899999999999</v>
      </c>
      <c r="SY31" s="17">
        <v>-5.4119000000000002</v>
      </c>
      <c r="SZ31" s="17">
        <v>4.8</v>
      </c>
      <c r="TA31" s="17">
        <v>23.6602</v>
      </c>
      <c r="TB31" s="17">
        <v>23.6602</v>
      </c>
      <c r="TC31" s="17">
        <v>-18.860199999999999</v>
      </c>
      <c r="TD31" s="17">
        <v>29.4</v>
      </c>
      <c r="TE31" s="17">
        <v>29.0532</v>
      </c>
      <c r="TF31" s="17">
        <v>29.0532</v>
      </c>
      <c r="TG31" s="17">
        <v>0.3468</v>
      </c>
      <c r="TH31" s="17">
        <v>8.9</v>
      </c>
      <c r="TI31" s="17">
        <v>18.7119</v>
      </c>
      <c r="TJ31" s="17">
        <v>18.7119</v>
      </c>
      <c r="TK31" s="17">
        <v>-9.8118999999999996</v>
      </c>
      <c r="TL31" s="17">
        <v>10.8</v>
      </c>
      <c r="TM31" s="17">
        <v>17.456499999999998</v>
      </c>
      <c r="TN31" s="17">
        <v>17.456499999999998</v>
      </c>
      <c r="TO31" s="17">
        <v>-6.6565000000000003</v>
      </c>
      <c r="TP31" s="17">
        <v>2.2999999999999998</v>
      </c>
      <c r="TQ31" s="17">
        <v>2.7663000000000002</v>
      </c>
      <c r="TR31" s="17">
        <v>2.7663000000000002</v>
      </c>
      <c r="TS31" s="17">
        <v>-0.46629999999999999</v>
      </c>
      <c r="TT31" s="17">
        <v>0.6</v>
      </c>
      <c r="TU31" s="17">
        <v>0.56120000000000003</v>
      </c>
      <c r="TV31" s="17">
        <v>0.56120000000000003</v>
      </c>
      <c r="TW31" s="17">
        <v>3.8800000000000001E-2</v>
      </c>
      <c r="TX31" s="17">
        <v>39</v>
      </c>
      <c r="TY31" s="17">
        <v>40.130000000000003</v>
      </c>
      <c r="TZ31" s="17">
        <v>40.130000000000003</v>
      </c>
      <c r="UA31" s="17">
        <v>-1.1299999999999999</v>
      </c>
      <c r="UB31" s="17">
        <v>5.9</v>
      </c>
      <c r="UC31" s="17">
        <v>6</v>
      </c>
      <c r="UD31" s="17">
        <v>6</v>
      </c>
      <c r="UE31" s="17">
        <v>-0.1</v>
      </c>
      <c r="UF31" s="17">
        <v>2.1</v>
      </c>
      <c r="UG31" s="17">
        <v>2.2999999999999998</v>
      </c>
      <c r="UH31" s="17">
        <v>2.2999999999999998</v>
      </c>
      <c r="UI31" s="17">
        <v>-0.2</v>
      </c>
      <c r="UJ31" s="17">
        <v>7.6</v>
      </c>
      <c r="UK31" s="17">
        <v>7</v>
      </c>
      <c r="UL31" s="17">
        <v>7</v>
      </c>
      <c r="UM31" s="17">
        <v>0.6</v>
      </c>
      <c r="UN31" s="17">
        <v>3.6</v>
      </c>
      <c r="UO31" s="17">
        <v>3.9</v>
      </c>
      <c r="UP31" s="17">
        <v>3.9</v>
      </c>
      <c r="UQ31" s="17">
        <v>-0.3</v>
      </c>
      <c r="UR31" s="17">
        <v>4.0999999999999996</v>
      </c>
      <c r="US31" s="17">
        <v>4</v>
      </c>
      <c r="UT31" s="17">
        <v>4</v>
      </c>
      <c r="UU31" s="17">
        <v>0.1</v>
      </c>
      <c r="UV31" s="17">
        <v>4.0999999999999996</v>
      </c>
      <c r="UW31" s="17">
        <v>4.2</v>
      </c>
      <c r="UX31" s="17">
        <v>4.2</v>
      </c>
      <c r="UY31" s="17">
        <v>-0.1</v>
      </c>
      <c r="UZ31" s="17">
        <v>13.8</v>
      </c>
      <c r="VA31" s="17">
        <v>11.825100000000001</v>
      </c>
      <c r="VB31" s="17">
        <v>11.825100000000001</v>
      </c>
      <c r="VC31" s="17">
        <v>1.9749000000000001</v>
      </c>
      <c r="VD31" s="17">
        <v>209.6</v>
      </c>
      <c r="VE31" s="17">
        <v>204.6986</v>
      </c>
      <c r="VF31" s="17">
        <v>204.6986</v>
      </c>
      <c r="VG31" s="17">
        <v>4.9013999999999998</v>
      </c>
      <c r="VH31" s="17">
        <v>16</v>
      </c>
      <c r="VI31" s="17">
        <v>15.129200000000001</v>
      </c>
      <c r="VJ31" s="17">
        <v>15.129200000000001</v>
      </c>
      <c r="VK31" s="17">
        <v>0.87080000000000002</v>
      </c>
      <c r="VL31" s="17">
        <v>113.6</v>
      </c>
      <c r="VM31" s="17">
        <v>118</v>
      </c>
      <c r="VN31" s="17">
        <v>118</v>
      </c>
      <c r="VO31" s="17">
        <v>-4.4000000000000004</v>
      </c>
      <c r="VP31" s="17">
        <v>0.6</v>
      </c>
      <c r="VQ31" s="17">
        <v>0.6</v>
      </c>
      <c r="VR31" s="17">
        <v>0.6</v>
      </c>
      <c r="VS31" s="17">
        <v>0</v>
      </c>
      <c r="VT31" s="17">
        <v>0</v>
      </c>
      <c r="VU31" s="17"/>
      <c r="VV31" s="17"/>
      <c r="VW31" s="17">
        <v>0</v>
      </c>
      <c r="VX31" s="17">
        <v>0.9</v>
      </c>
      <c r="VY31" s="17">
        <v>4</v>
      </c>
      <c r="VZ31" s="17">
        <v>4</v>
      </c>
      <c r="WA31" s="17">
        <v>-3.1</v>
      </c>
      <c r="WB31" s="17">
        <v>85.2</v>
      </c>
      <c r="WC31" s="17">
        <v>84.96</v>
      </c>
      <c r="WD31" s="17">
        <v>84.96</v>
      </c>
      <c r="WE31" s="17">
        <v>0.24</v>
      </c>
      <c r="WF31" s="17">
        <v>3.9</v>
      </c>
      <c r="WG31" s="17">
        <v>4.5</v>
      </c>
      <c r="WH31" s="17">
        <v>4.5</v>
      </c>
      <c r="WI31" s="17">
        <v>-0.6</v>
      </c>
      <c r="WJ31" s="17">
        <v>2.4</v>
      </c>
      <c r="WK31" s="17">
        <v>2.2999999999999998</v>
      </c>
      <c r="WL31" s="17">
        <v>2.2999999999999998</v>
      </c>
      <c r="WM31" s="17">
        <v>0.1</v>
      </c>
      <c r="WN31" s="17">
        <v>2.2000000000000002</v>
      </c>
      <c r="WO31" s="17">
        <v>2.2999999999999998</v>
      </c>
      <c r="WP31" s="17">
        <v>2.2999999999999998</v>
      </c>
      <c r="WQ31" s="17">
        <v>-0.1</v>
      </c>
      <c r="WR31" s="17">
        <v>1.2</v>
      </c>
      <c r="WS31" s="17">
        <v>1.4</v>
      </c>
      <c r="WT31" s="17">
        <v>1.4</v>
      </c>
      <c r="WU31" s="17">
        <v>-0.2</v>
      </c>
      <c r="WV31" s="17">
        <v>15.6</v>
      </c>
      <c r="WW31" s="17">
        <v>15.237500000000001</v>
      </c>
      <c r="WX31" s="17">
        <v>15.237500000000001</v>
      </c>
      <c r="WY31" s="17">
        <v>0.36249999999999999</v>
      </c>
      <c r="WZ31" s="17">
        <v>7.5</v>
      </c>
      <c r="XA31" s="17">
        <v>7.5949999999999998</v>
      </c>
      <c r="XB31" s="17">
        <v>7.5949999999999998</v>
      </c>
      <c r="XC31" s="17">
        <v>-9.5000000000000001E-2</v>
      </c>
      <c r="XD31" s="17">
        <v>18.2</v>
      </c>
      <c r="XE31" s="17">
        <v>17.874400000000001</v>
      </c>
      <c r="XF31" s="17">
        <v>17.874400000000001</v>
      </c>
      <c r="XG31" s="17">
        <v>0.3256</v>
      </c>
      <c r="XH31" s="17">
        <v>7.2</v>
      </c>
      <c r="XI31" s="17">
        <v>8</v>
      </c>
      <c r="XJ31" s="17">
        <v>8</v>
      </c>
      <c r="XK31" s="17">
        <v>-0.8</v>
      </c>
      <c r="XL31" s="17">
        <v>9.3000000000000007</v>
      </c>
      <c r="XM31" s="17">
        <v>10.7</v>
      </c>
      <c r="XN31" s="17">
        <v>10.7</v>
      </c>
      <c r="XO31" s="17">
        <v>-1.4</v>
      </c>
      <c r="XP31" s="17"/>
      <c r="XQ31" s="17"/>
      <c r="XR31" s="17"/>
      <c r="XS31" s="17">
        <v>0</v>
      </c>
      <c r="XT31" s="17"/>
      <c r="XU31" s="17"/>
      <c r="XV31" s="17"/>
      <c r="XW31" s="17">
        <v>0</v>
      </c>
      <c r="XX31" s="17">
        <v>0</v>
      </c>
      <c r="XY31" s="17">
        <v>14</v>
      </c>
      <c r="XZ31" s="17">
        <v>14</v>
      </c>
      <c r="YA31" s="17">
        <v>-14</v>
      </c>
      <c r="YB31" s="17">
        <v>15.1</v>
      </c>
      <c r="YC31" s="17">
        <v>21.324999999999999</v>
      </c>
      <c r="YD31" s="17">
        <v>21.324999999999999</v>
      </c>
      <c r="YE31" s="17">
        <v>-6.2249999999999996</v>
      </c>
      <c r="YF31" s="17">
        <v>7.1</v>
      </c>
      <c r="YG31" s="17">
        <v>7.03</v>
      </c>
      <c r="YH31" s="17">
        <v>7.03</v>
      </c>
      <c r="YI31" s="17">
        <v>7.0000000000000007E-2</v>
      </c>
      <c r="YJ31" s="17">
        <v>11</v>
      </c>
      <c r="YK31" s="17">
        <v>11</v>
      </c>
      <c r="YL31" s="17">
        <v>11</v>
      </c>
      <c r="YM31" s="17">
        <v>0</v>
      </c>
      <c r="YN31" s="17">
        <v>17.2</v>
      </c>
      <c r="YO31" s="17">
        <v>17.690000000000001</v>
      </c>
      <c r="YP31" s="17">
        <v>17.690000000000001</v>
      </c>
      <c r="YQ31" s="17">
        <v>-0.49</v>
      </c>
    </row>
    <row r="32" spans="1:667" ht="24" customHeight="1" x14ac:dyDescent="0.25">
      <c r="A32" s="1"/>
      <c r="B32" s="18" t="s">
        <v>61</v>
      </c>
      <c r="C32" s="18" t="s">
        <v>839</v>
      </c>
      <c r="D32" s="19">
        <v>23.3</v>
      </c>
      <c r="E32" s="19">
        <v>13.255559999999999</v>
      </c>
      <c r="F32" s="19">
        <v>40.936070000000001</v>
      </c>
      <c r="G32" s="19">
        <v>-17.63607</v>
      </c>
      <c r="H32" s="19">
        <v>604.4</v>
      </c>
      <c r="I32" s="19">
        <v>599.03381999999999</v>
      </c>
      <c r="J32" s="19">
        <v>599.03381999999999</v>
      </c>
      <c r="K32" s="19">
        <v>5.3661799999999999</v>
      </c>
      <c r="L32" s="19">
        <v>204.7</v>
      </c>
      <c r="M32" s="19">
        <v>193.93492000000001</v>
      </c>
      <c r="N32" s="19">
        <v>193.93492000000001</v>
      </c>
      <c r="O32" s="19">
        <v>10.765079999999999</v>
      </c>
      <c r="P32" s="19"/>
      <c r="Q32" s="19"/>
      <c r="R32" s="19"/>
      <c r="S32" s="19">
        <v>0</v>
      </c>
      <c r="T32" s="19"/>
      <c r="U32" s="19"/>
      <c r="V32" s="19"/>
      <c r="W32" s="19">
        <v>0</v>
      </c>
      <c r="X32" s="19">
        <v>11</v>
      </c>
      <c r="Y32" s="19">
        <v>10.3627</v>
      </c>
      <c r="Z32" s="19">
        <v>30.464040000000001</v>
      </c>
      <c r="AA32" s="19">
        <v>-19.464040000000001</v>
      </c>
      <c r="AB32" s="19">
        <v>94.2</v>
      </c>
      <c r="AC32" s="19">
        <v>86.093000000000004</v>
      </c>
      <c r="AD32" s="19">
        <v>86.093000000000004</v>
      </c>
      <c r="AE32" s="19">
        <v>8.1069999999999993</v>
      </c>
      <c r="AF32" s="19"/>
      <c r="AG32" s="19"/>
      <c r="AH32" s="19"/>
      <c r="AI32" s="19">
        <v>0</v>
      </c>
      <c r="AJ32" s="19">
        <v>31</v>
      </c>
      <c r="AK32" s="19">
        <v>32</v>
      </c>
      <c r="AL32" s="19">
        <v>86.820319999999995</v>
      </c>
      <c r="AM32" s="19">
        <v>-55.820320000000002</v>
      </c>
      <c r="AN32" s="19">
        <v>179.9</v>
      </c>
      <c r="AO32" s="19">
        <v>196.22801999999999</v>
      </c>
      <c r="AP32" s="19">
        <v>196.22801999999999</v>
      </c>
      <c r="AQ32" s="19">
        <v>-16.328019999999999</v>
      </c>
      <c r="AR32" s="19">
        <v>200.2</v>
      </c>
      <c r="AS32" s="19">
        <v>196.22801999999999</v>
      </c>
      <c r="AT32" s="19">
        <v>196.22801999999999</v>
      </c>
      <c r="AU32" s="19">
        <v>3.9719799999999998</v>
      </c>
      <c r="AV32" s="19">
        <v>203.5</v>
      </c>
      <c r="AW32" s="19">
        <v>196.22801999999999</v>
      </c>
      <c r="AX32" s="19">
        <v>196.22801999999999</v>
      </c>
      <c r="AY32" s="19">
        <v>7.2719800000000001</v>
      </c>
      <c r="AZ32" s="19">
        <v>289.3</v>
      </c>
      <c r="BA32" s="19">
        <v>295.22593999999998</v>
      </c>
      <c r="BB32" s="19">
        <v>295.22593999999998</v>
      </c>
      <c r="BC32" s="19">
        <v>-5.9259399999999998</v>
      </c>
      <c r="BD32" s="19">
        <v>204.9</v>
      </c>
      <c r="BE32" s="19">
        <v>206.04143999999999</v>
      </c>
      <c r="BF32" s="19">
        <v>206.04143999999999</v>
      </c>
      <c r="BG32" s="19">
        <v>-1.14144</v>
      </c>
      <c r="BH32" s="19">
        <v>106.1</v>
      </c>
      <c r="BI32" s="19">
        <v>103.33009</v>
      </c>
      <c r="BJ32" s="19">
        <v>103.33009</v>
      </c>
      <c r="BK32" s="19">
        <v>2.7699099999999999</v>
      </c>
      <c r="BL32" s="19">
        <v>358.2</v>
      </c>
      <c r="BM32" s="19">
        <v>379.53043000000002</v>
      </c>
      <c r="BN32" s="19">
        <v>248.22996000000001</v>
      </c>
      <c r="BO32" s="19">
        <v>109.97004</v>
      </c>
      <c r="BP32" s="19">
        <v>4.2</v>
      </c>
      <c r="BQ32" s="19">
        <v>3.8975900000000001</v>
      </c>
      <c r="BR32" s="19">
        <v>3.8975900000000001</v>
      </c>
      <c r="BS32" s="19">
        <v>0.30241000000000001</v>
      </c>
      <c r="BT32" s="19"/>
      <c r="BU32" s="19"/>
      <c r="BV32" s="19"/>
      <c r="BW32" s="19">
        <v>0</v>
      </c>
      <c r="BX32" s="19">
        <v>12.8</v>
      </c>
      <c r="BY32" s="19">
        <v>12.435230000000001</v>
      </c>
      <c r="BZ32" s="19">
        <v>12.44</v>
      </c>
      <c r="CA32" s="19">
        <v>0.36</v>
      </c>
      <c r="CB32" s="19"/>
      <c r="CC32" s="19"/>
      <c r="CD32" s="19"/>
      <c r="CE32" s="19">
        <v>0</v>
      </c>
      <c r="CF32" s="19">
        <v>114.1</v>
      </c>
      <c r="CG32" s="19">
        <v>111.99026000000001</v>
      </c>
      <c r="CH32" s="19">
        <v>111.99026000000001</v>
      </c>
      <c r="CI32" s="19">
        <v>2.1097399999999999</v>
      </c>
      <c r="CJ32" s="19">
        <v>7.5</v>
      </c>
      <c r="CK32" s="19">
        <v>7.2468899999999996</v>
      </c>
      <c r="CL32" s="19">
        <v>7.2468899999999996</v>
      </c>
      <c r="CM32" s="19">
        <v>0.25311</v>
      </c>
      <c r="CN32" s="19">
        <v>5.2</v>
      </c>
      <c r="CO32" s="19">
        <v>3.89141</v>
      </c>
      <c r="CP32" s="19">
        <v>3.89141</v>
      </c>
      <c r="CQ32" s="19">
        <v>1.3085899999999999</v>
      </c>
      <c r="CR32" s="19">
        <v>22.4</v>
      </c>
      <c r="CS32" s="19">
        <v>22.280850000000001</v>
      </c>
      <c r="CT32" s="19">
        <v>22.280850000000001</v>
      </c>
      <c r="CU32" s="19">
        <v>0.11915000000000001</v>
      </c>
      <c r="CV32" s="19">
        <v>42.1</v>
      </c>
      <c r="CW32" s="19">
        <v>42.296140000000001</v>
      </c>
      <c r="CX32" s="19">
        <v>56.588749999999997</v>
      </c>
      <c r="CY32" s="19">
        <v>-14.48875</v>
      </c>
      <c r="CZ32" s="19">
        <v>0</v>
      </c>
      <c r="DA32" s="19"/>
      <c r="DB32" s="19"/>
      <c r="DC32" s="19">
        <v>0</v>
      </c>
      <c r="DD32" s="19"/>
      <c r="DE32" s="19"/>
      <c r="DF32" s="19"/>
      <c r="DG32" s="19">
        <v>0</v>
      </c>
      <c r="DH32" s="19">
        <v>174.7</v>
      </c>
      <c r="DI32" s="19">
        <v>205</v>
      </c>
      <c r="DJ32" s="19">
        <v>106.43</v>
      </c>
      <c r="DK32" s="19">
        <v>68.27</v>
      </c>
      <c r="DL32" s="19"/>
      <c r="DM32" s="19"/>
      <c r="DN32" s="19">
        <v>7.83</v>
      </c>
      <c r="DO32" s="19">
        <v>-7.83</v>
      </c>
      <c r="DP32" s="19">
        <v>6.5</v>
      </c>
      <c r="DQ32" s="19">
        <v>6.39</v>
      </c>
      <c r="DR32" s="19">
        <v>6.39</v>
      </c>
      <c r="DS32" s="19">
        <v>0.11</v>
      </c>
      <c r="DT32" s="19">
        <v>0</v>
      </c>
      <c r="DU32" s="19"/>
      <c r="DV32" s="19"/>
      <c r="DW32" s="19">
        <v>0</v>
      </c>
      <c r="DX32" s="19">
        <v>37</v>
      </c>
      <c r="DY32" s="19">
        <v>48.529000000000003</v>
      </c>
      <c r="DZ32" s="19">
        <v>37.53969</v>
      </c>
      <c r="EA32" s="19">
        <v>-0.53969</v>
      </c>
      <c r="EB32" s="19">
        <v>138.69999999999999</v>
      </c>
      <c r="EC32" s="19">
        <v>75</v>
      </c>
      <c r="ED32" s="19">
        <v>62.176169999999999</v>
      </c>
      <c r="EE32" s="19">
        <v>76.523830000000004</v>
      </c>
      <c r="EF32" s="19">
        <v>25.2</v>
      </c>
      <c r="EG32" s="19">
        <v>27.050740000000001</v>
      </c>
      <c r="EH32" s="19">
        <v>19.00414</v>
      </c>
      <c r="EI32" s="19">
        <v>6.1958599999999997</v>
      </c>
      <c r="EJ32" s="19">
        <v>17.600000000000001</v>
      </c>
      <c r="EK32" s="19">
        <v>18.87548</v>
      </c>
      <c r="EL32" s="19">
        <v>19.064769999999999</v>
      </c>
      <c r="EM32" s="19">
        <v>-1.4647699999999999</v>
      </c>
      <c r="EN32" s="19">
        <v>16.7</v>
      </c>
      <c r="EO32" s="19">
        <v>15.59343</v>
      </c>
      <c r="EP32" s="19">
        <v>15.59343</v>
      </c>
      <c r="EQ32" s="19">
        <v>1.1065700000000001</v>
      </c>
      <c r="ER32" s="19">
        <v>56</v>
      </c>
      <c r="ES32" s="19">
        <v>60.90005</v>
      </c>
      <c r="ET32" s="19">
        <v>60.90005</v>
      </c>
      <c r="EU32" s="19">
        <v>-4.9000500000000002</v>
      </c>
      <c r="EV32" s="19">
        <v>175.3</v>
      </c>
      <c r="EW32" s="19">
        <v>184.74316999999999</v>
      </c>
      <c r="EX32" s="19">
        <v>184.74316999999999</v>
      </c>
      <c r="EY32" s="19">
        <v>-9.4431700000000003</v>
      </c>
      <c r="EZ32" s="19">
        <v>176.2</v>
      </c>
      <c r="FA32" s="19">
        <v>184.74316999999999</v>
      </c>
      <c r="FB32" s="19">
        <v>184.74316999999999</v>
      </c>
      <c r="FC32" s="19">
        <v>-8.5431699999999999</v>
      </c>
      <c r="FD32" s="19">
        <v>182.1</v>
      </c>
      <c r="FE32" s="19">
        <v>185.29795999999999</v>
      </c>
      <c r="FF32" s="19">
        <v>185.29795999999999</v>
      </c>
      <c r="FG32" s="19">
        <v>-3.1979600000000001</v>
      </c>
      <c r="FH32" s="19">
        <v>97.1</v>
      </c>
      <c r="FI32" s="19">
        <v>80.368170000000006</v>
      </c>
      <c r="FJ32" s="19">
        <v>77.052800000000005</v>
      </c>
      <c r="FK32" s="19">
        <v>20.0472</v>
      </c>
      <c r="FL32" s="19">
        <v>0</v>
      </c>
      <c r="FM32" s="19"/>
      <c r="FN32" s="19"/>
      <c r="FO32" s="19">
        <v>0</v>
      </c>
      <c r="FP32" s="19">
        <v>29.6</v>
      </c>
      <c r="FQ32" s="19">
        <v>25.416450000000001</v>
      </c>
      <c r="FR32" s="19">
        <v>25.416450000000001</v>
      </c>
      <c r="FS32" s="19">
        <v>4.1835500000000003</v>
      </c>
      <c r="FT32" s="19">
        <v>3.4</v>
      </c>
      <c r="FU32" s="19"/>
      <c r="FV32" s="19"/>
      <c r="FW32" s="19">
        <v>3.4</v>
      </c>
      <c r="FX32" s="19">
        <v>16.8</v>
      </c>
      <c r="FY32" s="19">
        <v>15.19885</v>
      </c>
      <c r="FZ32" s="19">
        <v>15.19885</v>
      </c>
      <c r="GA32" s="19">
        <v>1.6011500000000001</v>
      </c>
      <c r="GB32" s="19">
        <v>40.9</v>
      </c>
      <c r="GC32" s="19">
        <v>41.450780000000002</v>
      </c>
      <c r="GD32" s="19">
        <v>47.668390000000002</v>
      </c>
      <c r="GE32" s="19">
        <v>-6.7683900000000001</v>
      </c>
      <c r="GF32" s="19"/>
      <c r="GG32" s="19"/>
      <c r="GH32" s="19"/>
      <c r="GI32" s="19">
        <v>0</v>
      </c>
      <c r="GJ32" s="19"/>
      <c r="GK32" s="19"/>
      <c r="GL32" s="19"/>
      <c r="GM32" s="19">
        <v>0</v>
      </c>
      <c r="GN32" s="19">
        <v>6.5</v>
      </c>
      <c r="GO32" s="19">
        <v>6.8787000000000003</v>
      </c>
      <c r="GP32" s="19">
        <v>6.8787000000000003</v>
      </c>
      <c r="GQ32" s="19">
        <v>-0.37869999999999998</v>
      </c>
      <c r="GR32" s="19">
        <v>50.1</v>
      </c>
      <c r="GS32" s="19">
        <v>72.5929</v>
      </c>
      <c r="GT32" s="19">
        <v>64.572130000000001</v>
      </c>
      <c r="GU32" s="19">
        <v>-14.47213</v>
      </c>
      <c r="GV32" s="19"/>
      <c r="GW32" s="19"/>
      <c r="GX32" s="19"/>
      <c r="GY32" s="19">
        <v>0</v>
      </c>
      <c r="GZ32" s="19"/>
      <c r="HA32" s="19"/>
      <c r="HB32" s="19"/>
      <c r="HC32" s="19">
        <v>0</v>
      </c>
      <c r="HD32" s="19"/>
      <c r="HE32" s="19"/>
      <c r="HF32" s="19"/>
      <c r="HG32" s="19">
        <v>0</v>
      </c>
      <c r="HH32" s="19"/>
      <c r="HI32" s="19"/>
      <c r="HJ32" s="19"/>
      <c r="HK32" s="19">
        <v>0</v>
      </c>
      <c r="HL32" s="19">
        <v>80.5</v>
      </c>
      <c r="HM32" s="19">
        <v>65.661600000000007</v>
      </c>
      <c r="HN32" s="19">
        <v>77.146270000000001</v>
      </c>
      <c r="HO32" s="19">
        <v>3.3537300000000001</v>
      </c>
      <c r="HP32" s="19">
        <v>0</v>
      </c>
      <c r="HQ32" s="19"/>
      <c r="HR32" s="19"/>
      <c r="HS32" s="19">
        <v>0</v>
      </c>
      <c r="HT32" s="19">
        <v>141</v>
      </c>
      <c r="HU32" s="19">
        <v>103.68</v>
      </c>
      <c r="HV32" s="19">
        <v>178.62</v>
      </c>
      <c r="HW32" s="19">
        <v>-37.619999999999997</v>
      </c>
      <c r="HX32" s="19">
        <v>41.8</v>
      </c>
      <c r="HY32" s="19">
        <v>37.199570000000001</v>
      </c>
      <c r="HZ32" s="19"/>
      <c r="IA32" s="19">
        <v>41.8</v>
      </c>
      <c r="IB32" s="19"/>
      <c r="IC32" s="19"/>
      <c r="ID32" s="19"/>
      <c r="IE32" s="19">
        <v>0</v>
      </c>
      <c r="IF32" s="19"/>
      <c r="IG32" s="19"/>
      <c r="IH32" s="19"/>
      <c r="II32" s="19">
        <v>0</v>
      </c>
      <c r="IJ32" s="19"/>
      <c r="IK32" s="19"/>
      <c r="IL32" s="19"/>
      <c r="IM32" s="19">
        <v>0</v>
      </c>
      <c r="IN32" s="19">
        <v>81</v>
      </c>
      <c r="IO32" s="19">
        <v>80.00009</v>
      </c>
      <c r="IP32" s="19">
        <v>75.946579999999997</v>
      </c>
      <c r="IQ32" s="19">
        <v>5.05342</v>
      </c>
      <c r="IR32" s="19">
        <v>169.5</v>
      </c>
      <c r="IS32" s="19">
        <v>180.66397000000001</v>
      </c>
      <c r="IT32" s="19">
        <v>180.66397000000001</v>
      </c>
      <c r="IU32" s="19">
        <v>-11.163970000000001</v>
      </c>
      <c r="IV32" s="19">
        <v>167.4</v>
      </c>
      <c r="IW32" s="19">
        <v>180.66397000000001</v>
      </c>
      <c r="IX32" s="19">
        <v>180.66397000000001</v>
      </c>
      <c r="IY32" s="19">
        <v>-13.26397</v>
      </c>
      <c r="IZ32" s="19">
        <v>199</v>
      </c>
      <c r="JA32" s="19">
        <v>180.66397000000001</v>
      </c>
      <c r="JB32" s="19">
        <v>180.66397000000001</v>
      </c>
      <c r="JC32" s="19">
        <v>18.336030000000001</v>
      </c>
      <c r="JD32" s="19">
        <v>259.5</v>
      </c>
      <c r="JE32" s="19">
        <v>271.80975999999998</v>
      </c>
      <c r="JF32" s="19">
        <v>271.80975999999998</v>
      </c>
      <c r="JG32" s="19">
        <v>-12.309760000000001</v>
      </c>
      <c r="JH32" s="19">
        <v>68.8</v>
      </c>
      <c r="JI32" s="19">
        <v>73.334350000000001</v>
      </c>
      <c r="JJ32" s="19">
        <v>73.334350000000001</v>
      </c>
      <c r="JK32" s="19">
        <v>-4.5343499999999999</v>
      </c>
      <c r="JL32" s="19">
        <v>33.6</v>
      </c>
      <c r="JM32" s="19">
        <v>36.777279999999998</v>
      </c>
      <c r="JN32" s="19">
        <v>36.777279999999998</v>
      </c>
      <c r="JO32" s="19">
        <v>-3.1772800000000001</v>
      </c>
      <c r="JP32" s="19"/>
      <c r="JQ32" s="19"/>
      <c r="JR32" s="19"/>
      <c r="JS32" s="19">
        <v>0</v>
      </c>
      <c r="JT32" s="19"/>
      <c r="JU32" s="19"/>
      <c r="JV32" s="19"/>
      <c r="JW32" s="19">
        <v>0</v>
      </c>
      <c r="JX32" s="19"/>
      <c r="JY32" s="19"/>
      <c r="JZ32" s="19"/>
      <c r="KA32" s="19">
        <v>0</v>
      </c>
      <c r="KB32" s="19">
        <v>0</v>
      </c>
      <c r="KC32" s="19"/>
      <c r="KD32" s="19">
        <v>16</v>
      </c>
      <c r="KE32" s="19">
        <v>-16</v>
      </c>
      <c r="KF32" s="19">
        <v>0</v>
      </c>
      <c r="KG32" s="19"/>
      <c r="KH32" s="19"/>
      <c r="KI32" s="19">
        <v>0</v>
      </c>
      <c r="KJ32" s="19"/>
      <c r="KK32" s="19"/>
      <c r="KL32" s="19"/>
      <c r="KM32" s="19">
        <v>0</v>
      </c>
      <c r="KN32" s="19">
        <v>2.7</v>
      </c>
      <c r="KO32" s="19">
        <v>4.7853500000000002</v>
      </c>
      <c r="KP32" s="19">
        <v>4.7853599999999998</v>
      </c>
      <c r="KQ32" s="19">
        <v>-2.0853600000000001</v>
      </c>
      <c r="KR32" s="19">
        <v>193.2</v>
      </c>
      <c r="KS32" s="19">
        <v>149.98562999999999</v>
      </c>
      <c r="KT32" s="19">
        <v>211.77508</v>
      </c>
      <c r="KU32" s="19">
        <v>-18.57508</v>
      </c>
      <c r="KV32" s="19">
        <v>89.2</v>
      </c>
      <c r="KW32" s="19">
        <v>90.612669999999994</v>
      </c>
      <c r="KX32" s="19">
        <v>93.613290000000006</v>
      </c>
      <c r="KY32" s="19">
        <v>-4.4132899999999999</v>
      </c>
      <c r="KZ32" s="19">
        <v>63.9</v>
      </c>
      <c r="LA32" s="19">
        <v>44.829279999999997</v>
      </c>
      <c r="LB32" s="19">
        <v>44.829279999999997</v>
      </c>
      <c r="LC32" s="19">
        <v>19.070720000000001</v>
      </c>
      <c r="LD32" s="19">
        <v>75</v>
      </c>
      <c r="LE32" s="19">
        <v>72.37388</v>
      </c>
      <c r="LF32" s="19">
        <v>72.37388</v>
      </c>
      <c r="LG32" s="19">
        <v>2.6261199999999998</v>
      </c>
      <c r="LH32" s="19">
        <v>30.6</v>
      </c>
      <c r="LI32" s="19">
        <v>29.806760000000001</v>
      </c>
      <c r="LJ32" s="19">
        <v>29.806760000000001</v>
      </c>
      <c r="LK32" s="19">
        <v>0.79323999999999995</v>
      </c>
      <c r="LL32" s="19">
        <v>117.8</v>
      </c>
      <c r="LM32" s="19">
        <v>114.15203</v>
      </c>
      <c r="LN32" s="19"/>
      <c r="LO32" s="19">
        <v>117.8</v>
      </c>
      <c r="LP32" s="19">
        <v>0</v>
      </c>
      <c r="LQ32" s="19"/>
      <c r="LR32" s="19"/>
      <c r="LS32" s="19">
        <v>0</v>
      </c>
      <c r="LT32" s="19">
        <v>0</v>
      </c>
      <c r="LU32" s="19"/>
      <c r="LV32" s="19"/>
      <c r="LW32" s="19">
        <v>0</v>
      </c>
      <c r="LX32" s="19">
        <v>141.30000000000001</v>
      </c>
      <c r="LY32" s="19">
        <v>158.39537999999999</v>
      </c>
      <c r="LZ32" s="19">
        <v>158.39537999999999</v>
      </c>
      <c r="MA32" s="19">
        <v>-17.095379999999999</v>
      </c>
      <c r="MB32" s="19">
        <v>143.69999999999999</v>
      </c>
      <c r="MC32" s="19">
        <v>158.39537999999999</v>
      </c>
      <c r="MD32" s="19">
        <v>158.39537999999999</v>
      </c>
      <c r="ME32" s="19">
        <v>-14.69538</v>
      </c>
      <c r="MF32" s="19">
        <v>169.7</v>
      </c>
      <c r="MG32" s="19">
        <v>158.87103999999999</v>
      </c>
      <c r="MH32" s="19">
        <v>158.87103999999999</v>
      </c>
      <c r="MI32" s="19">
        <v>10.82896</v>
      </c>
      <c r="MJ32" s="19">
        <v>183</v>
      </c>
      <c r="MK32" s="19">
        <v>176.36183</v>
      </c>
      <c r="ML32" s="19">
        <v>176.36183</v>
      </c>
      <c r="MM32" s="19">
        <v>6.6381699999999997</v>
      </c>
      <c r="MN32" s="19">
        <v>0</v>
      </c>
      <c r="MO32" s="19"/>
      <c r="MP32" s="19"/>
      <c r="MQ32" s="19">
        <v>0</v>
      </c>
      <c r="MR32" s="19"/>
      <c r="MS32" s="19"/>
      <c r="MT32" s="19"/>
      <c r="MU32" s="19">
        <v>0</v>
      </c>
      <c r="MV32" s="19"/>
      <c r="MW32" s="19"/>
      <c r="MX32" s="19"/>
      <c r="MY32" s="19">
        <v>0</v>
      </c>
      <c r="MZ32" s="19"/>
      <c r="NA32" s="19"/>
      <c r="NB32" s="19"/>
      <c r="NC32" s="19">
        <v>0</v>
      </c>
      <c r="ND32" s="19">
        <v>208.2</v>
      </c>
      <c r="NE32" s="19">
        <v>205.29381000000001</v>
      </c>
      <c r="NF32" s="19">
        <v>205.29381000000001</v>
      </c>
      <c r="NG32" s="19">
        <v>2.9061900000000001</v>
      </c>
      <c r="NH32" s="19">
        <v>101.1</v>
      </c>
      <c r="NI32" s="19">
        <v>102.95515</v>
      </c>
      <c r="NJ32" s="19">
        <v>102.95515</v>
      </c>
      <c r="NK32" s="19">
        <v>-1.8551500000000001</v>
      </c>
      <c r="NL32" s="19">
        <v>0</v>
      </c>
      <c r="NM32" s="19"/>
      <c r="NN32" s="19"/>
      <c r="NO32" s="19">
        <v>0</v>
      </c>
      <c r="NP32" s="19">
        <v>5</v>
      </c>
      <c r="NQ32" s="19">
        <v>5.2365700000000004</v>
      </c>
      <c r="NR32" s="19">
        <v>5.2365700000000004</v>
      </c>
      <c r="NS32" s="19">
        <v>-0.23657</v>
      </c>
      <c r="NT32" s="19">
        <v>1.3</v>
      </c>
      <c r="NU32" s="19">
        <v>1.175</v>
      </c>
      <c r="NV32" s="19">
        <v>1.175</v>
      </c>
      <c r="NW32" s="19">
        <v>0.125</v>
      </c>
      <c r="NX32" s="19">
        <v>10.6</v>
      </c>
      <c r="NY32" s="19">
        <v>21.7</v>
      </c>
      <c r="NZ32" s="19">
        <v>41.761600000000001</v>
      </c>
      <c r="OA32" s="19">
        <v>-31.1616</v>
      </c>
      <c r="OB32" s="19">
        <v>68.2</v>
      </c>
      <c r="OC32" s="19">
        <v>68.34</v>
      </c>
      <c r="OD32" s="19">
        <v>68.34</v>
      </c>
      <c r="OE32" s="19">
        <v>-0.14000000000000001</v>
      </c>
      <c r="OF32" s="19">
        <v>13.6</v>
      </c>
      <c r="OG32" s="19">
        <v>13.5749</v>
      </c>
      <c r="OH32" s="19">
        <v>13.5749</v>
      </c>
      <c r="OI32" s="19">
        <v>2.5100000000000001E-2</v>
      </c>
      <c r="OJ32" s="19">
        <v>0.1</v>
      </c>
      <c r="OK32" s="19">
        <v>0.1</v>
      </c>
      <c r="OL32" s="19">
        <v>0.1</v>
      </c>
      <c r="OM32" s="19">
        <v>0</v>
      </c>
      <c r="ON32" s="19">
        <v>8.1</v>
      </c>
      <c r="OO32" s="19">
        <v>20.33764</v>
      </c>
      <c r="OP32" s="19">
        <v>20.33764</v>
      </c>
      <c r="OQ32" s="19">
        <v>-12.237640000000001</v>
      </c>
      <c r="OR32" s="19">
        <v>9.9</v>
      </c>
      <c r="OS32" s="19">
        <v>9</v>
      </c>
      <c r="OT32" s="19">
        <v>9</v>
      </c>
      <c r="OU32" s="19">
        <v>0.9</v>
      </c>
      <c r="OV32" s="19">
        <v>1.2</v>
      </c>
      <c r="OW32" s="19">
        <v>1.34755</v>
      </c>
      <c r="OX32" s="19">
        <v>2.6553900000000001</v>
      </c>
      <c r="OY32" s="19">
        <v>-1.45539</v>
      </c>
      <c r="OZ32" s="19">
        <v>171.1</v>
      </c>
      <c r="PA32" s="19">
        <v>166.5</v>
      </c>
      <c r="PB32" s="19">
        <v>165.8965</v>
      </c>
      <c r="PC32" s="19">
        <v>5.2035</v>
      </c>
      <c r="PD32" s="19">
        <v>85.4</v>
      </c>
      <c r="PE32" s="19">
        <v>84.12</v>
      </c>
      <c r="PF32" s="19">
        <v>84.12</v>
      </c>
      <c r="PG32" s="19">
        <v>1.28</v>
      </c>
      <c r="PH32" s="19">
        <v>0.2</v>
      </c>
      <c r="PI32" s="19">
        <v>0.23</v>
      </c>
      <c r="PJ32" s="19">
        <v>0.23</v>
      </c>
      <c r="PK32" s="19">
        <v>-0.03</v>
      </c>
      <c r="PL32" s="19">
        <v>1.2</v>
      </c>
      <c r="PM32" s="19">
        <v>1.6</v>
      </c>
      <c r="PN32" s="19">
        <v>1.6</v>
      </c>
      <c r="PO32" s="19">
        <v>-0.4</v>
      </c>
      <c r="PP32" s="19">
        <v>2.6</v>
      </c>
      <c r="PQ32" s="19">
        <v>2.5</v>
      </c>
      <c r="PR32" s="19">
        <v>2.5</v>
      </c>
      <c r="PS32" s="19">
        <v>0.1</v>
      </c>
      <c r="PT32" s="19">
        <v>17</v>
      </c>
      <c r="PU32" s="19">
        <v>8.8425799999999999</v>
      </c>
      <c r="PV32" s="19">
        <v>8.8425799999999999</v>
      </c>
      <c r="PW32" s="19">
        <v>8.1574200000000001</v>
      </c>
      <c r="PX32" s="19">
        <v>3.7</v>
      </c>
      <c r="PY32" s="19">
        <v>3.12</v>
      </c>
      <c r="PZ32" s="19">
        <v>3.12</v>
      </c>
      <c r="QA32" s="19">
        <v>0.57999999999999996</v>
      </c>
      <c r="QB32" s="19">
        <v>3.1</v>
      </c>
      <c r="QC32" s="19">
        <v>3.1</v>
      </c>
      <c r="QD32" s="19">
        <v>3.1</v>
      </c>
      <c r="QE32" s="19">
        <v>0</v>
      </c>
      <c r="QF32" s="19">
        <v>3.5</v>
      </c>
      <c r="QG32" s="19">
        <v>3.5</v>
      </c>
      <c r="QH32" s="19">
        <v>3.5</v>
      </c>
      <c r="QI32" s="19">
        <v>0</v>
      </c>
      <c r="QJ32" s="19">
        <v>15</v>
      </c>
      <c r="QK32" s="19">
        <v>14.492749999999999</v>
      </c>
      <c r="QL32" s="19">
        <v>14.492749999999999</v>
      </c>
      <c r="QM32" s="19">
        <v>0.50724999999999998</v>
      </c>
      <c r="QN32" s="19">
        <v>12.1</v>
      </c>
      <c r="QO32" s="19">
        <v>11.614699999999999</v>
      </c>
      <c r="QP32" s="19">
        <v>11.614699999999999</v>
      </c>
      <c r="QQ32" s="19">
        <v>0.48530000000000001</v>
      </c>
      <c r="QR32" s="19">
        <v>15.3</v>
      </c>
      <c r="QS32" s="19">
        <v>14.369300000000001</v>
      </c>
      <c r="QT32" s="19">
        <v>14.369300000000001</v>
      </c>
      <c r="QU32" s="19">
        <v>0.93069999999999997</v>
      </c>
      <c r="QV32" s="19">
        <v>3.7</v>
      </c>
      <c r="QW32" s="19">
        <v>5.9356</v>
      </c>
      <c r="QX32" s="19">
        <v>5.9356</v>
      </c>
      <c r="QY32" s="19">
        <v>-2.2355999999999998</v>
      </c>
      <c r="QZ32" s="19">
        <v>13.1</v>
      </c>
      <c r="RA32" s="19">
        <v>11.6</v>
      </c>
      <c r="RB32" s="19">
        <v>28.596900000000002</v>
      </c>
      <c r="RC32" s="19">
        <v>-15.4969</v>
      </c>
      <c r="RD32" s="19">
        <v>15.4</v>
      </c>
      <c r="RE32" s="19">
        <v>13.385999999999999</v>
      </c>
      <c r="RF32" s="19">
        <v>13.385999999999999</v>
      </c>
      <c r="RG32" s="19">
        <v>2.0139999999999998</v>
      </c>
      <c r="RH32" s="19">
        <v>2.4</v>
      </c>
      <c r="RI32" s="19">
        <v>2.2400000000000002</v>
      </c>
      <c r="RJ32" s="19">
        <v>2.2400000000000002</v>
      </c>
      <c r="RK32" s="19">
        <v>0.16</v>
      </c>
      <c r="RL32" s="19">
        <v>19.600000000000001</v>
      </c>
      <c r="RM32" s="19">
        <v>16.501329999999999</v>
      </c>
      <c r="RN32" s="19">
        <v>19.67727</v>
      </c>
      <c r="RO32" s="19">
        <v>-7.7270000000000005E-2</v>
      </c>
      <c r="RP32" s="19">
        <v>1.2</v>
      </c>
      <c r="RQ32" s="19">
        <v>1.1599999999999999</v>
      </c>
      <c r="RR32" s="19">
        <v>1.1599999999999999</v>
      </c>
      <c r="RS32" s="19">
        <v>0.04</v>
      </c>
      <c r="RT32" s="19"/>
      <c r="RU32" s="19"/>
      <c r="RV32" s="19"/>
      <c r="RW32" s="19">
        <v>0</v>
      </c>
      <c r="RX32" s="19">
        <v>5.5</v>
      </c>
      <c r="RY32" s="19">
        <v>5.2</v>
      </c>
      <c r="RZ32" s="19">
        <v>5.2</v>
      </c>
      <c r="SA32" s="19">
        <v>0.3</v>
      </c>
      <c r="SB32" s="19">
        <v>0.3</v>
      </c>
      <c r="SC32" s="19">
        <v>0.36940000000000001</v>
      </c>
      <c r="SD32" s="19">
        <v>0.36940000000000001</v>
      </c>
      <c r="SE32" s="19">
        <v>-6.9400000000000003E-2</v>
      </c>
      <c r="SF32" s="19">
        <v>7.7</v>
      </c>
      <c r="SG32" s="19">
        <v>6.3</v>
      </c>
      <c r="SH32" s="19">
        <v>6.3</v>
      </c>
      <c r="SI32" s="19">
        <v>1.4</v>
      </c>
      <c r="SJ32" s="19">
        <v>3.3</v>
      </c>
      <c r="SK32" s="19">
        <v>3.6</v>
      </c>
      <c r="SL32" s="19">
        <v>3.6</v>
      </c>
      <c r="SM32" s="19">
        <v>-0.3</v>
      </c>
      <c r="SN32" s="19">
        <v>3.7</v>
      </c>
      <c r="SO32" s="19">
        <v>3.5</v>
      </c>
      <c r="SP32" s="19">
        <v>3.5</v>
      </c>
      <c r="SQ32" s="19">
        <v>0.2</v>
      </c>
      <c r="SR32" s="19">
        <v>5.4</v>
      </c>
      <c r="SS32" s="19">
        <v>5</v>
      </c>
      <c r="ST32" s="19">
        <v>5</v>
      </c>
      <c r="SU32" s="19">
        <v>0.4</v>
      </c>
      <c r="SV32" s="19">
        <v>8.1999999999999993</v>
      </c>
      <c r="SW32" s="19">
        <v>13.3314</v>
      </c>
      <c r="SX32" s="19">
        <v>13.3314</v>
      </c>
      <c r="SY32" s="19">
        <v>-5.1314000000000002</v>
      </c>
      <c r="SZ32" s="19">
        <v>3.2</v>
      </c>
      <c r="TA32" s="19">
        <v>25.811499999999999</v>
      </c>
      <c r="TB32" s="19">
        <v>25.811499999999999</v>
      </c>
      <c r="TC32" s="19">
        <v>-22.611499999999999</v>
      </c>
      <c r="TD32" s="19">
        <v>29.4</v>
      </c>
      <c r="TE32" s="19">
        <v>28.873200000000001</v>
      </c>
      <c r="TF32" s="19">
        <v>28.873200000000001</v>
      </c>
      <c r="TG32" s="19">
        <v>0.52680000000000005</v>
      </c>
      <c r="TH32" s="19">
        <v>11.3</v>
      </c>
      <c r="TI32" s="19">
        <v>20.257999999999999</v>
      </c>
      <c r="TJ32" s="19">
        <v>20.257999999999999</v>
      </c>
      <c r="TK32" s="19">
        <v>-8.9580000000000002</v>
      </c>
      <c r="TL32" s="19">
        <v>12.5</v>
      </c>
      <c r="TM32" s="19">
        <v>19.277999999999999</v>
      </c>
      <c r="TN32" s="19">
        <v>19.277999999999999</v>
      </c>
      <c r="TO32" s="19">
        <v>-6.7779999999999996</v>
      </c>
      <c r="TP32" s="19">
        <v>2</v>
      </c>
      <c r="TQ32" s="19">
        <v>2.8256999999999999</v>
      </c>
      <c r="TR32" s="19">
        <v>2.8256999999999999</v>
      </c>
      <c r="TS32" s="19">
        <v>-0.82569999999999999</v>
      </c>
      <c r="TT32" s="19">
        <v>0.7</v>
      </c>
      <c r="TU32" s="19">
        <v>0.63270000000000004</v>
      </c>
      <c r="TV32" s="19">
        <v>0.63270000000000004</v>
      </c>
      <c r="TW32" s="19">
        <v>6.7299999999999999E-2</v>
      </c>
      <c r="TX32" s="19">
        <v>39</v>
      </c>
      <c r="TY32" s="19">
        <v>39.49</v>
      </c>
      <c r="TZ32" s="19">
        <v>39.49</v>
      </c>
      <c r="UA32" s="19">
        <v>-0.49</v>
      </c>
      <c r="UB32" s="19">
        <v>5.9</v>
      </c>
      <c r="UC32" s="19">
        <v>6</v>
      </c>
      <c r="UD32" s="19">
        <v>6</v>
      </c>
      <c r="UE32" s="19">
        <v>-0.1</v>
      </c>
      <c r="UF32" s="19">
        <v>2.1</v>
      </c>
      <c r="UG32" s="19">
        <v>2.2999999999999998</v>
      </c>
      <c r="UH32" s="19">
        <v>2.2999999999999998</v>
      </c>
      <c r="UI32" s="19">
        <v>-0.2</v>
      </c>
      <c r="UJ32" s="19">
        <v>7.6</v>
      </c>
      <c r="UK32" s="19">
        <v>7</v>
      </c>
      <c r="UL32" s="19">
        <v>7</v>
      </c>
      <c r="UM32" s="19">
        <v>0.6</v>
      </c>
      <c r="UN32" s="19">
        <v>3.6</v>
      </c>
      <c r="UO32" s="19">
        <v>3.9</v>
      </c>
      <c r="UP32" s="19">
        <v>3.9</v>
      </c>
      <c r="UQ32" s="19">
        <v>-0.3</v>
      </c>
      <c r="UR32" s="19">
        <v>4.0999999999999996</v>
      </c>
      <c r="US32" s="19">
        <v>4</v>
      </c>
      <c r="UT32" s="19">
        <v>4</v>
      </c>
      <c r="UU32" s="19">
        <v>0.1</v>
      </c>
      <c r="UV32" s="19">
        <v>4.0999999999999996</v>
      </c>
      <c r="UW32" s="19">
        <v>4.2</v>
      </c>
      <c r="UX32" s="19">
        <v>4.2</v>
      </c>
      <c r="UY32" s="19">
        <v>-0.1</v>
      </c>
      <c r="UZ32" s="19">
        <v>15.3</v>
      </c>
      <c r="VA32" s="19">
        <v>12.247999999999999</v>
      </c>
      <c r="VB32" s="19">
        <v>12.247999999999999</v>
      </c>
      <c r="VC32" s="19">
        <v>3.052</v>
      </c>
      <c r="VD32" s="19">
        <v>210.8</v>
      </c>
      <c r="VE32" s="19">
        <v>205.62299999999999</v>
      </c>
      <c r="VF32" s="19">
        <v>205.62299999999999</v>
      </c>
      <c r="VG32" s="19">
        <v>5.1769999999999996</v>
      </c>
      <c r="VH32" s="19">
        <v>16.3</v>
      </c>
      <c r="VI32" s="19">
        <v>15.3918</v>
      </c>
      <c r="VJ32" s="19">
        <v>15.3918</v>
      </c>
      <c r="VK32" s="19">
        <v>0.90820000000000001</v>
      </c>
      <c r="VL32" s="19">
        <v>114.7</v>
      </c>
      <c r="VM32" s="19">
        <v>118</v>
      </c>
      <c r="VN32" s="19">
        <v>118</v>
      </c>
      <c r="VO32" s="19">
        <v>-3.3</v>
      </c>
      <c r="VP32" s="19">
        <v>0.6</v>
      </c>
      <c r="VQ32" s="19">
        <v>0.6</v>
      </c>
      <c r="VR32" s="19">
        <v>0.6</v>
      </c>
      <c r="VS32" s="19">
        <v>0</v>
      </c>
      <c r="VT32" s="19">
        <v>0</v>
      </c>
      <c r="VU32" s="19">
        <v>1</v>
      </c>
      <c r="VV32" s="19">
        <v>1</v>
      </c>
      <c r="VW32" s="19">
        <v>-1</v>
      </c>
      <c r="VX32" s="19">
        <v>0</v>
      </c>
      <c r="VY32" s="19">
        <v>7</v>
      </c>
      <c r="VZ32" s="19">
        <v>7</v>
      </c>
      <c r="WA32" s="19">
        <v>-7</v>
      </c>
      <c r="WB32" s="19">
        <v>85.7</v>
      </c>
      <c r="WC32" s="19">
        <v>84.96</v>
      </c>
      <c r="WD32" s="19">
        <v>84.96</v>
      </c>
      <c r="WE32" s="19">
        <v>0.74</v>
      </c>
      <c r="WF32" s="19">
        <v>3.9</v>
      </c>
      <c r="WG32" s="19">
        <v>4.5</v>
      </c>
      <c r="WH32" s="19">
        <v>4.5</v>
      </c>
      <c r="WI32" s="19">
        <v>-0.6</v>
      </c>
      <c r="WJ32" s="19">
        <v>2.4</v>
      </c>
      <c r="WK32" s="19">
        <v>2.2999999999999998</v>
      </c>
      <c r="WL32" s="19">
        <v>2.2999999999999998</v>
      </c>
      <c r="WM32" s="19">
        <v>0.1</v>
      </c>
      <c r="WN32" s="19">
        <v>2.2000000000000002</v>
      </c>
      <c r="WO32" s="19">
        <v>2.2999999999999998</v>
      </c>
      <c r="WP32" s="19">
        <v>2.2999999999999998</v>
      </c>
      <c r="WQ32" s="19">
        <v>-0.1</v>
      </c>
      <c r="WR32" s="19">
        <v>1.2</v>
      </c>
      <c r="WS32" s="19">
        <v>1.4</v>
      </c>
      <c r="WT32" s="19">
        <v>1.4</v>
      </c>
      <c r="WU32" s="19">
        <v>-0.2</v>
      </c>
      <c r="WV32" s="19">
        <v>15.5</v>
      </c>
      <c r="WW32" s="19">
        <v>15.4095</v>
      </c>
      <c r="WX32" s="19">
        <v>15.4095</v>
      </c>
      <c r="WY32" s="19">
        <v>9.0499999999999997E-2</v>
      </c>
      <c r="WZ32" s="19">
        <v>7.5</v>
      </c>
      <c r="XA32" s="19">
        <v>7.5949999999999998</v>
      </c>
      <c r="XB32" s="19">
        <v>7.5949999999999998</v>
      </c>
      <c r="XC32" s="19">
        <v>-9.5000000000000001E-2</v>
      </c>
      <c r="XD32" s="19">
        <v>18.100000000000001</v>
      </c>
      <c r="XE32" s="19">
        <v>17.874400000000001</v>
      </c>
      <c r="XF32" s="19">
        <v>17.874400000000001</v>
      </c>
      <c r="XG32" s="19">
        <v>0.22559999999999999</v>
      </c>
      <c r="XH32" s="19">
        <v>7.1</v>
      </c>
      <c r="XI32" s="19">
        <v>8</v>
      </c>
      <c r="XJ32" s="19">
        <v>8</v>
      </c>
      <c r="XK32" s="19">
        <v>-0.9</v>
      </c>
      <c r="XL32" s="19">
        <v>9.1</v>
      </c>
      <c r="XM32" s="19">
        <v>10.7</v>
      </c>
      <c r="XN32" s="19">
        <v>10.7</v>
      </c>
      <c r="XO32" s="19">
        <v>-1.6</v>
      </c>
      <c r="XP32" s="19"/>
      <c r="XQ32" s="19"/>
      <c r="XR32" s="19"/>
      <c r="XS32" s="19">
        <v>0</v>
      </c>
      <c r="XT32" s="19"/>
      <c r="XU32" s="19"/>
      <c r="XV32" s="19"/>
      <c r="XW32" s="19">
        <v>0</v>
      </c>
      <c r="XX32" s="19">
        <v>0</v>
      </c>
      <c r="XY32" s="19">
        <v>14</v>
      </c>
      <c r="XZ32" s="19">
        <v>14</v>
      </c>
      <c r="YA32" s="19">
        <v>-14</v>
      </c>
      <c r="YB32" s="19">
        <v>15.1</v>
      </c>
      <c r="YC32" s="19">
        <v>21.324999999999999</v>
      </c>
      <c r="YD32" s="19">
        <v>21.324999999999999</v>
      </c>
      <c r="YE32" s="19">
        <v>-6.2249999999999996</v>
      </c>
      <c r="YF32" s="19">
        <v>9.6</v>
      </c>
      <c r="YG32" s="19">
        <v>7.03</v>
      </c>
      <c r="YH32" s="19">
        <v>7.03</v>
      </c>
      <c r="YI32" s="19">
        <v>2.57</v>
      </c>
      <c r="YJ32" s="19">
        <v>11</v>
      </c>
      <c r="YK32" s="19">
        <v>11</v>
      </c>
      <c r="YL32" s="19">
        <v>11</v>
      </c>
      <c r="YM32" s="19">
        <v>0</v>
      </c>
      <c r="YN32" s="19">
        <v>16.8</v>
      </c>
      <c r="YO32" s="19">
        <v>17.690000000000001</v>
      </c>
      <c r="YP32" s="19">
        <v>17.690000000000001</v>
      </c>
      <c r="YQ32" s="19">
        <v>-0.89</v>
      </c>
    </row>
    <row r="33" spans="1:667" ht="24" customHeight="1" x14ac:dyDescent="0.25">
      <c r="A33" s="1"/>
      <c r="B33" s="13" t="s">
        <v>61</v>
      </c>
      <c r="C33" s="13" t="s">
        <v>840</v>
      </c>
      <c r="D33" s="14">
        <v>0</v>
      </c>
      <c r="E33" s="14">
        <v>11.41419</v>
      </c>
      <c r="F33" s="14">
        <v>38.132190000000001</v>
      </c>
      <c r="G33" s="14">
        <v>-38.132190000000001</v>
      </c>
      <c r="H33" s="14">
        <v>605.6</v>
      </c>
      <c r="I33" s="14">
        <v>599.03381999999999</v>
      </c>
      <c r="J33" s="14">
        <v>599.03381999999999</v>
      </c>
      <c r="K33" s="14">
        <v>6.5661800000000001</v>
      </c>
      <c r="L33" s="14">
        <v>204.7</v>
      </c>
      <c r="M33" s="14">
        <v>193.93492000000001</v>
      </c>
      <c r="N33" s="14">
        <v>193.93492000000001</v>
      </c>
      <c r="O33" s="14">
        <v>10.765079999999999</v>
      </c>
      <c r="P33" s="14"/>
      <c r="Q33" s="14"/>
      <c r="R33" s="14"/>
      <c r="S33" s="14">
        <v>0</v>
      </c>
      <c r="T33" s="14"/>
      <c r="U33" s="14"/>
      <c r="V33" s="14"/>
      <c r="W33" s="14">
        <v>0</v>
      </c>
      <c r="X33" s="14">
        <v>11.1</v>
      </c>
      <c r="Y33" s="14">
        <v>10.3627</v>
      </c>
      <c r="Z33" s="14">
        <v>10.362690000000001</v>
      </c>
      <c r="AA33" s="14">
        <v>0.73731000000000002</v>
      </c>
      <c r="AB33" s="14">
        <v>96.4</v>
      </c>
      <c r="AC33" s="14">
        <v>86.093000000000004</v>
      </c>
      <c r="AD33" s="14">
        <v>86.093000000000004</v>
      </c>
      <c r="AE33" s="14">
        <v>10.307</v>
      </c>
      <c r="AF33" s="14"/>
      <c r="AG33" s="14"/>
      <c r="AH33" s="14"/>
      <c r="AI33" s="14">
        <v>0</v>
      </c>
      <c r="AJ33" s="14">
        <v>30.5</v>
      </c>
      <c r="AK33" s="14">
        <v>32</v>
      </c>
      <c r="AL33" s="14">
        <v>86.820319999999995</v>
      </c>
      <c r="AM33" s="14">
        <v>-56.320320000000002</v>
      </c>
      <c r="AN33" s="14">
        <v>178.9</v>
      </c>
      <c r="AO33" s="14">
        <v>196.22801999999999</v>
      </c>
      <c r="AP33" s="14">
        <v>196.22801999999999</v>
      </c>
      <c r="AQ33" s="14">
        <v>-17.328019999999999</v>
      </c>
      <c r="AR33" s="14">
        <v>197.3</v>
      </c>
      <c r="AS33" s="14">
        <v>196.22801999999999</v>
      </c>
      <c r="AT33" s="14">
        <v>196.22801999999999</v>
      </c>
      <c r="AU33" s="14">
        <v>1.0719799999999999</v>
      </c>
      <c r="AV33" s="14">
        <v>201.6</v>
      </c>
      <c r="AW33" s="14">
        <v>196.22801999999999</v>
      </c>
      <c r="AX33" s="14">
        <v>196.22801999999999</v>
      </c>
      <c r="AY33" s="14">
        <v>5.3719799999999998</v>
      </c>
      <c r="AZ33" s="14">
        <v>286.10000000000002</v>
      </c>
      <c r="BA33" s="14">
        <v>295.22593999999998</v>
      </c>
      <c r="BB33" s="14">
        <v>295.22593999999998</v>
      </c>
      <c r="BC33" s="14">
        <v>-9.1259399999999999</v>
      </c>
      <c r="BD33" s="14">
        <v>204.6</v>
      </c>
      <c r="BE33" s="14">
        <v>206.04143999999999</v>
      </c>
      <c r="BF33" s="14">
        <v>206.04143999999999</v>
      </c>
      <c r="BG33" s="14">
        <v>-1.4414400000000001</v>
      </c>
      <c r="BH33" s="14">
        <v>105.7</v>
      </c>
      <c r="BI33" s="14">
        <v>103.33009</v>
      </c>
      <c r="BJ33" s="14">
        <v>103.33009</v>
      </c>
      <c r="BK33" s="14">
        <v>2.36991</v>
      </c>
      <c r="BL33" s="14">
        <v>374.5</v>
      </c>
      <c r="BM33" s="14">
        <v>379.53043000000002</v>
      </c>
      <c r="BN33" s="14">
        <v>203.70304999999999</v>
      </c>
      <c r="BO33" s="14">
        <v>170.79695000000001</v>
      </c>
      <c r="BP33" s="14">
        <v>4.2</v>
      </c>
      <c r="BQ33" s="14">
        <v>3.8975900000000001</v>
      </c>
      <c r="BR33" s="14">
        <v>3.8975900000000001</v>
      </c>
      <c r="BS33" s="14">
        <v>0.30241000000000001</v>
      </c>
      <c r="BT33" s="14"/>
      <c r="BU33" s="14"/>
      <c r="BV33" s="14"/>
      <c r="BW33" s="14">
        <v>0</v>
      </c>
      <c r="BX33" s="14">
        <v>12.6</v>
      </c>
      <c r="BY33" s="14">
        <v>12.435230000000001</v>
      </c>
      <c r="BZ33" s="14">
        <v>12.44</v>
      </c>
      <c r="CA33" s="14">
        <v>0.16</v>
      </c>
      <c r="CB33" s="14"/>
      <c r="CC33" s="14"/>
      <c r="CD33" s="14"/>
      <c r="CE33" s="14">
        <v>0</v>
      </c>
      <c r="CF33" s="14">
        <v>112.6</v>
      </c>
      <c r="CG33" s="14">
        <v>111.99026000000001</v>
      </c>
      <c r="CH33" s="14">
        <v>111.99026000000001</v>
      </c>
      <c r="CI33" s="14">
        <v>0.60973999999999995</v>
      </c>
      <c r="CJ33" s="14">
        <v>8</v>
      </c>
      <c r="CK33" s="14">
        <v>7.2468899999999996</v>
      </c>
      <c r="CL33" s="14">
        <v>7.2468899999999996</v>
      </c>
      <c r="CM33" s="14">
        <v>0.75310999999999995</v>
      </c>
      <c r="CN33" s="14">
        <v>5.2</v>
      </c>
      <c r="CO33" s="14">
        <v>3.89141</v>
      </c>
      <c r="CP33" s="14">
        <v>3.89141</v>
      </c>
      <c r="CQ33" s="14">
        <v>1.3085899999999999</v>
      </c>
      <c r="CR33" s="14">
        <v>22.2</v>
      </c>
      <c r="CS33" s="14">
        <v>22.280850000000001</v>
      </c>
      <c r="CT33" s="14">
        <v>22.280850000000001</v>
      </c>
      <c r="CU33" s="14">
        <v>-8.0850000000000005E-2</v>
      </c>
      <c r="CV33" s="14">
        <v>42.3</v>
      </c>
      <c r="CW33" s="14">
        <v>40.139220000000002</v>
      </c>
      <c r="CX33" s="14">
        <v>54.216450000000002</v>
      </c>
      <c r="CY33" s="14">
        <v>-11.916449999999999</v>
      </c>
      <c r="CZ33" s="14">
        <v>0</v>
      </c>
      <c r="DA33" s="14"/>
      <c r="DB33" s="14"/>
      <c r="DC33" s="14">
        <v>0</v>
      </c>
      <c r="DD33" s="14"/>
      <c r="DE33" s="14"/>
      <c r="DF33" s="14"/>
      <c r="DG33" s="14">
        <v>0</v>
      </c>
      <c r="DH33" s="14">
        <v>176.6</v>
      </c>
      <c r="DI33" s="14">
        <v>196.58</v>
      </c>
      <c r="DJ33" s="14">
        <v>96.29</v>
      </c>
      <c r="DK33" s="14">
        <v>80.31</v>
      </c>
      <c r="DL33" s="14"/>
      <c r="DM33" s="14"/>
      <c r="DN33" s="14">
        <v>7.83</v>
      </c>
      <c r="DO33" s="14">
        <v>-7.83</v>
      </c>
      <c r="DP33" s="14">
        <v>6.5</v>
      </c>
      <c r="DQ33" s="14">
        <v>6.39</v>
      </c>
      <c r="DR33" s="14">
        <v>6.39</v>
      </c>
      <c r="DS33" s="14">
        <v>0.11</v>
      </c>
      <c r="DT33" s="14">
        <v>0</v>
      </c>
      <c r="DU33" s="14"/>
      <c r="DV33" s="14"/>
      <c r="DW33" s="14">
        <v>0</v>
      </c>
      <c r="DX33" s="14">
        <v>37.5</v>
      </c>
      <c r="DY33" s="14">
        <v>48.529000000000003</v>
      </c>
      <c r="DZ33" s="14">
        <v>37.53969</v>
      </c>
      <c r="EA33" s="14">
        <v>-3.9690000000000003E-2</v>
      </c>
      <c r="EB33" s="14">
        <v>69.099999999999994</v>
      </c>
      <c r="EC33" s="14">
        <v>66.666659999999993</v>
      </c>
      <c r="ED33" s="14"/>
      <c r="EE33" s="14">
        <v>69.099999999999994</v>
      </c>
      <c r="EF33" s="14">
        <v>25.5</v>
      </c>
      <c r="EG33" s="14">
        <v>27.050740000000001</v>
      </c>
      <c r="EH33" s="14">
        <v>19.00414</v>
      </c>
      <c r="EI33" s="14">
        <v>6.4958600000000004</v>
      </c>
      <c r="EJ33" s="14">
        <v>17.600000000000001</v>
      </c>
      <c r="EK33" s="14">
        <v>18.87548</v>
      </c>
      <c r="EL33" s="14">
        <v>19.064769999999999</v>
      </c>
      <c r="EM33" s="14">
        <v>-1.4647699999999999</v>
      </c>
      <c r="EN33" s="14">
        <v>16.5</v>
      </c>
      <c r="EO33" s="14">
        <v>15.573510000000001</v>
      </c>
      <c r="EP33" s="14">
        <v>15.573510000000001</v>
      </c>
      <c r="EQ33" s="14">
        <v>0.92649000000000004</v>
      </c>
      <c r="ER33" s="14">
        <v>56.2</v>
      </c>
      <c r="ES33" s="14">
        <v>60.90005</v>
      </c>
      <c r="ET33" s="14">
        <v>60.90005</v>
      </c>
      <c r="EU33" s="14">
        <v>-4.7000500000000001</v>
      </c>
      <c r="EV33" s="14">
        <v>177.6</v>
      </c>
      <c r="EW33" s="14">
        <v>184.74316999999999</v>
      </c>
      <c r="EX33" s="14">
        <v>184.74316999999999</v>
      </c>
      <c r="EY33" s="14">
        <v>-7.1431699999999996</v>
      </c>
      <c r="EZ33" s="14">
        <v>178.4</v>
      </c>
      <c r="FA33" s="14">
        <v>184.74316999999999</v>
      </c>
      <c r="FB33" s="14">
        <v>184.74316999999999</v>
      </c>
      <c r="FC33" s="14">
        <v>-6.3431699999999998</v>
      </c>
      <c r="FD33" s="14">
        <v>181.8</v>
      </c>
      <c r="FE33" s="14">
        <v>185.29795999999999</v>
      </c>
      <c r="FF33" s="14">
        <v>185.29795999999999</v>
      </c>
      <c r="FG33" s="14">
        <v>-3.49796</v>
      </c>
      <c r="FH33" s="14">
        <v>99.2</v>
      </c>
      <c r="FI33" s="14">
        <v>80.368170000000006</v>
      </c>
      <c r="FJ33" s="14">
        <v>104.54828000000001</v>
      </c>
      <c r="FK33" s="14">
        <v>-5.3482799999999999</v>
      </c>
      <c r="FL33" s="14">
        <v>0</v>
      </c>
      <c r="FM33" s="14"/>
      <c r="FN33" s="14"/>
      <c r="FO33" s="14">
        <v>0</v>
      </c>
      <c r="FP33" s="14">
        <v>32</v>
      </c>
      <c r="FQ33" s="14">
        <v>25.416450000000001</v>
      </c>
      <c r="FR33" s="14">
        <v>25.416450000000001</v>
      </c>
      <c r="FS33" s="14">
        <v>6.5835499999999998</v>
      </c>
      <c r="FT33" s="14">
        <v>3.4</v>
      </c>
      <c r="FU33" s="14"/>
      <c r="FV33" s="14"/>
      <c r="FW33" s="14">
        <v>3.4</v>
      </c>
      <c r="FX33" s="14">
        <v>16.5</v>
      </c>
      <c r="FY33" s="14">
        <v>15.19885</v>
      </c>
      <c r="FZ33" s="14">
        <v>15.19885</v>
      </c>
      <c r="GA33" s="14">
        <v>1.30115</v>
      </c>
      <c r="GB33" s="14">
        <v>90.2</v>
      </c>
      <c r="GC33" s="14">
        <v>41.450780000000002</v>
      </c>
      <c r="GD33" s="14">
        <v>41.450780000000002</v>
      </c>
      <c r="GE33" s="14">
        <v>48.749220000000001</v>
      </c>
      <c r="GF33" s="14"/>
      <c r="GG33" s="14"/>
      <c r="GH33" s="14"/>
      <c r="GI33" s="14">
        <v>0</v>
      </c>
      <c r="GJ33" s="14"/>
      <c r="GK33" s="14"/>
      <c r="GL33" s="14"/>
      <c r="GM33" s="14">
        <v>0</v>
      </c>
      <c r="GN33" s="14">
        <v>6.4</v>
      </c>
      <c r="GO33" s="14">
        <v>6.8787000000000003</v>
      </c>
      <c r="GP33" s="14">
        <v>6.8787000000000003</v>
      </c>
      <c r="GQ33" s="14">
        <v>-0.47870000000000001</v>
      </c>
      <c r="GR33" s="14">
        <v>75.7</v>
      </c>
      <c r="GS33" s="14">
        <v>70.703609999999998</v>
      </c>
      <c r="GT33" s="14">
        <v>60.660850000000003</v>
      </c>
      <c r="GU33" s="14">
        <v>15.039149999999999</v>
      </c>
      <c r="GV33" s="14"/>
      <c r="GW33" s="14"/>
      <c r="GX33" s="14"/>
      <c r="GY33" s="14">
        <v>0</v>
      </c>
      <c r="GZ33" s="14"/>
      <c r="HA33" s="14"/>
      <c r="HB33" s="14"/>
      <c r="HC33" s="14">
        <v>0</v>
      </c>
      <c r="HD33" s="14"/>
      <c r="HE33" s="14"/>
      <c r="HF33" s="14"/>
      <c r="HG33" s="14">
        <v>0</v>
      </c>
      <c r="HH33" s="14"/>
      <c r="HI33" s="14"/>
      <c r="HJ33" s="14"/>
      <c r="HK33" s="14">
        <v>0</v>
      </c>
      <c r="HL33" s="14">
        <v>50.9</v>
      </c>
      <c r="HM33" s="14">
        <v>65.661600000000007</v>
      </c>
      <c r="HN33" s="14">
        <v>77.146270000000001</v>
      </c>
      <c r="HO33" s="14">
        <v>-26.246269999999999</v>
      </c>
      <c r="HP33" s="14">
        <v>0</v>
      </c>
      <c r="HQ33" s="14"/>
      <c r="HR33" s="14"/>
      <c r="HS33" s="14">
        <v>0</v>
      </c>
      <c r="HT33" s="14">
        <v>141</v>
      </c>
      <c r="HU33" s="14">
        <v>103.68</v>
      </c>
      <c r="HV33" s="14">
        <v>178.62</v>
      </c>
      <c r="HW33" s="14">
        <v>-37.619999999999997</v>
      </c>
      <c r="HX33" s="14">
        <v>41.7</v>
      </c>
      <c r="HY33" s="14">
        <v>38.053249999999998</v>
      </c>
      <c r="HZ33" s="14"/>
      <c r="IA33" s="14">
        <v>41.7</v>
      </c>
      <c r="IB33" s="14"/>
      <c r="IC33" s="14"/>
      <c r="ID33" s="14"/>
      <c r="IE33" s="14">
        <v>0</v>
      </c>
      <c r="IF33" s="14"/>
      <c r="IG33" s="14"/>
      <c r="IH33" s="14"/>
      <c r="II33" s="14">
        <v>0</v>
      </c>
      <c r="IJ33" s="14"/>
      <c r="IK33" s="14"/>
      <c r="IL33" s="14"/>
      <c r="IM33" s="14">
        <v>0</v>
      </c>
      <c r="IN33" s="14">
        <v>81.2</v>
      </c>
      <c r="IO33" s="14">
        <v>80.00009</v>
      </c>
      <c r="IP33" s="14">
        <v>109.56368999999999</v>
      </c>
      <c r="IQ33" s="14">
        <v>-28.363689999999998</v>
      </c>
      <c r="IR33" s="14">
        <v>167.9</v>
      </c>
      <c r="IS33" s="14">
        <v>180.66397000000001</v>
      </c>
      <c r="IT33" s="14">
        <v>180.66397000000001</v>
      </c>
      <c r="IU33" s="14">
        <v>-12.76397</v>
      </c>
      <c r="IV33" s="14">
        <v>165.7</v>
      </c>
      <c r="IW33" s="14">
        <v>180.66397000000001</v>
      </c>
      <c r="IX33" s="14">
        <v>180.66397000000001</v>
      </c>
      <c r="IY33" s="14">
        <v>-14.96397</v>
      </c>
      <c r="IZ33" s="14">
        <v>197.3</v>
      </c>
      <c r="JA33" s="14">
        <v>180.66397000000001</v>
      </c>
      <c r="JB33" s="14">
        <v>180.66397000000001</v>
      </c>
      <c r="JC33" s="14">
        <v>16.636030000000002</v>
      </c>
      <c r="JD33" s="14">
        <v>258.60000000000002</v>
      </c>
      <c r="JE33" s="14">
        <v>271.80975999999998</v>
      </c>
      <c r="JF33" s="14">
        <v>271.80975999999998</v>
      </c>
      <c r="JG33" s="14">
        <v>-13.209759999999999</v>
      </c>
      <c r="JH33" s="14">
        <v>69.900000000000006</v>
      </c>
      <c r="JI33" s="14">
        <v>73.334350000000001</v>
      </c>
      <c r="JJ33" s="14">
        <v>73.334350000000001</v>
      </c>
      <c r="JK33" s="14">
        <v>-3.4343499999999998</v>
      </c>
      <c r="JL33" s="14">
        <v>33.799999999999997</v>
      </c>
      <c r="JM33" s="14">
        <v>36.777279999999998</v>
      </c>
      <c r="JN33" s="14">
        <v>36.777279999999998</v>
      </c>
      <c r="JO33" s="14">
        <v>-2.9772799999999999</v>
      </c>
      <c r="JP33" s="14"/>
      <c r="JQ33" s="14"/>
      <c r="JR33" s="14"/>
      <c r="JS33" s="14">
        <v>0</v>
      </c>
      <c r="JT33" s="14"/>
      <c r="JU33" s="14"/>
      <c r="JV33" s="14"/>
      <c r="JW33" s="14">
        <v>0</v>
      </c>
      <c r="JX33" s="14"/>
      <c r="JY33" s="14"/>
      <c r="JZ33" s="14"/>
      <c r="KA33" s="14">
        <v>0</v>
      </c>
      <c r="KB33" s="14">
        <v>0</v>
      </c>
      <c r="KC33" s="14"/>
      <c r="KD33" s="14">
        <v>36</v>
      </c>
      <c r="KE33" s="14">
        <v>-36</v>
      </c>
      <c r="KF33" s="14">
        <v>0</v>
      </c>
      <c r="KG33" s="14"/>
      <c r="KH33" s="14"/>
      <c r="KI33" s="14">
        <v>0</v>
      </c>
      <c r="KJ33" s="14"/>
      <c r="KK33" s="14"/>
      <c r="KL33" s="14"/>
      <c r="KM33" s="14">
        <v>0</v>
      </c>
      <c r="KN33" s="14">
        <v>2.7</v>
      </c>
      <c r="KO33" s="14">
        <v>4.7853500000000002</v>
      </c>
      <c r="KP33" s="14">
        <v>4.7853599999999998</v>
      </c>
      <c r="KQ33" s="14">
        <v>-2.0853600000000001</v>
      </c>
      <c r="KR33" s="14">
        <v>124.5</v>
      </c>
      <c r="KS33" s="14">
        <v>86.169110000000003</v>
      </c>
      <c r="KT33" s="14">
        <v>205.73365000000001</v>
      </c>
      <c r="KU33" s="14">
        <v>-81.233649999999997</v>
      </c>
      <c r="KV33" s="14">
        <v>100.3</v>
      </c>
      <c r="KW33" s="14">
        <v>94.276340000000005</v>
      </c>
      <c r="KX33" s="14">
        <v>92.444500000000005</v>
      </c>
      <c r="KY33" s="14">
        <v>7.8555000000000001</v>
      </c>
      <c r="KZ33" s="14">
        <v>64.099999999999994</v>
      </c>
      <c r="LA33" s="14">
        <v>66.809659999999994</v>
      </c>
      <c r="LB33" s="14">
        <v>66.809659999999994</v>
      </c>
      <c r="LC33" s="14">
        <v>-2.70966</v>
      </c>
      <c r="LD33" s="14">
        <v>74.900000000000006</v>
      </c>
      <c r="LE33" s="14">
        <v>72.37388</v>
      </c>
      <c r="LF33" s="14">
        <v>72.37388</v>
      </c>
      <c r="LG33" s="14">
        <v>2.5261200000000001</v>
      </c>
      <c r="LH33" s="14">
        <v>30.6</v>
      </c>
      <c r="LI33" s="14">
        <v>29.806760000000001</v>
      </c>
      <c r="LJ33" s="14">
        <v>29.806760000000001</v>
      </c>
      <c r="LK33" s="14">
        <v>0.79323999999999995</v>
      </c>
      <c r="LL33" s="14">
        <v>117.1</v>
      </c>
      <c r="LM33" s="14">
        <v>114.15203</v>
      </c>
      <c r="LN33" s="14"/>
      <c r="LO33" s="14">
        <v>117.1</v>
      </c>
      <c r="LP33" s="14">
        <v>0</v>
      </c>
      <c r="LQ33" s="14"/>
      <c r="LR33" s="14"/>
      <c r="LS33" s="14">
        <v>0</v>
      </c>
      <c r="LT33" s="14">
        <v>0</v>
      </c>
      <c r="LU33" s="14"/>
      <c r="LV33" s="14"/>
      <c r="LW33" s="14">
        <v>0</v>
      </c>
      <c r="LX33" s="14">
        <v>139.80000000000001</v>
      </c>
      <c r="LY33" s="14">
        <v>158.39537999999999</v>
      </c>
      <c r="LZ33" s="14">
        <v>158.39537999999999</v>
      </c>
      <c r="MA33" s="14">
        <v>-18.595379999999999</v>
      </c>
      <c r="MB33" s="14">
        <v>142.69999999999999</v>
      </c>
      <c r="MC33" s="14">
        <v>158.39537999999999</v>
      </c>
      <c r="MD33" s="14">
        <v>158.39537999999999</v>
      </c>
      <c r="ME33" s="14">
        <v>-15.69538</v>
      </c>
      <c r="MF33" s="14">
        <v>168.4</v>
      </c>
      <c r="MG33" s="14">
        <v>158.87103999999999</v>
      </c>
      <c r="MH33" s="14">
        <v>158.87103999999999</v>
      </c>
      <c r="MI33" s="14">
        <v>9.5289599999999997</v>
      </c>
      <c r="MJ33" s="14">
        <v>182.3</v>
      </c>
      <c r="MK33" s="14">
        <v>176.36183</v>
      </c>
      <c r="ML33" s="14">
        <v>176.36183</v>
      </c>
      <c r="MM33" s="14">
        <v>5.9381700000000004</v>
      </c>
      <c r="MN33" s="14">
        <v>0</v>
      </c>
      <c r="MO33" s="14"/>
      <c r="MP33" s="14"/>
      <c r="MQ33" s="14">
        <v>0</v>
      </c>
      <c r="MR33" s="14"/>
      <c r="MS33" s="14"/>
      <c r="MT33" s="14"/>
      <c r="MU33" s="14">
        <v>0</v>
      </c>
      <c r="MV33" s="14"/>
      <c r="MW33" s="14"/>
      <c r="MX33" s="14"/>
      <c r="MY33" s="14">
        <v>0</v>
      </c>
      <c r="MZ33" s="14"/>
      <c r="NA33" s="14"/>
      <c r="NB33" s="14"/>
      <c r="NC33" s="14">
        <v>0</v>
      </c>
      <c r="ND33" s="14">
        <v>207.6</v>
      </c>
      <c r="NE33" s="14">
        <v>205.29381000000001</v>
      </c>
      <c r="NF33" s="14">
        <v>205.29381000000001</v>
      </c>
      <c r="NG33" s="14">
        <v>2.30619</v>
      </c>
      <c r="NH33" s="14">
        <v>100.9</v>
      </c>
      <c r="NI33" s="14">
        <v>102.95515</v>
      </c>
      <c r="NJ33" s="14">
        <v>102.95515</v>
      </c>
      <c r="NK33" s="14">
        <v>-2.0551499999999998</v>
      </c>
      <c r="NL33" s="14">
        <v>0</v>
      </c>
      <c r="NM33" s="14"/>
      <c r="NN33" s="14"/>
      <c r="NO33" s="14">
        <v>0</v>
      </c>
      <c r="NP33" s="14">
        <v>4.9000000000000004</v>
      </c>
      <c r="NQ33" s="14">
        <v>5.2365700000000004</v>
      </c>
      <c r="NR33" s="14">
        <v>5.2365700000000004</v>
      </c>
      <c r="NS33" s="14">
        <v>-0.33656999999999998</v>
      </c>
      <c r="NT33" s="14">
        <v>1.3</v>
      </c>
      <c r="NU33" s="14">
        <v>1.1639999999999999</v>
      </c>
      <c r="NV33" s="14">
        <v>1.1639999999999999</v>
      </c>
      <c r="NW33" s="14">
        <v>0.13600000000000001</v>
      </c>
      <c r="NX33" s="14">
        <v>6.8</v>
      </c>
      <c r="NY33" s="14">
        <v>22.4</v>
      </c>
      <c r="NZ33" s="14">
        <v>42.485599999999998</v>
      </c>
      <c r="OA33" s="14">
        <v>-35.685600000000001</v>
      </c>
      <c r="OB33" s="14">
        <v>69.400000000000006</v>
      </c>
      <c r="OC33" s="14">
        <v>68.099999999999994</v>
      </c>
      <c r="OD33" s="14">
        <v>68.099999999999994</v>
      </c>
      <c r="OE33" s="14">
        <v>1.3</v>
      </c>
      <c r="OF33" s="14">
        <v>14.9</v>
      </c>
      <c r="OG33" s="14">
        <v>13.8119</v>
      </c>
      <c r="OH33" s="14">
        <v>13.8119</v>
      </c>
      <c r="OI33" s="14">
        <v>1.0881000000000001</v>
      </c>
      <c r="OJ33" s="14">
        <v>0.1</v>
      </c>
      <c r="OK33" s="14">
        <v>0.1</v>
      </c>
      <c r="OL33" s="14">
        <v>0.1</v>
      </c>
      <c r="OM33" s="14">
        <v>0</v>
      </c>
      <c r="ON33" s="14">
        <v>8.1</v>
      </c>
      <c r="OO33" s="14">
        <v>20.33764</v>
      </c>
      <c r="OP33" s="14">
        <v>20.33764</v>
      </c>
      <c r="OQ33" s="14">
        <v>-12.237640000000001</v>
      </c>
      <c r="OR33" s="14">
        <v>9.9</v>
      </c>
      <c r="OS33" s="14">
        <v>9</v>
      </c>
      <c r="OT33" s="14">
        <v>9</v>
      </c>
      <c r="OU33" s="14">
        <v>0.9</v>
      </c>
      <c r="OV33" s="14">
        <v>1.2</v>
      </c>
      <c r="OW33" s="14">
        <v>1.34755</v>
      </c>
      <c r="OX33" s="14">
        <v>1.34755</v>
      </c>
      <c r="OY33" s="14">
        <v>-0.14754999999999999</v>
      </c>
      <c r="OZ33" s="14">
        <v>172.3</v>
      </c>
      <c r="PA33" s="14">
        <v>167</v>
      </c>
      <c r="PB33" s="14">
        <v>166.14179999999999</v>
      </c>
      <c r="PC33" s="14">
        <v>6.1581999999999999</v>
      </c>
      <c r="PD33" s="14">
        <v>85.5</v>
      </c>
      <c r="PE33" s="14">
        <v>84.12</v>
      </c>
      <c r="PF33" s="14">
        <v>84.12</v>
      </c>
      <c r="PG33" s="14">
        <v>1.38</v>
      </c>
      <c r="PH33" s="14">
        <v>0.2</v>
      </c>
      <c r="PI33" s="14">
        <v>0.23</v>
      </c>
      <c r="PJ33" s="14">
        <v>0.23</v>
      </c>
      <c r="PK33" s="14">
        <v>-0.03</v>
      </c>
      <c r="PL33" s="14">
        <v>1.3</v>
      </c>
      <c r="PM33" s="14">
        <v>1.6</v>
      </c>
      <c r="PN33" s="14">
        <v>1.6</v>
      </c>
      <c r="PO33" s="14">
        <v>-0.3</v>
      </c>
      <c r="PP33" s="14">
        <v>2.6</v>
      </c>
      <c r="PQ33" s="14">
        <v>2.5</v>
      </c>
      <c r="PR33" s="14">
        <v>2.5</v>
      </c>
      <c r="PS33" s="14">
        <v>0.1</v>
      </c>
      <c r="PT33" s="14">
        <v>17.3</v>
      </c>
      <c r="PU33" s="14">
        <v>8.8425799999999999</v>
      </c>
      <c r="PV33" s="14">
        <v>8.8425799999999999</v>
      </c>
      <c r="PW33" s="14">
        <v>8.4574200000000008</v>
      </c>
      <c r="PX33" s="14">
        <v>4.9000000000000004</v>
      </c>
      <c r="PY33" s="14">
        <v>3.12</v>
      </c>
      <c r="PZ33" s="14">
        <v>3.12</v>
      </c>
      <c r="QA33" s="14">
        <v>1.78</v>
      </c>
      <c r="QB33" s="14">
        <v>3.1</v>
      </c>
      <c r="QC33" s="14">
        <v>3.1</v>
      </c>
      <c r="QD33" s="14">
        <v>3.1</v>
      </c>
      <c r="QE33" s="14">
        <v>0</v>
      </c>
      <c r="QF33" s="14">
        <v>3.5</v>
      </c>
      <c r="QG33" s="14">
        <v>3.5</v>
      </c>
      <c r="QH33" s="14">
        <v>3.5</v>
      </c>
      <c r="QI33" s="14">
        <v>0</v>
      </c>
      <c r="QJ33" s="14">
        <v>15</v>
      </c>
      <c r="QK33" s="14">
        <v>14.492749999999999</v>
      </c>
      <c r="QL33" s="14">
        <v>14.492749999999999</v>
      </c>
      <c r="QM33" s="14">
        <v>0.50724999999999998</v>
      </c>
      <c r="QN33" s="14">
        <v>12.4</v>
      </c>
      <c r="QO33" s="14">
        <v>11.681100000000001</v>
      </c>
      <c r="QP33" s="14">
        <v>11.681100000000001</v>
      </c>
      <c r="QQ33" s="14">
        <v>0.71889999999999998</v>
      </c>
      <c r="QR33" s="14">
        <v>15.3</v>
      </c>
      <c r="QS33" s="14">
        <v>14.404</v>
      </c>
      <c r="QT33" s="14">
        <v>14.404</v>
      </c>
      <c r="QU33" s="14">
        <v>0.89600000000000002</v>
      </c>
      <c r="QV33" s="14">
        <v>1.7</v>
      </c>
      <c r="QW33" s="14">
        <v>5.9889000000000001</v>
      </c>
      <c r="QX33" s="14">
        <v>5.9889000000000001</v>
      </c>
      <c r="QY33" s="14">
        <v>-4.2888999999999999</v>
      </c>
      <c r="QZ33" s="14">
        <v>10.3</v>
      </c>
      <c r="RA33" s="14">
        <v>15.8</v>
      </c>
      <c r="RB33" s="14">
        <v>30.825399999999998</v>
      </c>
      <c r="RC33" s="14">
        <v>-20.525400000000001</v>
      </c>
      <c r="RD33" s="14">
        <v>15.4</v>
      </c>
      <c r="RE33" s="14">
        <v>13.130699999999999</v>
      </c>
      <c r="RF33" s="14">
        <v>13.130699999999999</v>
      </c>
      <c r="RG33" s="14">
        <v>2.2692999999999999</v>
      </c>
      <c r="RH33" s="14">
        <v>2.4</v>
      </c>
      <c r="RI33" s="14">
        <v>2.2400000000000002</v>
      </c>
      <c r="RJ33" s="14">
        <v>2.2400000000000002</v>
      </c>
      <c r="RK33" s="14">
        <v>0.16</v>
      </c>
      <c r="RL33" s="14">
        <v>16.8</v>
      </c>
      <c r="RM33" s="14">
        <v>16.501329999999999</v>
      </c>
      <c r="RN33" s="14">
        <v>19.67727</v>
      </c>
      <c r="RO33" s="14">
        <v>-2.8772700000000002</v>
      </c>
      <c r="RP33" s="14">
        <v>1.2</v>
      </c>
      <c r="RQ33" s="14">
        <v>1.1599999999999999</v>
      </c>
      <c r="RR33" s="14">
        <v>1.1599999999999999</v>
      </c>
      <c r="RS33" s="14">
        <v>0.04</v>
      </c>
      <c r="RT33" s="14"/>
      <c r="RU33" s="14"/>
      <c r="RV33" s="14"/>
      <c r="RW33" s="14">
        <v>0</v>
      </c>
      <c r="RX33" s="14">
        <v>5.7</v>
      </c>
      <c r="RY33" s="14">
        <v>5.2</v>
      </c>
      <c r="RZ33" s="14">
        <v>5.2</v>
      </c>
      <c r="SA33" s="14">
        <v>0.5</v>
      </c>
      <c r="SB33" s="14">
        <v>0.2</v>
      </c>
      <c r="SC33" s="14">
        <v>0.37480000000000002</v>
      </c>
      <c r="SD33" s="14">
        <v>0.37480000000000002</v>
      </c>
      <c r="SE33" s="14">
        <v>-0.17480000000000001</v>
      </c>
      <c r="SF33" s="14">
        <v>7.2</v>
      </c>
      <c r="SG33" s="14">
        <v>6.3</v>
      </c>
      <c r="SH33" s="14">
        <v>6.3</v>
      </c>
      <c r="SI33" s="14">
        <v>0.9</v>
      </c>
      <c r="SJ33" s="14">
        <v>3.4</v>
      </c>
      <c r="SK33" s="14">
        <v>3.6</v>
      </c>
      <c r="SL33" s="14">
        <v>3.6</v>
      </c>
      <c r="SM33" s="14">
        <v>-0.2</v>
      </c>
      <c r="SN33" s="14">
        <v>3.8</v>
      </c>
      <c r="SO33" s="14">
        <v>3.5</v>
      </c>
      <c r="SP33" s="14">
        <v>3.5</v>
      </c>
      <c r="SQ33" s="14">
        <v>0.3</v>
      </c>
      <c r="SR33" s="14">
        <v>5.5</v>
      </c>
      <c r="SS33" s="14">
        <v>5</v>
      </c>
      <c r="ST33" s="14">
        <v>5</v>
      </c>
      <c r="SU33" s="14">
        <v>0.5</v>
      </c>
      <c r="SV33" s="14">
        <v>16.5</v>
      </c>
      <c r="SW33" s="14">
        <v>15.859400000000001</v>
      </c>
      <c r="SX33" s="14">
        <v>15.859400000000001</v>
      </c>
      <c r="SY33" s="14">
        <v>0.64059999999999995</v>
      </c>
      <c r="SZ33" s="14">
        <v>1.7</v>
      </c>
      <c r="TA33" s="14">
        <v>31.565999999999999</v>
      </c>
      <c r="TB33" s="14">
        <v>31.565999999999999</v>
      </c>
      <c r="TC33" s="14">
        <v>-29.866</v>
      </c>
      <c r="TD33" s="14">
        <v>29.2</v>
      </c>
      <c r="TE33" s="14">
        <v>28.7668</v>
      </c>
      <c r="TF33" s="14">
        <v>28.7668</v>
      </c>
      <c r="TG33" s="14">
        <v>0.43319999999999997</v>
      </c>
      <c r="TH33" s="14">
        <v>11.8</v>
      </c>
      <c r="TI33" s="14">
        <v>24.445</v>
      </c>
      <c r="TJ33" s="14">
        <v>24.445</v>
      </c>
      <c r="TK33" s="14">
        <v>-12.645</v>
      </c>
      <c r="TL33" s="14">
        <v>14.9</v>
      </c>
      <c r="TM33" s="14">
        <v>26.9741</v>
      </c>
      <c r="TN33" s="14">
        <v>26.9741</v>
      </c>
      <c r="TO33" s="14">
        <v>-12.0741</v>
      </c>
      <c r="TP33" s="14">
        <v>2.2999999999999998</v>
      </c>
      <c r="TQ33" s="14">
        <v>3.3229000000000002</v>
      </c>
      <c r="TR33" s="14">
        <v>3.3229000000000002</v>
      </c>
      <c r="TS33" s="14">
        <v>-1.0228999999999999</v>
      </c>
      <c r="TT33" s="14">
        <v>0.8</v>
      </c>
      <c r="TU33" s="14">
        <v>1.0599000000000001</v>
      </c>
      <c r="TV33" s="14">
        <v>1.0599000000000001</v>
      </c>
      <c r="TW33" s="14">
        <v>-0.25990000000000002</v>
      </c>
      <c r="TX33" s="14">
        <v>38.9</v>
      </c>
      <c r="TY33" s="14">
        <v>38.85</v>
      </c>
      <c r="TZ33" s="14">
        <v>38.85</v>
      </c>
      <c r="UA33" s="14">
        <v>0.05</v>
      </c>
      <c r="UB33" s="14">
        <v>5.7</v>
      </c>
      <c r="UC33" s="14">
        <v>6</v>
      </c>
      <c r="UD33" s="14">
        <v>6</v>
      </c>
      <c r="UE33" s="14">
        <v>-0.3</v>
      </c>
      <c r="UF33" s="14">
        <v>2.1</v>
      </c>
      <c r="UG33" s="14">
        <v>2.2999999999999998</v>
      </c>
      <c r="UH33" s="14">
        <v>2.2999999999999998</v>
      </c>
      <c r="UI33" s="14">
        <v>-0.2</v>
      </c>
      <c r="UJ33" s="14">
        <v>7.6</v>
      </c>
      <c r="UK33" s="14">
        <v>7</v>
      </c>
      <c r="UL33" s="14">
        <v>7</v>
      </c>
      <c r="UM33" s="14">
        <v>0.6</v>
      </c>
      <c r="UN33" s="14">
        <v>3.6</v>
      </c>
      <c r="UO33" s="14">
        <v>3.9</v>
      </c>
      <c r="UP33" s="14">
        <v>3.9</v>
      </c>
      <c r="UQ33" s="14">
        <v>-0.3</v>
      </c>
      <c r="UR33" s="14">
        <v>4.0999999999999996</v>
      </c>
      <c r="US33" s="14">
        <v>4</v>
      </c>
      <c r="UT33" s="14">
        <v>4</v>
      </c>
      <c r="UU33" s="14">
        <v>0.1</v>
      </c>
      <c r="UV33" s="14">
        <v>4.0999999999999996</v>
      </c>
      <c r="UW33" s="14">
        <v>4.2</v>
      </c>
      <c r="UX33" s="14">
        <v>4.2</v>
      </c>
      <c r="UY33" s="14">
        <v>-0.1</v>
      </c>
      <c r="UZ33" s="14">
        <v>16.899999999999999</v>
      </c>
      <c r="VA33" s="14">
        <v>12.713200000000001</v>
      </c>
      <c r="VB33" s="14">
        <v>12.713200000000001</v>
      </c>
      <c r="VC33" s="14">
        <v>4.1867999999999999</v>
      </c>
      <c r="VD33" s="14">
        <v>213</v>
      </c>
      <c r="VE33" s="14">
        <v>206.74539999999999</v>
      </c>
      <c r="VF33" s="14">
        <v>206.74539999999999</v>
      </c>
      <c r="VG33" s="14">
        <v>6.2545999999999999</v>
      </c>
      <c r="VH33" s="14">
        <v>16.399999999999999</v>
      </c>
      <c r="VI33" s="14">
        <v>15.2728</v>
      </c>
      <c r="VJ33" s="14">
        <v>15.2728</v>
      </c>
      <c r="VK33" s="14">
        <v>1.1272</v>
      </c>
      <c r="VL33" s="14">
        <v>116.1</v>
      </c>
      <c r="VM33" s="14">
        <v>119</v>
      </c>
      <c r="VN33" s="14">
        <v>119</v>
      </c>
      <c r="VO33" s="14">
        <v>-2.9</v>
      </c>
      <c r="VP33" s="14">
        <v>0.6</v>
      </c>
      <c r="VQ33" s="14">
        <v>0.6</v>
      </c>
      <c r="VR33" s="14">
        <v>0.6</v>
      </c>
      <c r="VS33" s="14">
        <v>0</v>
      </c>
      <c r="VT33" s="14">
        <v>0</v>
      </c>
      <c r="VU33" s="14">
        <v>3</v>
      </c>
      <c r="VV33" s="14">
        <v>3</v>
      </c>
      <c r="VW33" s="14">
        <v>-3</v>
      </c>
      <c r="VX33" s="14">
        <v>0</v>
      </c>
      <c r="VY33" s="14">
        <v>10</v>
      </c>
      <c r="VZ33" s="14">
        <v>10</v>
      </c>
      <c r="WA33" s="14">
        <v>-10</v>
      </c>
      <c r="WB33" s="14">
        <v>86.4</v>
      </c>
      <c r="WC33" s="14">
        <v>85.68</v>
      </c>
      <c r="WD33" s="14">
        <v>85.68</v>
      </c>
      <c r="WE33" s="14">
        <v>0.72</v>
      </c>
      <c r="WF33" s="14">
        <v>3.9</v>
      </c>
      <c r="WG33" s="14">
        <v>4.5</v>
      </c>
      <c r="WH33" s="14">
        <v>4.5</v>
      </c>
      <c r="WI33" s="14">
        <v>-0.6</v>
      </c>
      <c r="WJ33" s="14">
        <v>2.4</v>
      </c>
      <c r="WK33" s="14">
        <v>2.2999999999999998</v>
      </c>
      <c r="WL33" s="14">
        <v>2.2999999999999998</v>
      </c>
      <c r="WM33" s="14">
        <v>0.1</v>
      </c>
      <c r="WN33" s="14">
        <v>2.2000000000000002</v>
      </c>
      <c r="WO33" s="14">
        <v>2.2999999999999998</v>
      </c>
      <c r="WP33" s="14">
        <v>2.2999999999999998</v>
      </c>
      <c r="WQ33" s="14">
        <v>-0.1</v>
      </c>
      <c r="WR33" s="14">
        <v>1.2</v>
      </c>
      <c r="WS33" s="14">
        <v>1.4</v>
      </c>
      <c r="WT33" s="14">
        <v>1.4</v>
      </c>
      <c r="WU33" s="14">
        <v>-0.2</v>
      </c>
      <c r="WV33" s="14">
        <v>15.9</v>
      </c>
      <c r="WW33" s="14">
        <v>15.2469</v>
      </c>
      <c r="WX33" s="14">
        <v>15.2469</v>
      </c>
      <c r="WY33" s="14">
        <v>0.65310000000000001</v>
      </c>
      <c r="WZ33" s="14">
        <v>7.5</v>
      </c>
      <c r="XA33" s="14">
        <v>7.5949999999999998</v>
      </c>
      <c r="XB33" s="14">
        <v>7.5949999999999998</v>
      </c>
      <c r="XC33" s="14">
        <v>-9.5000000000000001E-2</v>
      </c>
      <c r="XD33" s="14">
        <v>18.100000000000001</v>
      </c>
      <c r="XE33" s="14">
        <v>17.874400000000001</v>
      </c>
      <c r="XF33" s="14">
        <v>17.874400000000001</v>
      </c>
      <c r="XG33" s="14">
        <v>0.22559999999999999</v>
      </c>
      <c r="XH33" s="14">
        <v>7.1</v>
      </c>
      <c r="XI33" s="14">
        <v>8</v>
      </c>
      <c r="XJ33" s="14">
        <v>8</v>
      </c>
      <c r="XK33" s="14">
        <v>-0.9</v>
      </c>
      <c r="XL33" s="14">
        <v>9</v>
      </c>
      <c r="XM33" s="14">
        <v>10.7</v>
      </c>
      <c r="XN33" s="14">
        <v>10.7</v>
      </c>
      <c r="XO33" s="14">
        <v>-1.7</v>
      </c>
      <c r="XP33" s="14"/>
      <c r="XQ33" s="14"/>
      <c r="XR33" s="14"/>
      <c r="XS33" s="14">
        <v>0</v>
      </c>
      <c r="XT33" s="14"/>
      <c r="XU33" s="14"/>
      <c r="XV33" s="14"/>
      <c r="XW33" s="14">
        <v>0</v>
      </c>
      <c r="XX33" s="14">
        <v>0</v>
      </c>
      <c r="XY33" s="14">
        <v>14</v>
      </c>
      <c r="XZ33" s="14">
        <v>14</v>
      </c>
      <c r="YA33" s="14">
        <v>-14</v>
      </c>
      <c r="YB33" s="14">
        <v>15.1</v>
      </c>
      <c r="YC33" s="14">
        <v>21.324999999999999</v>
      </c>
      <c r="YD33" s="14">
        <v>21.324999999999999</v>
      </c>
      <c r="YE33" s="14">
        <v>-6.2249999999999996</v>
      </c>
      <c r="YF33" s="14">
        <v>9.9</v>
      </c>
      <c r="YG33" s="14">
        <v>7.03</v>
      </c>
      <c r="YH33" s="14">
        <v>7.03</v>
      </c>
      <c r="YI33" s="14">
        <v>2.87</v>
      </c>
      <c r="YJ33" s="14">
        <v>11</v>
      </c>
      <c r="YK33" s="14">
        <v>11</v>
      </c>
      <c r="YL33" s="14">
        <v>11</v>
      </c>
      <c r="YM33" s="14">
        <v>0</v>
      </c>
      <c r="YN33" s="14">
        <v>17.399999999999999</v>
      </c>
      <c r="YO33" s="14">
        <v>17.690000000000001</v>
      </c>
      <c r="YP33" s="14">
        <v>17.690000000000001</v>
      </c>
      <c r="YQ33" s="14">
        <v>-0.28999999999999998</v>
      </c>
    </row>
    <row r="34" spans="1:667" ht="24" customHeight="1" x14ac:dyDescent="0.25">
      <c r="A34" s="1"/>
      <c r="B34" s="16" t="s">
        <v>61</v>
      </c>
      <c r="C34" s="16" t="s">
        <v>841</v>
      </c>
      <c r="D34" s="17">
        <v>26.2</v>
      </c>
      <c r="E34" s="17">
        <v>10.3627</v>
      </c>
      <c r="F34" s="17">
        <v>33.851660000000003</v>
      </c>
      <c r="G34" s="17">
        <v>-7.6516599999999997</v>
      </c>
      <c r="H34" s="17">
        <v>604.4</v>
      </c>
      <c r="I34" s="17">
        <v>599.03381999999999</v>
      </c>
      <c r="J34" s="17">
        <v>599.03381999999999</v>
      </c>
      <c r="K34" s="17">
        <v>5.3661799999999999</v>
      </c>
      <c r="L34" s="17">
        <v>204.6</v>
      </c>
      <c r="M34" s="17">
        <v>193.93492000000001</v>
      </c>
      <c r="N34" s="17">
        <v>193.93492000000001</v>
      </c>
      <c r="O34" s="17">
        <v>10.66508</v>
      </c>
      <c r="P34" s="17"/>
      <c r="Q34" s="17"/>
      <c r="R34" s="17"/>
      <c r="S34" s="17">
        <v>0</v>
      </c>
      <c r="T34" s="17"/>
      <c r="U34" s="17"/>
      <c r="V34" s="17"/>
      <c r="W34" s="17">
        <v>0</v>
      </c>
      <c r="X34" s="17">
        <v>11</v>
      </c>
      <c r="Y34" s="17">
        <v>10.3627</v>
      </c>
      <c r="Z34" s="17">
        <v>51.112459999999999</v>
      </c>
      <c r="AA34" s="17">
        <v>-40.112459999999999</v>
      </c>
      <c r="AB34" s="17">
        <v>94.1</v>
      </c>
      <c r="AC34" s="17">
        <v>86.093000000000004</v>
      </c>
      <c r="AD34" s="17">
        <v>86.093000000000004</v>
      </c>
      <c r="AE34" s="17">
        <v>8.0069999999999997</v>
      </c>
      <c r="AF34" s="17"/>
      <c r="AG34" s="17"/>
      <c r="AH34" s="17"/>
      <c r="AI34" s="17">
        <v>0</v>
      </c>
      <c r="AJ34" s="17">
        <v>30.9</v>
      </c>
      <c r="AK34" s="17">
        <v>32</v>
      </c>
      <c r="AL34" s="17">
        <v>86.820319999999995</v>
      </c>
      <c r="AM34" s="17">
        <v>-55.920319999999997</v>
      </c>
      <c r="AN34" s="17">
        <v>177.9</v>
      </c>
      <c r="AO34" s="17">
        <v>196.22801999999999</v>
      </c>
      <c r="AP34" s="17">
        <v>196.22801999999999</v>
      </c>
      <c r="AQ34" s="17">
        <v>-18.328019999999999</v>
      </c>
      <c r="AR34" s="17">
        <v>197.6</v>
      </c>
      <c r="AS34" s="17">
        <v>196.22801999999999</v>
      </c>
      <c r="AT34" s="17">
        <v>196.22801999999999</v>
      </c>
      <c r="AU34" s="17">
        <v>1.37198</v>
      </c>
      <c r="AV34" s="17">
        <v>201.2</v>
      </c>
      <c r="AW34" s="17">
        <v>196.22801999999999</v>
      </c>
      <c r="AX34" s="17">
        <v>196.22801999999999</v>
      </c>
      <c r="AY34" s="17">
        <v>4.9719800000000003</v>
      </c>
      <c r="AZ34" s="17">
        <v>285.8</v>
      </c>
      <c r="BA34" s="17">
        <v>295.22593999999998</v>
      </c>
      <c r="BB34" s="17">
        <v>295.22593999999998</v>
      </c>
      <c r="BC34" s="17">
        <v>-9.4259400000000007</v>
      </c>
      <c r="BD34" s="17">
        <v>203.3</v>
      </c>
      <c r="BE34" s="17">
        <v>206.04143999999999</v>
      </c>
      <c r="BF34" s="17">
        <v>206.04143999999999</v>
      </c>
      <c r="BG34" s="17">
        <v>-2.7414399999999999</v>
      </c>
      <c r="BH34" s="17">
        <v>105.6</v>
      </c>
      <c r="BI34" s="17">
        <v>103.33009</v>
      </c>
      <c r="BJ34" s="17">
        <v>103.33009</v>
      </c>
      <c r="BK34" s="17">
        <v>2.2699099999999999</v>
      </c>
      <c r="BL34" s="17">
        <v>374.7</v>
      </c>
      <c r="BM34" s="17">
        <v>349.96958999999998</v>
      </c>
      <c r="BN34" s="17">
        <v>163.41144</v>
      </c>
      <c r="BO34" s="17">
        <v>211.28855999999999</v>
      </c>
      <c r="BP34" s="17">
        <v>4.2</v>
      </c>
      <c r="BQ34" s="17">
        <v>3.8975900000000001</v>
      </c>
      <c r="BR34" s="17">
        <v>3.8975900000000001</v>
      </c>
      <c r="BS34" s="17">
        <v>0.30241000000000001</v>
      </c>
      <c r="BT34" s="17"/>
      <c r="BU34" s="17"/>
      <c r="BV34" s="17"/>
      <c r="BW34" s="17">
        <v>0</v>
      </c>
      <c r="BX34" s="17">
        <v>12.8</v>
      </c>
      <c r="BY34" s="17">
        <v>12.435230000000001</v>
      </c>
      <c r="BZ34" s="17">
        <v>12.44</v>
      </c>
      <c r="CA34" s="17">
        <v>0.36</v>
      </c>
      <c r="CB34" s="17"/>
      <c r="CC34" s="17"/>
      <c r="CD34" s="17"/>
      <c r="CE34" s="17">
        <v>0</v>
      </c>
      <c r="CF34" s="17">
        <v>116.3</v>
      </c>
      <c r="CG34" s="17">
        <v>111.99026000000001</v>
      </c>
      <c r="CH34" s="17">
        <v>111.99026000000001</v>
      </c>
      <c r="CI34" s="17">
        <v>4.3097399999999997</v>
      </c>
      <c r="CJ34" s="17">
        <v>7.7</v>
      </c>
      <c r="CK34" s="17">
        <v>7.2468899999999996</v>
      </c>
      <c r="CL34" s="17">
        <v>7.2468899999999996</v>
      </c>
      <c r="CM34" s="17">
        <v>0.45311000000000001</v>
      </c>
      <c r="CN34" s="17">
        <v>5.2</v>
      </c>
      <c r="CO34" s="17">
        <v>3.89141</v>
      </c>
      <c r="CP34" s="17">
        <v>3.89141</v>
      </c>
      <c r="CQ34" s="17">
        <v>1.3085899999999999</v>
      </c>
      <c r="CR34" s="17">
        <v>22.3</v>
      </c>
      <c r="CS34" s="17">
        <v>22.280850000000001</v>
      </c>
      <c r="CT34" s="17">
        <v>22.280850000000001</v>
      </c>
      <c r="CU34" s="17">
        <v>1.915E-2</v>
      </c>
      <c r="CV34" s="17">
        <v>42.2</v>
      </c>
      <c r="CW34" s="17">
        <v>30.170339999999999</v>
      </c>
      <c r="CX34" s="17">
        <v>50.206519999999998</v>
      </c>
      <c r="CY34" s="17">
        <v>-8.0065200000000001</v>
      </c>
      <c r="CZ34" s="17">
        <v>0</v>
      </c>
      <c r="DA34" s="17"/>
      <c r="DB34" s="17"/>
      <c r="DC34" s="17">
        <v>0</v>
      </c>
      <c r="DD34" s="17"/>
      <c r="DE34" s="17"/>
      <c r="DF34" s="17"/>
      <c r="DG34" s="17">
        <v>0</v>
      </c>
      <c r="DH34" s="17">
        <v>175.7</v>
      </c>
      <c r="DI34" s="17">
        <v>187.24</v>
      </c>
      <c r="DJ34" s="17"/>
      <c r="DK34" s="17">
        <v>175.7</v>
      </c>
      <c r="DL34" s="17"/>
      <c r="DM34" s="17"/>
      <c r="DN34" s="17">
        <v>7.83</v>
      </c>
      <c r="DO34" s="17">
        <v>-7.83</v>
      </c>
      <c r="DP34" s="17">
        <v>6.5</v>
      </c>
      <c r="DQ34" s="17">
        <v>6.39</v>
      </c>
      <c r="DR34" s="17">
        <v>6.39</v>
      </c>
      <c r="DS34" s="17">
        <v>0.11</v>
      </c>
      <c r="DT34" s="17">
        <v>0</v>
      </c>
      <c r="DU34" s="17"/>
      <c r="DV34" s="17"/>
      <c r="DW34" s="17">
        <v>0</v>
      </c>
      <c r="DX34" s="17">
        <v>36.4</v>
      </c>
      <c r="DY34" s="17">
        <v>48.529000000000003</v>
      </c>
      <c r="DZ34" s="17">
        <v>37.53969</v>
      </c>
      <c r="EA34" s="17">
        <v>-1.1396900000000001</v>
      </c>
      <c r="EB34" s="17">
        <v>64</v>
      </c>
      <c r="EC34" s="17">
        <v>62.524090000000001</v>
      </c>
      <c r="ED34" s="17"/>
      <c r="EE34" s="17">
        <v>64</v>
      </c>
      <c r="EF34" s="17">
        <v>24.8</v>
      </c>
      <c r="EG34" s="17">
        <v>27.050740000000001</v>
      </c>
      <c r="EH34" s="17">
        <v>19.00414</v>
      </c>
      <c r="EI34" s="17">
        <v>5.7958600000000002</v>
      </c>
      <c r="EJ34" s="17">
        <v>17.600000000000001</v>
      </c>
      <c r="EK34" s="17">
        <v>18.87548</v>
      </c>
      <c r="EL34" s="17">
        <v>19.064769999999999</v>
      </c>
      <c r="EM34" s="17">
        <v>-1.4647699999999999</v>
      </c>
      <c r="EN34" s="17">
        <v>16.5</v>
      </c>
      <c r="EO34" s="17">
        <v>15.531779999999999</v>
      </c>
      <c r="EP34" s="17">
        <v>15.531779999999999</v>
      </c>
      <c r="EQ34" s="17">
        <v>0.96821999999999997</v>
      </c>
      <c r="ER34" s="17">
        <v>63</v>
      </c>
      <c r="ES34" s="17">
        <v>60.90005</v>
      </c>
      <c r="ET34" s="17">
        <v>60.90005</v>
      </c>
      <c r="EU34" s="17">
        <v>2.0999500000000002</v>
      </c>
      <c r="EV34" s="17">
        <v>176.5</v>
      </c>
      <c r="EW34" s="17">
        <v>184.74316999999999</v>
      </c>
      <c r="EX34" s="17">
        <v>184.74316999999999</v>
      </c>
      <c r="EY34" s="17">
        <v>-8.2431699999999992</v>
      </c>
      <c r="EZ34" s="17">
        <v>177.2</v>
      </c>
      <c r="FA34" s="17">
        <v>184.74316999999999</v>
      </c>
      <c r="FB34" s="17">
        <v>184.74316999999999</v>
      </c>
      <c r="FC34" s="17">
        <v>-7.5431699999999999</v>
      </c>
      <c r="FD34" s="17">
        <v>181.6</v>
      </c>
      <c r="FE34" s="17">
        <v>185.29795999999999</v>
      </c>
      <c r="FF34" s="17">
        <v>185.29795999999999</v>
      </c>
      <c r="FG34" s="17">
        <v>-3.6979600000000001</v>
      </c>
      <c r="FH34" s="17">
        <v>96.8</v>
      </c>
      <c r="FI34" s="17">
        <v>80.368170000000006</v>
      </c>
      <c r="FJ34" s="17">
        <v>105.02679999999999</v>
      </c>
      <c r="FK34" s="17">
        <v>-8.2268000000000008</v>
      </c>
      <c r="FL34" s="17">
        <v>0</v>
      </c>
      <c r="FM34" s="17"/>
      <c r="FN34" s="17"/>
      <c r="FO34" s="17">
        <v>0</v>
      </c>
      <c r="FP34" s="17">
        <v>19.5</v>
      </c>
      <c r="FQ34" s="17">
        <v>25.416450000000001</v>
      </c>
      <c r="FR34" s="17">
        <v>25.416450000000001</v>
      </c>
      <c r="FS34" s="17">
        <v>-5.9164500000000002</v>
      </c>
      <c r="FT34" s="17">
        <v>3.4</v>
      </c>
      <c r="FU34" s="17"/>
      <c r="FV34" s="17"/>
      <c r="FW34" s="17">
        <v>3.4</v>
      </c>
      <c r="FX34" s="17">
        <v>16.899999999999999</v>
      </c>
      <c r="FY34" s="17">
        <v>15.19885</v>
      </c>
      <c r="FZ34" s="17">
        <v>15.19885</v>
      </c>
      <c r="GA34" s="17">
        <v>1.7011499999999999</v>
      </c>
      <c r="GB34" s="17">
        <v>62</v>
      </c>
      <c r="GC34" s="17">
        <v>41.450780000000002</v>
      </c>
      <c r="GD34" s="17">
        <v>41.450780000000002</v>
      </c>
      <c r="GE34" s="17">
        <v>20.549219999999998</v>
      </c>
      <c r="GF34" s="17"/>
      <c r="GG34" s="17"/>
      <c r="GH34" s="17"/>
      <c r="GI34" s="17">
        <v>0</v>
      </c>
      <c r="GJ34" s="17"/>
      <c r="GK34" s="17"/>
      <c r="GL34" s="17"/>
      <c r="GM34" s="17">
        <v>0</v>
      </c>
      <c r="GN34" s="17">
        <v>6.4</v>
      </c>
      <c r="GO34" s="17">
        <v>6.8787000000000003</v>
      </c>
      <c r="GP34" s="17">
        <v>6.8787000000000003</v>
      </c>
      <c r="GQ34" s="17">
        <v>-0.47870000000000001</v>
      </c>
      <c r="GR34" s="17">
        <v>75.3</v>
      </c>
      <c r="GS34" s="17">
        <v>50.024039999999999</v>
      </c>
      <c r="GT34" s="17">
        <v>52.992289999999997</v>
      </c>
      <c r="GU34" s="17">
        <v>22.30771</v>
      </c>
      <c r="GV34" s="17"/>
      <c r="GW34" s="17"/>
      <c r="GX34" s="17"/>
      <c r="GY34" s="17">
        <v>0</v>
      </c>
      <c r="GZ34" s="17"/>
      <c r="HA34" s="17"/>
      <c r="HB34" s="17"/>
      <c r="HC34" s="17">
        <v>0</v>
      </c>
      <c r="HD34" s="17"/>
      <c r="HE34" s="17"/>
      <c r="HF34" s="17"/>
      <c r="HG34" s="17">
        <v>0</v>
      </c>
      <c r="HH34" s="17"/>
      <c r="HI34" s="17"/>
      <c r="HJ34" s="17"/>
      <c r="HK34" s="17">
        <v>0</v>
      </c>
      <c r="HL34" s="17">
        <v>50.8</v>
      </c>
      <c r="HM34" s="17">
        <v>56.21884</v>
      </c>
      <c r="HN34" s="17">
        <v>77.146270000000001</v>
      </c>
      <c r="HO34" s="17">
        <v>-26.346270000000001</v>
      </c>
      <c r="HP34" s="17">
        <v>0</v>
      </c>
      <c r="HQ34" s="17"/>
      <c r="HR34" s="17"/>
      <c r="HS34" s="17">
        <v>0</v>
      </c>
      <c r="HT34" s="17">
        <v>140.5</v>
      </c>
      <c r="HU34" s="17">
        <v>103.68</v>
      </c>
      <c r="HV34" s="17">
        <v>178.62</v>
      </c>
      <c r="HW34" s="17">
        <v>-38.119999999999997</v>
      </c>
      <c r="HX34" s="17">
        <v>41.6</v>
      </c>
      <c r="HY34" s="17">
        <v>40.501420000000003</v>
      </c>
      <c r="HZ34" s="17">
        <v>45.291899999999998</v>
      </c>
      <c r="IA34" s="17">
        <v>-3.6919</v>
      </c>
      <c r="IB34" s="17"/>
      <c r="IC34" s="17"/>
      <c r="ID34" s="17"/>
      <c r="IE34" s="17">
        <v>0</v>
      </c>
      <c r="IF34" s="17"/>
      <c r="IG34" s="17"/>
      <c r="IH34" s="17"/>
      <c r="II34" s="17">
        <v>0</v>
      </c>
      <c r="IJ34" s="17"/>
      <c r="IK34" s="17"/>
      <c r="IL34" s="17"/>
      <c r="IM34" s="17">
        <v>0</v>
      </c>
      <c r="IN34" s="17">
        <v>80</v>
      </c>
      <c r="IO34" s="17">
        <v>80.00009</v>
      </c>
      <c r="IP34" s="17">
        <v>110.14875000000001</v>
      </c>
      <c r="IQ34" s="17">
        <v>-30.14875</v>
      </c>
      <c r="IR34" s="17">
        <v>167.8</v>
      </c>
      <c r="IS34" s="17">
        <v>181.02186</v>
      </c>
      <c r="IT34" s="17">
        <v>181.02186</v>
      </c>
      <c r="IU34" s="17">
        <v>-13.22186</v>
      </c>
      <c r="IV34" s="17">
        <v>165.6</v>
      </c>
      <c r="IW34" s="17">
        <v>181.02186</v>
      </c>
      <c r="IX34" s="17">
        <v>181.02186</v>
      </c>
      <c r="IY34" s="17">
        <v>-15.421860000000001</v>
      </c>
      <c r="IZ34" s="17">
        <v>197.2</v>
      </c>
      <c r="JA34" s="17">
        <v>181.02186</v>
      </c>
      <c r="JB34" s="17">
        <v>181.02186</v>
      </c>
      <c r="JC34" s="17">
        <v>16.178139999999999</v>
      </c>
      <c r="JD34" s="17">
        <v>259.10000000000002</v>
      </c>
      <c r="JE34" s="17">
        <v>272.34820000000002</v>
      </c>
      <c r="JF34" s="17">
        <v>272.34820000000002</v>
      </c>
      <c r="JG34" s="17">
        <v>-13.248200000000001</v>
      </c>
      <c r="JH34" s="17">
        <v>68.400000000000006</v>
      </c>
      <c r="JI34" s="17">
        <v>73.334350000000001</v>
      </c>
      <c r="JJ34" s="17">
        <v>73.334350000000001</v>
      </c>
      <c r="JK34" s="17">
        <v>-4.9343500000000002</v>
      </c>
      <c r="JL34" s="17">
        <v>33.6</v>
      </c>
      <c r="JM34" s="17">
        <v>36.777279999999998</v>
      </c>
      <c r="JN34" s="17">
        <v>36.777279999999998</v>
      </c>
      <c r="JO34" s="17">
        <v>-3.1772800000000001</v>
      </c>
      <c r="JP34" s="17"/>
      <c r="JQ34" s="17"/>
      <c r="JR34" s="17"/>
      <c r="JS34" s="17">
        <v>0</v>
      </c>
      <c r="JT34" s="17"/>
      <c r="JU34" s="17"/>
      <c r="JV34" s="17"/>
      <c r="JW34" s="17">
        <v>0</v>
      </c>
      <c r="JX34" s="17"/>
      <c r="JY34" s="17"/>
      <c r="JZ34" s="17"/>
      <c r="KA34" s="17">
        <v>0</v>
      </c>
      <c r="KB34" s="17">
        <v>0</v>
      </c>
      <c r="KC34" s="17"/>
      <c r="KD34" s="17">
        <v>36</v>
      </c>
      <c r="KE34" s="17">
        <v>-36</v>
      </c>
      <c r="KF34" s="17">
        <v>0</v>
      </c>
      <c r="KG34" s="17"/>
      <c r="KH34" s="17"/>
      <c r="KI34" s="17">
        <v>0</v>
      </c>
      <c r="KJ34" s="17"/>
      <c r="KK34" s="17"/>
      <c r="KL34" s="17"/>
      <c r="KM34" s="17">
        <v>0</v>
      </c>
      <c r="KN34" s="17">
        <v>2.7</v>
      </c>
      <c r="KO34" s="17">
        <v>4.7853500000000002</v>
      </c>
      <c r="KP34" s="17">
        <v>4.7853599999999998</v>
      </c>
      <c r="KQ34" s="17">
        <v>-2.0853600000000001</v>
      </c>
      <c r="KR34" s="17">
        <v>117.2</v>
      </c>
      <c r="KS34" s="17">
        <v>92.932699999999997</v>
      </c>
      <c r="KT34" s="17">
        <v>187.56547</v>
      </c>
      <c r="KU34" s="17">
        <v>-70.365470000000002</v>
      </c>
      <c r="KV34" s="17">
        <v>97</v>
      </c>
      <c r="KW34" s="17">
        <v>92.444490000000002</v>
      </c>
      <c r="KX34" s="17">
        <v>92.444500000000005</v>
      </c>
      <c r="KY34" s="17">
        <v>4.5555000000000003</v>
      </c>
      <c r="KZ34" s="17">
        <v>63.9</v>
      </c>
      <c r="LA34" s="17">
        <v>66.809659999999994</v>
      </c>
      <c r="LB34" s="17">
        <v>66.809659999999994</v>
      </c>
      <c r="LC34" s="17">
        <v>-2.9096600000000001</v>
      </c>
      <c r="LD34" s="17">
        <v>74.8</v>
      </c>
      <c r="LE34" s="17">
        <v>72.37388</v>
      </c>
      <c r="LF34" s="17">
        <v>72.37388</v>
      </c>
      <c r="LG34" s="17">
        <v>2.4261200000000001</v>
      </c>
      <c r="LH34" s="17">
        <v>29.8</v>
      </c>
      <c r="LI34" s="17">
        <v>29.806760000000001</v>
      </c>
      <c r="LJ34" s="17">
        <v>29.806760000000001</v>
      </c>
      <c r="LK34" s="17">
        <v>-6.7600000000000004E-3</v>
      </c>
      <c r="LL34" s="17">
        <v>117</v>
      </c>
      <c r="LM34" s="17">
        <v>114.15201999999999</v>
      </c>
      <c r="LN34" s="17"/>
      <c r="LO34" s="17">
        <v>117</v>
      </c>
      <c r="LP34" s="17">
        <v>0</v>
      </c>
      <c r="LQ34" s="17"/>
      <c r="LR34" s="17"/>
      <c r="LS34" s="17">
        <v>0</v>
      </c>
      <c r="LT34" s="17">
        <v>0</v>
      </c>
      <c r="LU34" s="17"/>
      <c r="LV34" s="17"/>
      <c r="LW34" s="17">
        <v>0</v>
      </c>
      <c r="LX34" s="17">
        <v>139.6</v>
      </c>
      <c r="LY34" s="17">
        <v>158.39537999999999</v>
      </c>
      <c r="LZ34" s="17">
        <v>158.39537999999999</v>
      </c>
      <c r="MA34" s="17">
        <v>-18.795380000000002</v>
      </c>
      <c r="MB34" s="17">
        <v>142.30000000000001</v>
      </c>
      <c r="MC34" s="17">
        <v>158.39537999999999</v>
      </c>
      <c r="MD34" s="17">
        <v>158.39537999999999</v>
      </c>
      <c r="ME34" s="17">
        <v>-16.095379999999999</v>
      </c>
      <c r="MF34" s="17">
        <v>168.4</v>
      </c>
      <c r="MG34" s="17">
        <v>158.87103999999999</v>
      </c>
      <c r="MH34" s="17">
        <v>158.87103999999999</v>
      </c>
      <c r="MI34" s="17">
        <v>9.5289599999999997</v>
      </c>
      <c r="MJ34" s="17">
        <v>182.2</v>
      </c>
      <c r="MK34" s="17">
        <v>176.36183</v>
      </c>
      <c r="ML34" s="17">
        <v>176.36183</v>
      </c>
      <c r="MM34" s="17">
        <v>5.8381699999999999</v>
      </c>
      <c r="MN34" s="17">
        <v>0</v>
      </c>
      <c r="MO34" s="17"/>
      <c r="MP34" s="17"/>
      <c r="MQ34" s="17">
        <v>0</v>
      </c>
      <c r="MR34" s="17"/>
      <c r="MS34" s="17"/>
      <c r="MT34" s="17"/>
      <c r="MU34" s="17">
        <v>0</v>
      </c>
      <c r="MV34" s="17"/>
      <c r="MW34" s="17"/>
      <c r="MX34" s="17"/>
      <c r="MY34" s="17">
        <v>0</v>
      </c>
      <c r="MZ34" s="17"/>
      <c r="NA34" s="17"/>
      <c r="NB34" s="17"/>
      <c r="NC34" s="17">
        <v>0</v>
      </c>
      <c r="ND34" s="17">
        <v>207.4</v>
      </c>
      <c r="NE34" s="17">
        <v>205.29381000000001</v>
      </c>
      <c r="NF34" s="17">
        <v>205.29381000000001</v>
      </c>
      <c r="NG34" s="17">
        <v>2.1061899999999998</v>
      </c>
      <c r="NH34" s="17">
        <v>100.5</v>
      </c>
      <c r="NI34" s="17">
        <v>102.95515</v>
      </c>
      <c r="NJ34" s="17">
        <v>102.95515</v>
      </c>
      <c r="NK34" s="17">
        <v>-2.4551500000000002</v>
      </c>
      <c r="NL34" s="17">
        <v>0</v>
      </c>
      <c r="NM34" s="17"/>
      <c r="NN34" s="17"/>
      <c r="NO34" s="17">
        <v>0</v>
      </c>
      <c r="NP34" s="17">
        <v>5</v>
      </c>
      <c r="NQ34" s="17">
        <v>5.2365700000000004</v>
      </c>
      <c r="NR34" s="17">
        <v>5.2365700000000004</v>
      </c>
      <c r="NS34" s="17">
        <v>-0.23657</v>
      </c>
      <c r="NT34" s="17">
        <v>1.2</v>
      </c>
      <c r="NU34" s="17">
        <v>1.1599999999999999</v>
      </c>
      <c r="NV34" s="17">
        <v>1.1599999999999999</v>
      </c>
      <c r="NW34" s="17">
        <v>0.04</v>
      </c>
      <c r="NX34" s="17">
        <v>4.5999999999999996</v>
      </c>
      <c r="NY34" s="17">
        <v>20</v>
      </c>
      <c r="NZ34" s="17">
        <v>40.9619</v>
      </c>
      <c r="OA34" s="17">
        <v>-36.361899999999999</v>
      </c>
      <c r="OB34" s="17">
        <v>69.8</v>
      </c>
      <c r="OC34" s="17">
        <v>66.709999999999994</v>
      </c>
      <c r="OD34" s="17">
        <v>66.709999999999994</v>
      </c>
      <c r="OE34" s="17">
        <v>3.09</v>
      </c>
      <c r="OF34" s="17">
        <v>14.4</v>
      </c>
      <c r="OG34" s="17">
        <v>14.0489</v>
      </c>
      <c r="OH34" s="17">
        <v>14.0489</v>
      </c>
      <c r="OI34" s="17">
        <v>0.35110000000000002</v>
      </c>
      <c r="OJ34" s="17">
        <v>0.1</v>
      </c>
      <c r="OK34" s="17">
        <v>0.1</v>
      </c>
      <c r="OL34" s="17">
        <v>0.1</v>
      </c>
      <c r="OM34" s="17">
        <v>0</v>
      </c>
      <c r="ON34" s="17">
        <v>8.1</v>
      </c>
      <c r="OO34" s="17">
        <v>20.33764</v>
      </c>
      <c r="OP34" s="17">
        <v>20.33764</v>
      </c>
      <c r="OQ34" s="17">
        <v>-12.237640000000001</v>
      </c>
      <c r="OR34" s="17">
        <v>9.9</v>
      </c>
      <c r="OS34" s="17">
        <v>9</v>
      </c>
      <c r="OT34" s="17">
        <v>9</v>
      </c>
      <c r="OU34" s="17">
        <v>0.9</v>
      </c>
      <c r="OV34" s="17">
        <v>1.2</v>
      </c>
      <c r="OW34" s="17">
        <v>1.34755</v>
      </c>
      <c r="OX34" s="17">
        <v>3.9988299999999999</v>
      </c>
      <c r="OY34" s="17">
        <v>-2.7988300000000002</v>
      </c>
      <c r="OZ34" s="17">
        <v>173.6</v>
      </c>
      <c r="PA34" s="17">
        <v>168.1</v>
      </c>
      <c r="PB34" s="17">
        <v>167.571</v>
      </c>
      <c r="PC34" s="17">
        <v>6.0289999999999999</v>
      </c>
      <c r="PD34" s="17">
        <v>85.6</v>
      </c>
      <c r="PE34" s="17">
        <v>85.04</v>
      </c>
      <c r="PF34" s="17">
        <v>85.04</v>
      </c>
      <c r="PG34" s="17">
        <v>0.56000000000000005</v>
      </c>
      <c r="PH34" s="17">
        <v>0.2</v>
      </c>
      <c r="PI34" s="17">
        <v>0.23</v>
      </c>
      <c r="PJ34" s="17">
        <v>0.23</v>
      </c>
      <c r="PK34" s="17">
        <v>-0.03</v>
      </c>
      <c r="PL34" s="17">
        <v>1.5</v>
      </c>
      <c r="PM34" s="17">
        <v>1.6</v>
      </c>
      <c r="PN34" s="17">
        <v>1.6</v>
      </c>
      <c r="PO34" s="17">
        <v>-0.1</v>
      </c>
      <c r="PP34" s="17">
        <v>2.5</v>
      </c>
      <c r="PQ34" s="17">
        <v>2.5</v>
      </c>
      <c r="PR34" s="17">
        <v>2.5</v>
      </c>
      <c r="PS34" s="17">
        <v>0</v>
      </c>
      <c r="PT34" s="17">
        <v>17.2</v>
      </c>
      <c r="PU34" s="17">
        <v>8.8425799999999999</v>
      </c>
      <c r="PV34" s="17">
        <v>8.8425799999999999</v>
      </c>
      <c r="PW34" s="17">
        <v>8.3574199999999994</v>
      </c>
      <c r="PX34" s="17">
        <v>4.7</v>
      </c>
      <c r="PY34" s="17">
        <v>3.12</v>
      </c>
      <c r="PZ34" s="17">
        <v>3.12</v>
      </c>
      <c r="QA34" s="17">
        <v>1.58</v>
      </c>
      <c r="QB34" s="17">
        <v>3</v>
      </c>
      <c r="QC34" s="17">
        <v>3.1</v>
      </c>
      <c r="QD34" s="17">
        <v>3.1</v>
      </c>
      <c r="QE34" s="17">
        <v>-0.1</v>
      </c>
      <c r="QF34" s="17">
        <v>3.5</v>
      </c>
      <c r="QG34" s="17">
        <v>3.5</v>
      </c>
      <c r="QH34" s="17">
        <v>3.5</v>
      </c>
      <c r="QI34" s="17">
        <v>0</v>
      </c>
      <c r="QJ34" s="17">
        <v>15</v>
      </c>
      <c r="QK34" s="17">
        <v>14.492749999999999</v>
      </c>
      <c r="QL34" s="17">
        <v>14.492749999999999</v>
      </c>
      <c r="QM34" s="17">
        <v>0.50724999999999998</v>
      </c>
      <c r="QN34" s="17">
        <v>12.5</v>
      </c>
      <c r="QO34" s="17">
        <v>11.7822</v>
      </c>
      <c r="QP34" s="17">
        <v>11.7822</v>
      </c>
      <c r="QQ34" s="17">
        <v>0.71779999999999999</v>
      </c>
      <c r="QR34" s="17">
        <v>15.7</v>
      </c>
      <c r="QS34" s="17">
        <v>14.513199999999999</v>
      </c>
      <c r="QT34" s="17">
        <v>14.513199999999999</v>
      </c>
      <c r="QU34" s="17">
        <v>1.1868000000000001</v>
      </c>
      <c r="QV34" s="17">
        <v>1</v>
      </c>
      <c r="QW34" s="17">
        <v>6.0735000000000001</v>
      </c>
      <c r="QX34" s="17">
        <v>6.0735000000000001</v>
      </c>
      <c r="QY34" s="17">
        <v>-5.0735000000000001</v>
      </c>
      <c r="QZ34" s="17">
        <v>6.3</v>
      </c>
      <c r="RA34" s="17">
        <v>15.8</v>
      </c>
      <c r="RB34" s="17">
        <v>32.845500000000001</v>
      </c>
      <c r="RC34" s="17">
        <v>-26.545500000000001</v>
      </c>
      <c r="RD34" s="17">
        <v>15.4</v>
      </c>
      <c r="RE34" s="17">
        <v>13.101800000000001</v>
      </c>
      <c r="RF34" s="17">
        <v>13.101800000000001</v>
      </c>
      <c r="RG34" s="17">
        <v>2.2982</v>
      </c>
      <c r="RH34" s="17">
        <v>2.5</v>
      </c>
      <c r="RI34" s="17">
        <v>2.2400000000000002</v>
      </c>
      <c r="RJ34" s="17">
        <v>2.2400000000000002</v>
      </c>
      <c r="RK34" s="17">
        <v>0.26</v>
      </c>
      <c r="RL34" s="17">
        <v>12.2</v>
      </c>
      <c r="RM34" s="17">
        <v>14.3277</v>
      </c>
      <c r="RN34" s="17">
        <v>19.67727</v>
      </c>
      <c r="RO34" s="17">
        <v>-7.4772699999999999</v>
      </c>
      <c r="RP34" s="17">
        <v>1.2</v>
      </c>
      <c r="RQ34" s="17">
        <v>1.1599999999999999</v>
      </c>
      <c r="RR34" s="17">
        <v>1.1599999999999999</v>
      </c>
      <c r="RS34" s="17">
        <v>0.04</v>
      </c>
      <c r="RT34" s="17"/>
      <c r="RU34" s="17"/>
      <c r="RV34" s="17"/>
      <c r="RW34" s="17">
        <v>0</v>
      </c>
      <c r="RX34" s="17">
        <v>5.4</v>
      </c>
      <c r="RY34" s="17">
        <v>5.2</v>
      </c>
      <c r="RZ34" s="17">
        <v>5.2</v>
      </c>
      <c r="SA34" s="17">
        <v>0.2</v>
      </c>
      <c r="SB34" s="17">
        <v>0.5</v>
      </c>
      <c r="SC34" s="17">
        <v>0.37940000000000002</v>
      </c>
      <c r="SD34" s="17">
        <v>0.37940000000000002</v>
      </c>
      <c r="SE34" s="17">
        <v>0.1206</v>
      </c>
      <c r="SF34" s="17">
        <v>6.9</v>
      </c>
      <c r="SG34" s="17">
        <v>6.3</v>
      </c>
      <c r="SH34" s="17">
        <v>6.3</v>
      </c>
      <c r="SI34" s="17">
        <v>0.6</v>
      </c>
      <c r="SJ34" s="17">
        <v>3.4</v>
      </c>
      <c r="SK34" s="17">
        <v>3.6</v>
      </c>
      <c r="SL34" s="17">
        <v>3.6</v>
      </c>
      <c r="SM34" s="17">
        <v>-0.2</v>
      </c>
      <c r="SN34" s="17">
        <v>3.6</v>
      </c>
      <c r="SO34" s="17">
        <v>3.5</v>
      </c>
      <c r="SP34" s="17">
        <v>3.5</v>
      </c>
      <c r="SQ34" s="17">
        <v>0.1</v>
      </c>
      <c r="SR34" s="17">
        <v>5.4</v>
      </c>
      <c r="SS34" s="17">
        <v>5</v>
      </c>
      <c r="ST34" s="17">
        <v>5</v>
      </c>
      <c r="SU34" s="17">
        <v>0.4</v>
      </c>
      <c r="SV34" s="17">
        <v>16.2</v>
      </c>
      <c r="SW34" s="17">
        <v>16.0488</v>
      </c>
      <c r="SX34" s="17">
        <v>16.0488</v>
      </c>
      <c r="SY34" s="17">
        <v>0.1512</v>
      </c>
      <c r="SZ34" s="17">
        <v>0.2</v>
      </c>
      <c r="TA34" s="17">
        <v>32.834899999999998</v>
      </c>
      <c r="TB34" s="17">
        <v>32.834899999999998</v>
      </c>
      <c r="TC34" s="17">
        <v>-32.634900000000002</v>
      </c>
      <c r="TD34" s="17">
        <v>29.2</v>
      </c>
      <c r="TE34" s="17">
        <v>28.818899999999999</v>
      </c>
      <c r="TF34" s="17">
        <v>28.818899999999999</v>
      </c>
      <c r="TG34" s="17">
        <v>0.38109999999999999</v>
      </c>
      <c r="TH34" s="17">
        <v>18.7</v>
      </c>
      <c r="TI34" s="17">
        <v>26.5593</v>
      </c>
      <c r="TJ34" s="17">
        <v>26.5593</v>
      </c>
      <c r="TK34" s="17">
        <v>-7.8593000000000002</v>
      </c>
      <c r="TL34" s="17">
        <v>21.6</v>
      </c>
      <c r="TM34" s="17">
        <v>28.915299999999998</v>
      </c>
      <c r="TN34" s="17">
        <v>28.915299999999998</v>
      </c>
      <c r="TO34" s="17">
        <v>-7.3152999999999997</v>
      </c>
      <c r="TP34" s="17">
        <v>2.5</v>
      </c>
      <c r="TQ34" s="17">
        <v>3.7637999999999998</v>
      </c>
      <c r="TR34" s="17">
        <v>3.7637999999999998</v>
      </c>
      <c r="TS34" s="17">
        <v>-1.2638</v>
      </c>
      <c r="TT34" s="17">
        <v>1.3</v>
      </c>
      <c r="TU34" s="17">
        <v>1.2375</v>
      </c>
      <c r="TV34" s="17">
        <v>1.2375</v>
      </c>
      <c r="TW34" s="17">
        <v>6.25E-2</v>
      </c>
      <c r="TX34" s="17">
        <v>38.9</v>
      </c>
      <c r="TY34" s="17">
        <v>38.64</v>
      </c>
      <c r="TZ34" s="17">
        <v>38.64</v>
      </c>
      <c r="UA34" s="17">
        <v>0.26</v>
      </c>
      <c r="UB34" s="17">
        <v>5.7</v>
      </c>
      <c r="UC34" s="17">
        <v>6</v>
      </c>
      <c r="UD34" s="17">
        <v>6</v>
      </c>
      <c r="UE34" s="17">
        <v>-0.3</v>
      </c>
      <c r="UF34" s="17">
        <v>2.1</v>
      </c>
      <c r="UG34" s="17">
        <v>2.2999999999999998</v>
      </c>
      <c r="UH34" s="17">
        <v>2.2999999999999998</v>
      </c>
      <c r="UI34" s="17">
        <v>-0.2</v>
      </c>
      <c r="UJ34" s="17">
        <v>7.6</v>
      </c>
      <c r="UK34" s="17">
        <v>7</v>
      </c>
      <c r="UL34" s="17">
        <v>7</v>
      </c>
      <c r="UM34" s="17">
        <v>0.6</v>
      </c>
      <c r="UN34" s="17">
        <v>3.6</v>
      </c>
      <c r="UO34" s="17">
        <v>3.9</v>
      </c>
      <c r="UP34" s="17">
        <v>3.9</v>
      </c>
      <c r="UQ34" s="17">
        <v>-0.3</v>
      </c>
      <c r="UR34" s="17">
        <v>4.0999999999999996</v>
      </c>
      <c r="US34" s="17">
        <v>4</v>
      </c>
      <c r="UT34" s="17">
        <v>4</v>
      </c>
      <c r="UU34" s="17">
        <v>0.1</v>
      </c>
      <c r="UV34" s="17">
        <v>4.0999999999999996</v>
      </c>
      <c r="UW34" s="17">
        <v>4.2</v>
      </c>
      <c r="UX34" s="17">
        <v>4.2</v>
      </c>
      <c r="UY34" s="17">
        <v>-0.1</v>
      </c>
      <c r="UZ34" s="17">
        <v>16.600000000000001</v>
      </c>
      <c r="VA34" s="17">
        <v>13.1784</v>
      </c>
      <c r="VB34" s="17">
        <v>13.1784</v>
      </c>
      <c r="VC34" s="17">
        <v>3.4216000000000002</v>
      </c>
      <c r="VD34" s="17">
        <v>213.9</v>
      </c>
      <c r="VE34" s="17">
        <v>207.77590000000001</v>
      </c>
      <c r="VF34" s="17">
        <v>207.77590000000001</v>
      </c>
      <c r="VG34" s="17">
        <v>6.1241000000000003</v>
      </c>
      <c r="VH34" s="17">
        <v>16</v>
      </c>
      <c r="VI34" s="17">
        <v>14.608000000000001</v>
      </c>
      <c r="VJ34" s="17">
        <v>14.608000000000001</v>
      </c>
      <c r="VK34" s="17">
        <v>1.3919999999999999</v>
      </c>
      <c r="VL34" s="17">
        <v>117.5</v>
      </c>
      <c r="VM34" s="17">
        <v>120</v>
      </c>
      <c r="VN34" s="17">
        <v>120</v>
      </c>
      <c r="VO34" s="17">
        <v>-2.5</v>
      </c>
      <c r="VP34" s="17">
        <v>0.6</v>
      </c>
      <c r="VQ34" s="17">
        <v>0.6</v>
      </c>
      <c r="VR34" s="17">
        <v>0.6</v>
      </c>
      <c r="VS34" s="17">
        <v>0</v>
      </c>
      <c r="VT34" s="17">
        <v>0</v>
      </c>
      <c r="VU34" s="17">
        <v>6</v>
      </c>
      <c r="VV34" s="17">
        <v>6</v>
      </c>
      <c r="VW34" s="17">
        <v>-6</v>
      </c>
      <c r="VX34" s="17">
        <v>0</v>
      </c>
      <c r="VY34" s="17">
        <v>15</v>
      </c>
      <c r="VZ34" s="17">
        <v>15</v>
      </c>
      <c r="WA34" s="17">
        <v>-15</v>
      </c>
      <c r="WB34" s="17">
        <v>87.4</v>
      </c>
      <c r="WC34" s="17">
        <v>86.4</v>
      </c>
      <c r="WD34" s="17">
        <v>86.4</v>
      </c>
      <c r="WE34" s="17">
        <v>1</v>
      </c>
      <c r="WF34" s="17">
        <v>3.9</v>
      </c>
      <c r="WG34" s="17">
        <v>4.5</v>
      </c>
      <c r="WH34" s="17">
        <v>4.5</v>
      </c>
      <c r="WI34" s="17">
        <v>-0.6</v>
      </c>
      <c r="WJ34" s="17">
        <v>2.4</v>
      </c>
      <c r="WK34" s="17">
        <v>2.2999999999999998</v>
      </c>
      <c r="WL34" s="17">
        <v>2.2999999999999998</v>
      </c>
      <c r="WM34" s="17">
        <v>0.1</v>
      </c>
      <c r="WN34" s="17">
        <v>2.2000000000000002</v>
      </c>
      <c r="WO34" s="17">
        <v>2.2999999999999998</v>
      </c>
      <c r="WP34" s="17">
        <v>2.2999999999999998</v>
      </c>
      <c r="WQ34" s="17">
        <v>-0.1</v>
      </c>
      <c r="WR34" s="17">
        <v>1.2</v>
      </c>
      <c r="WS34" s="17">
        <v>1.4</v>
      </c>
      <c r="WT34" s="17">
        <v>1.4</v>
      </c>
      <c r="WU34" s="17">
        <v>-0.2</v>
      </c>
      <c r="WV34" s="17">
        <v>15.3</v>
      </c>
      <c r="WW34" s="17">
        <v>14.6637</v>
      </c>
      <c r="WX34" s="17">
        <v>14.6637</v>
      </c>
      <c r="WY34" s="17">
        <v>0.63629999999999998</v>
      </c>
      <c r="WZ34" s="17">
        <v>7.5</v>
      </c>
      <c r="XA34" s="17">
        <v>7.5949999999999998</v>
      </c>
      <c r="XB34" s="17">
        <v>7.5949999999999998</v>
      </c>
      <c r="XC34" s="17">
        <v>-9.5000000000000001E-2</v>
      </c>
      <c r="XD34" s="17">
        <v>18.100000000000001</v>
      </c>
      <c r="XE34" s="17">
        <v>17.874400000000001</v>
      </c>
      <c r="XF34" s="17">
        <v>17.874400000000001</v>
      </c>
      <c r="XG34" s="17">
        <v>0.22559999999999999</v>
      </c>
      <c r="XH34" s="17">
        <v>7</v>
      </c>
      <c r="XI34" s="17">
        <v>8</v>
      </c>
      <c r="XJ34" s="17">
        <v>8</v>
      </c>
      <c r="XK34" s="17">
        <v>-1</v>
      </c>
      <c r="XL34" s="17">
        <v>9.1</v>
      </c>
      <c r="XM34" s="17">
        <v>10.7</v>
      </c>
      <c r="XN34" s="17">
        <v>10.7</v>
      </c>
      <c r="XO34" s="17">
        <v>-1.6</v>
      </c>
      <c r="XP34" s="17"/>
      <c r="XQ34" s="17"/>
      <c r="XR34" s="17"/>
      <c r="XS34" s="17">
        <v>0</v>
      </c>
      <c r="XT34" s="17"/>
      <c r="XU34" s="17"/>
      <c r="XV34" s="17"/>
      <c r="XW34" s="17">
        <v>0</v>
      </c>
      <c r="XX34" s="17">
        <v>0</v>
      </c>
      <c r="XY34" s="17">
        <v>14</v>
      </c>
      <c r="XZ34" s="17">
        <v>14</v>
      </c>
      <c r="YA34" s="17">
        <v>-14</v>
      </c>
      <c r="YB34" s="17">
        <v>15.1</v>
      </c>
      <c r="YC34" s="17">
        <v>21.324999999999999</v>
      </c>
      <c r="YD34" s="17">
        <v>21.324999999999999</v>
      </c>
      <c r="YE34" s="17">
        <v>-6.2249999999999996</v>
      </c>
      <c r="YF34" s="17">
        <v>9.8000000000000007</v>
      </c>
      <c r="YG34" s="17">
        <v>7.03</v>
      </c>
      <c r="YH34" s="17">
        <v>7.03</v>
      </c>
      <c r="YI34" s="17">
        <v>2.77</v>
      </c>
      <c r="YJ34" s="17">
        <v>11</v>
      </c>
      <c r="YK34" s="17">
        <v>11</v>
      </c>
      <c r="YL34" s="17">
        <v>11</v>
      </c>
      <c r="YM34" s="17">
        <v>0</v>
      </c>
      <c r="YN34" s="17">
        <v>16.5</v>
      </c>
      <c r="YO34" s="17">
        <v>17.690000000000001</v>
      </c>
      <c r="YP34" s="17">
        <v>17.690000000000001</v>
      </c>
      <c r="YQ34" s="17">
        <v>-1.19</v>
      </c>
    </row>
    <row r="35" spans="1:667" ht="24" customHeight="1" x14ac:dyDescent="0.25">
      <c r="A35" s="1"/>
      <c r="B35" s="16" t="s">
        <v>61</v>
      </c>
      <c r="C35" s="16" t="s">
        <v>842</v>
      </c>
      <c r="D35" s="17">
        <v>26</v>
      </c>
      <c r="E35" s="17">
        <v>10.3627</v>
      </c>
      <c r="F35" s="17">
        <v>31.030999999999999</v>
      </c>
      <c r="G35" s="17">
        <v>-5.0309999999999997</v>
      </c>
      <c r="H35" s="17">
        <v>604.20000000000005</v>
      </c>
      <c r="I35" s="17">
        <v>599.03381999999999</v>
      </c>
      <c r="J35" s="17">
        <v>599.03381999999999</v>
      </c>
      <c r="K35" s="17">
        <v>5.1661799999999998</v>
      </c>
      <c r="L35" s="17">
        <v>203.7</v>
      </c>
      <c r="M35" s="17">
        <v>193.93492000000001</v>
      </c>
      <c r="N35" s="17">
        <v>193.93492000000001</v>
      </c>
      <c r="O35" s="17">
        <v>9.7650799999999993</v>
      </c>
      <c r="P35" s="17"/>
      <c r="Q35" s="17"/>
      <c r="R35" s="17"/>
      <c r="S35" s="17">
        <v>0</v>
      </c>
      <c r="T35" s="17"/>
      <c r="U35" s="17"/>
      <c r="V35" s="17"/>
      <c r="W35" s="17">
        <v>0</v>
      </c>
      <c r="X35" s="17">
        <v>11.3</v>
      </c>
      <c r="Y35" s="17">
        <v>10.3627</v>
      </c>
      <c r="Z35" s="17">
        <v>30.922740000000001</v>
      </c>
      <c r="AA35" s="17">
        <v>-19.62274</v>
      </c>
      <c r="AB35" s="17">
        <v>95.1</v>
      </c>
      <c r="AC35" s="17">
        <v>86.093000000000004</v>
      </c>
      <c r="AD35" s="17">
        <v>86.093000000000004</v>
      </c>
      <c r="AE35" s="17">
        <v>9.0069999999999997</v>
      </c>
      <c r="AF35" s="17"/>
      <c r="AG35" s="17"/>
      <c r="AH35" s="17"/>
      <c r="AI35" s="17">
        <v>0</v>
      </c>
      <c r="AJ35" s="17">
        <v>30.6</v>
      </c>
      <c r="AK35" s="17">
        <v>32</v>
      </c>
      <c r="AL35" s="17">
        <v>86.820319999999995</v>
      </c>
      <c r="AM35" s="17">
        <v>-56.220320000000001</v>
      </c>
      <c r="AN35" s="17">
        <v>177.1</v>
      </c>
      <c r="AO35" s="17">
        <v>196.22801999999999</v>
      </c>
      <c r="AP35" s="17">
        <v>196.22801999999999</v>
      </c>
      <c r="AQ35" s="17">
        <v>-19.128019999999999</v>
      </c>
      <c r="AR35" s="17">
        <v>196.7</v>
      </c>
      <c r="AS35" s="17">
        <v>196.22801999999999</v>
      </c>
      <c r="AT35" s="17">
        <v>196.22801999999999</v>
      </c>
      <c r="AU35" s="17">
        <v>0.47198000000000001</v>
      </c>
      <c r="AV35" s="17">
        <v>200.9</v>
      </c>
      <c r="AW35" s="17">
        <v>196.22801999999999</v>
      </c>
      <c r="AX35" s="17">
        <v>196.22801999999999</v>
      </c>
      <c r="AY35" s="17">
        <v>4.6719799999999996</v>
      </c>
      <c r="AZ35" s="17">
        <v>285.3</v>
      </c>
      <c r="BA35" s="17">
        <v>295.22593999999998</v>
      </c>
      <c r="BB35" s="17">
        <v>295.22593999999998</v>
      </c>
      <c r="BC35" s="17">
        <v>-9.9259400000000007</v>
      </c>
      <c r="BD35" s="17">
        <v>201.2</v>
      </c>
      <c r="BE35" s="17">
        <v>206.04143999999999</v>
      </c>
      <c r="BF35" s="17">
        <v>206.04143999999999</v>
      </c>
      <c r="BG35" s="17">
        <v>-4.8414400000000004</v>
      </c>
      <c r="BH35" s="17">
        <v>105.2</v>
      </c>
      <c r="BI35" s="17">
        <v>103.33009</v>
      </c>
      <c r="BJ35" s="17">
        <v>103.33009</v>
      </c>
      <c r="BK35" s="17">
        <v>1.86991</v>
      </c>
      <c r="BL35" s="17">
        <v>307</v>
      </c>
      <c r="BM35" s="17">
        <v>310.94270999999998</v>
      </c>
      <c r="BN35" s="17">
        <v>159.08766</v>
      </c>
      <c r="BO35" s="17">
        <v>147.91234</v>
      </c>
      <c r="BP35" s="17">
        <v>4.2</v>
      </c>
      <c r="BQ35" s="17">
        <v>3.8975900000000001</v>
      </c>
      <c r="BR35" s="17">
        <v>3.8975900000000001</v>
      </c>
      <c r="BS35" s="17">
        <v>0.30241000000000001</v>
      </c>
      <c r="BT35" s="17"/>
      <c r="BU35" s="17"/>
      <c r="BV35" s="17"/>
      <c r="BW35" s="17">
        <v>0</v>
      </c>
      <c r="BX35" s="17">
        <v>12.8</v>
      </c>
      <c r="BY35" s="17">
        <v>12.435230000000001</v>
      </c>
      <c r="BZ35" s="17">
        <v>12.44</v>
      </c>
      <c r="CA35" s="17">
        <v>0.36</v>
      </c>
      <c r="CB35" s="17"/>
      <c r="CC35" s="17"/>
      <c r="CD35" s="17"/>
      <c r="CE35" s="17">
        <v>0</v>
      </c>
      <c r="CF35" s="17">
        <v>115</v>
      </c>
      <c r="CG35" s="17">
        <v>111.99026000000001</v>
      </c>
      <c r="CH35" s="17">
        <v>111.99026000000001</v>
      </c>
      <c r="CI35" s="17">
        <v>3.0097399999999999</v>
      </c>
      <c r="CJ35" s="17">
        <v>7.9</v>
      </c>
      <c r="CK35" s="17">
        <v>7.2468899999999996</v>
      </c>
      <c r="CL35" s="17">
        <v>7.2468899999999996</v>
      </c>
      <c r="CM35" s="17">
        <v>0.65310999999999997</v>
      </c>
      <c r="CN35" s="17">
        <v>5.2</v>
      </c>
      <c r="CO35" s="17">
        <v>3.89141</v>
      </c>
      <c r="CP35" s="17">
        <v>3.89141</v>
      </c>
      <c r="CQ35" s="17">
        <v>1.3085899999999999</v>
      </c>
      <c r="CR35" s="17">
        <v>22.1</v>
      </c>
      <c r="CS35" s="17">
        <v>22.280850000000001</v>
      </c>
      <c r="CT35" s="17">
        <v>22.280850000000001</v>
      </c>
      <c r="CU35" s="17">
        <v>-0.18085000000000001</v>
      </c>
      <c r="CV35" s="17">
        <v>42.2</v>
      </c>
      <c r="CW35" s="17">
        <v>26.746320000000001</v>
      </c>
      <c r="CX35" s="17">
        <v>47.157879999999999</v>
      </c>
      <c r="CY35" s="17">
        <v>-4.9578800000000003</v>
      </c>
      <c r="CZ35" s="17">
        <v>0</v>
      </c>
      <c r="DA35" s="17"/>
      <c r="DB35" s="17"/>
      <c r="DC35" s="17">
        <v>0</v>
      </c>
      <c r="DD35" s="17"/>
      <c r="DE35" s="17"/>
      <c r="DF35" s="17"/>
      <c r="DG35" s="17">
        <v>0</v>
      </c>
      <c r="DH35" s="17">
        <v>178.3</v>
      </c>
      <c r="DI35" s="17">
        <v>166.3</v>
      </c>
      <c r="DJ35" s="17"/>
      <c r="DK35" s="17">
        <v>178.3</v>
      </c>
      <c r="DL35" s="17"/>
      <c r="DM35" s="17"/>
      <c r="DN35" s="17">
        <v>7.83</v>
      </c>
      <c r="DO35" s="17">
        <v>-7.83</v>
      </c>
      <c r="DP35" s="17">
        <v>6.5</v>
      </c>
      <c r="DQ35" s="17">
        <v>6.39</v>
      </c>
      <c r="DR35" s="17">
        <v>6.39</v>
      </c>
      <c r="DS35" s="17">
        <v>0.11</v>
      </c>
      <c r="DT35" s="17">
        <v>0</v>
      </c>
      <c r="DU35" s="17"/>
      <c r="DV35" s="17"/>
      <c r="DW35" s="17">
        <v>0</v>
      </c>
      <c r="DX35" s="17">
        <v>35.4</v>
      </c>
      <c r="DY35" s="17">
        <v>48.529000000000003</v>
      </c>
      <c r="DZ35" s="17">
        <v>37.53969</v>
      </c>
      <c r="EA35" s="17">
        <v>-2.1396899999999999</v>
      </c>
      <c r="EB35" s="17">
        <v>54.7</v>
      </c>
      <c r="EC35" s="17">
        <v>63.201059999999998</v>
      </c>
      <c r="ED35" s="17"/>
      <c r="EE35" s="17">
        <v>54.7</v>
      </c>
      <c r="EF35" s="17">
        <v>25.7</v>
      </c>
      <c r="EG35" s="17">
        <v>27.050740000000001</v>
      </c>
      <c r="EH35" s="17">
        <v>19.00414</v>
      </c>
      <c r="EI35" s="17">
        <v>6.6958599999999997</v>
      </c>
      <c r="EJ35" s="17">
        <v>17.600000000000001</v>
      </c>
      <c r="EK35" s="17">
        <v>18.87548</v>
      </c>
      <c r="EL35" s="17">
        <v>19.064769999999999</v>
      </c>
      <c r="EM35" s="17">
        <v>-1.4647699999999999</v>
      </c>
      <c r="EN35" s="17">
        <v>16.100000000000001</v>
      </c>
      <c r="EO35" s="17">
        <v>15.49267</v>
      </c>
      <c r="EP35" s="17">
        <v>15.49267</v>
      </c>
      <c r="EQ35" s="17">
        <v>0.60733000000000004</v>
      </c>
      <c r="ER35" s="17">
        <v>59.7</v>
      </c>
      <c r="ES35" s="17">
        <v>60.90005</v>
      </c>
      <c r="ET35" s="17">
        <v>60.90005</v>
      </c>
      <c r="EU35" s="17">
        <v>-1.2000500000000001</v>
      </c>
      <c r="EV35" s="17">
        <v>179.1</v>
      </c>
      <c r="EW35" s="17">
        <v>184.74316999999999</v>
      </c>
      <c r="EX35" s="17">
        <v>184.74316999999999</v>
      </c>
      <c r="EY35" s="17">
        <v>-5.6431699999999996</v>
      </c>
      <c r="EZ35" s="17">
        <v>179.5</v>
      </c>
      <c r="FA35" s="17">
        <v>184.74316999999999</v>
      </c>
      <c r="FB35" s="17">
        <v>184.74316999999999</v>
      </c>
      <c r="FC35" s="17">
        <v>-5.2431700000000001</v>
      </c>
      <c r="FD35" s="17">
        <v>181.2</v>
      </c>
      <c r="FE35" s="17">
        <v>185.29795999999999</v>
      </c>
      <c r="FF35" s="17">
        <v>185.29795999999999</v>
      </c>
      <c r="FG35" s="17">
        <v>-4.0979599999999996</v>
      </c>
      <c r="FH35" s="17">
        <v>99.7</v>
      </c>
      <c r="FI35" s="17">
        <v>80.368170000000006</v>
      </c>
      <c r="FJ35" s="17">
        <v>105.02679999999999</v>
      </c>
      <c r="FK35" s="17">
        <v>-5.3268000000000004</v>
      </c>
      <c r="FL35" s="17">
        <v>0</v>
      </c>
      <c r="FM35" s="17"/>
      <c r="FN35" s="17"/>
      <c r="FO35" s="17">
        <v>0</v>
      </c>
      <c r="FP35" s="17">
        <v>20.399999999999999</v>
      </c>
      <c r="FQ35" s="17">
        <v>25.416450000000001</v>
      </c>
      <c r="FR35" s="17">
        <v>25.416450000000001</v>
      </c>
      <c r="FS35" s="17">
        <v>-5.0164499999999999</v>
      </c>
      <c r="FT35" s="17">
        <v>3.4</v>
      </c>
      <c r="FU35" s="17"/>
      <c r="FV35" s="17"/>
      <c r="FW35" s="17">
        <v>3.4</v>
      </c>
      <c r="FX35" s="17">
        <v>17.100000000000001</v>
      </c>
      <c r="FY35" s="17">
        <v>15.19885</v>
      </c>
      <c r="FZ35" s="17">
        <v>15.19885</v>
      </c>
      <c r="GA35" s="17">
        <v>1.9011499999999999</v>
      </c>
      <c r="GB35" s="17">
        <v>43.9</v>
      </c>
      <c r="GC35" s="17">
        <v>47.668399999999998</v>
      </c>
      <c r="GD35" s="17">
        <v>20.725390000000001</v>
      </c>
      <c r="GE35" s="17">
        <v>23.174610000000001</v>
      </c>
      <c r="GF35" s="17"/>
      <c r="GG35" s="17"/>
      <c r="GH35" s="17"/>
      <c r="GI35" s="17">
        <v>0</v>
      </c>
      <c r="GJ35" s="17"/>
      <c r="GK35" s="17"/>
      <c r="GL35" s="17"/>
      <c r="GM35" s="17">
        <v>0</v>
      </c>
      <c r="GN35" s="17">
        <v>6.8</v>
      </c>
      <c r="GO35" s="17">
        <v>6.8787000000000003</v>
      </c>
      <c r="GP35" s="17">
        <v>6.8787000000000003</v>
      </c>
      <c r="GQ35" s="17">
        <v>-7.8700000000000006E-2</v>
      </c>
      <c r="GR35" s="17">
        <v>74.7</v>
      </c>
      <c r="GS35" s="17">
        <v>50.024039999999999</v>
      </c>
      <c r="GT35" s="17">
        <v>46.150399999999998</v>
      </c>
      <c r="GU35" s="17">
        <v>28.549600000000002</v>
      </c>
      <c r="GV35" s="17"/>
      <c r="GW35" s="17"/>
      <c r="GX35" s="17"/>
      <c r="GY35" s="17">
        <v>0</v>
      </c>
      <c r="GZ35" s="17"/>
      <c r="HA35" s="17"/>
      <c r="HB35" s="17"/>
      <c r="HC35" s="17">
        <v>0</v>
      </c>
      <c r="HD35" s="17"/>
      <c r="HE35" s="17"/>
      <c r="HF35" s="17"/>
      <c r="HG35" s="17">
        <v>0</v>
      </c>
      <c r="HH35" s="17"/>
      <c r="HI35" s="17"/>
      <c r="HJ35" s="17"/>
      <c r="HK35" s="17">
        <v>0</v>
      </c>
      <c r="HL35" s="17">
        <v>51.8</v>
      </c>
      <c r="HM35" s="17">
        <v>45.521979999999999</v>
      </c>
      <c r="HN35" s="17">
        <v>77.146270000000001</v>
      </c>
      <c r="HO35" s="17">
        <v>-25.346270000000001</v>
      </c>
      <c r="HP35" s="17">
        <v>0</v>
      </c>
      <c r="HQ35" s="17"/>
      <c r="HR35" s="17"/>
      <c r="HS35" s="17">
        <v>0</v>
      </c>
      <c r="HT35" s="17">
        <v>140</v>
      </c>
      <c r="HU35" s="17">
        <v>103.68</v>
      </c>
      <c r="HV35" s="17">
        <v>178.62</v>
      </c>
      <c r="HW35" s="17">
        <v>-38.619999999999997</v>
      </c>
      <c r="HX35" s="17">
        <v>41.8</v>
      </c>
      <c r="HY35" s="17">
        <v>40.01549</v>
      </c>
      <c r="HZ35" s="17">
        <v>45.291899999999998</v>
      </c>
      <c r="IA35" s="17">
        <v>-3.4918999999999998</v>
      </c>
      <c r="IB35" s="17"/>
      <c r="IC35" s="17"/>
      <c r="ID35" s="17"/>
      <c r="IE35" s="17">
        <v>0</v>
      </c>
      <c r="IF35" s="17"/>
      <c r="IG35" s="17"/>
      <c r="IH35" s="17"/>
      <c r="II35" s="17">
        <v>0</v>
      </c>
      <c r="IJ35" s="17"/>
      <c r="IK35" s="17"/>
      <c r="IL35" s="17"/>
      <c r="IM35" s="17">
        <v>0</v>
      </c>
      <c r="IN35" s="17">
        <v>80.5</v>
      </c>
      <c r="IO35" s="17">
        <v>80.00009</v>
      </c>
      <c r="IP35" s="17">
        <v>110.14875000000001</v>
      </c>
      <c r="IQ35" s="17">
        <v>-29.64875</v>
      </c>
      <c r="IR35" s="17">
        <v>167.2</v>
      </c>
      <c r="IS35" s="17">
        <v>181.36467999999999</v>
      </c>
      <c r="IT35" s="17">
        <v>181.36467999999999</v>
      </c>
      <c r="IU35" s="17">
        <v>-14.164680000000001</v>
      </c>
      <c r="IV35" s="17">
        <v>165.2</v>
      </c>
      <c r="IW35" s="17">
        <v>181.36467999999999</v>
      </c>
      <c r="IX35" s="17">
        <v>181.36467999999999</v>
      </c>
      <c r="IY35" s="17">
        <v>-16.164680000000001</v>
      </c>
      <c r="IZ35" s="17">
        <v>197.2</v>
      </c>
      <c r="JA35" s="17">
        <v>181.36467999999999</v>
      </c>
      <c r="JB35" s="17">
        <v>181.36467999999999</v>
      </c>
      <c r="JC35" s="17">
        <v>15.835319999999999</v>
      </c>
      <c r="JD35" s="17">
        <v>256.39999999999998</v>
      </c>
      <c r="JE35" s="17">
        <v>272.86398000000003</v>
      </c>
      <c r="JF35" s="17">
        <v>272.86398000000003</v>
      </c>
      <c r="JG35" s="17">
        <v>-16.463979999999999</v>
      </c>
      <c r="JH35" s="17">
        <v>70.7</v>
      </c>
      <c r="JI35" s="17">
        <v>73.334350000000001</v>
      </c>
      <c r="JJ35" s="17">
        <v>73.334350000000001</v>
      </c>
      <c r="JK35" s="17">
        <v>-2.63435</v>
      </c>
      <c r="JL35" s="17">
        <v>33.6</v>
      </c>
      <c r="JM35" s="17">
        <v>36.777279999999998</v>
      </c>
      <c r="JN35" s="17">
        <v>36.777279999999998</v>
      </c>
      <c r="JO35" s="17">
        <v>-3.1772800000000001</v>
      </c>
      <c r="JP35" s="17"/>
      <c r="JQ35" s="17"/>
      <c r="JR35" s="17"/>
      <c r="JS35" s="17">
        <v>0</v>
      </c>
      <c r="JT35" s="17"/>
      <c r="JU35" s="17"/>
      <c r="JV35" s="17"/>
      <c r="JW35" s="17">
        <v>0</v>
      </c>
      <c r="JX35" s="17"/>
      <c r="JY35" s="17"/>
      <c r="JZ35" s="17"/>
      <c r="KA35" s="17">
        <v>0</v>
      </c>
      <c r="KB35" s="17">
        <v>0</v>
      </c>
      <c r="KC35" s="17"/>
      <c r="KD35" s="17">
        <v>36</v>
      </c>
      <c r="KE35" s="17">
        <v>-36</v>
      </c>
      <c r="KF35" s="17">
        <v>0</v>
      </c>
      <c r="KG35" s="17"/>
      <c r="KH35" s="17"/>
      <c r="KI35" s="17">
        <v>0</v>
      </c>
      <c r="KJ35" s="17"/>
      <c r="KK35" s="17"/>
      <c r="KL35" s="17"/>
      <c r="KM35" s="17">
        <v>0</v>
      </c>
      <c r="KN35" s="17">
        <v>2.6</v>
      </c>
      <c r="KO35" s="17">
        <v>4.7853500000000002</v>
      </c>
      <c r="KP35" s="17">
        <v>4.7853599999999998</v>
      </c>
      <c r="KQ35" s="17">
        <v>-2.1853600000000002</v>
      </c>
      <c r="KR35" s="17">
        <v>78.3</v>
      </c>
      <c r="KS35" s="17">
        <v>86.71508</v>
      </c>
      <c r="KT35" s="17">
        <v>187.02633</v>
      </c>
      <c r="KU35" s="17">
        <v>-108.72633</v>
      </c>
      <c r="KV35" s="17">
        <v>84.9</v>
      </c>
      <c r="KW35" s="17">
        <v>92.444490000000002</v>
      </c>
      <c r="KX35" s="17">
        <v>92.156019999999998</v>
      </c>
      <c r="KY35" s="17">
        <v>-7.2560200000000004</v>
      </c>
      <c r="KZ35" s="17">
        <v>64.599999999999994</v>
      </c>
      <c r="LA35" s="17">
        <v>66.809659999999994</v>
      </c>
      <c r="LB35" s="17">
        <v>66.809659999999994</v>
      </c>
      <c r="LC35" s="17">
        <v>-2.20966</v>
      </c>
      <c r="LD35" s="17">
        <v>73</v>
      </c>
      <c r="LE35" s="17">
        <v>72.37388</v>
      </c>
      <c r="LF35" s="17">
        <v>72.37388</v>
      </c>
      <c r="LG35" s="17">
        <v>0.62612000000000001</v>
      </c>
      <c r="LH35" s="17">
        <v>30.2</v>
      </c>
      <c r="LI35" s="17">
        <v>29.806760000000001</v>
      </c>
      <c r="LJ35" s="17">
        <v>29.806760000000001</v>
      </c>
      <c r="LK35" s="17">
        <v>0.39323999999999998</v>
      </c>
      <c r="LL35" s="17">
        <v>116.6</v>
      </c>
      <c r="LM35" s="17">
        <v>114.15201999999999</v>
      </c>
      <c r="LN35" s="17"/>
      <c r="LO35" s="17">
        <v>116.6</v>
      </c>
      <c r="LP35" s="17">
        <v>0</v>
      </c>
      <c r="LQ35" s="17"/>
      <c r="LR35" s="17"/>
      <c r="LS35" s="17">
        <v>0</v>
      </c>
      <c r="LT35" s="17">
        <v>0</v>
      </c>
      <c r="LU35" s="17"/>
      <c r="LV35" s="17"/>
      <c r="LW35" s="17">
        <v>0</v>
      </c>
      <c r="LX35" s="17">
        <v>139.19999999999999</v>
      </c>
      <c r="LY35" s="17">
        <v>158.39537999999999</v>
      </c>
      <c r="LZ35" s="17">
        <v>158.39537999999999</v>
      </c>
      <c r="MA35" s="17">
        <v>-19.19538</v>
      </c>
      <c r="MB35" s="17">
        <v>142</v>
      </c>
      <c r="MC35" s="17">
        <v>158.39537999999999</v>
      </c>
      <c r="MD35" s="17">
        <v>158.39537999999999</v>
      </c>
      <c r="ME35" s="17">
        <v>-16.395379999999999</v>
      </c>
      <c r="MF35" s="17">
        <v>168</v>
      </c>
      <c r="MG35" s="17">
        <v>158.87103999999999</v>
      </c>
      <c r="MH35" s="17">
        <v>158.87103999999999</v>
      </c>
      <c r="MI35" s="17">
        <v>9.1289599999999993</v>
      </c>
      <c r="MJ35" s="17">
        <v>181.2</v>
      </c>
      <c r="MK35" s="17">
        <v>176.36183</v>
      </c>
      <c r="ML35" s="17">
        <v>164.16793999999999</v>
      </c>
      <c r="MM35" s="17">
        <v>17.032060000000001</v>
      </c>
      <c r="MN35" s="17">
        <v>0</v>
      </c>
      <c r="MO35" s="17"/>
      <c r="MP35" s="17"/>
      <c r="MQ35" s="17">
        <v>0</v>
      </c>
      <c r="MR35" s="17"/>
      <c r="MS35" s="17"/>
      <c r="MT35" s="17"/>
      <c r="MU35" s="17">
        <v>0</v>
      </c>
      <c r="MV35" s="17"/>
      <c r="MW35" s="17"/>
      <c r="MX35" s="17"/>
      <c r="MY35" s="17">
        <v>0</v>
      </c>
      <c r="MZ35" s="17"/>
      <c r="NA35" s="17"/>
      <c r="NB35" s="17"/>
      <c r="NC35" s="17">
        <v>0</v>
      </c>
      <c r="ND35" s="17">
        <v>206.7</v>
      </c>
      <c r="NE35" s="17">
        <v>205.29381000000001</v>
      </c>
      <c r="NF35" s="17">
        <v>205.29381000000001</v>
      </c>
      <c r="NG35" s="17">
        <v>1.4061900000000001</v>
      </c>
      <c r="NH35" s="17">
        <v>100</v>
      </c>
      <c r="NI35" s="17">
        <v>102.95515</v>
      </c>
      <c r="NJ35" s="17">
        <v>102.95515</v>
      </c>
      <c r="NK35" s="17">
        <v>-2.9551500000000002</v>
      </c>
      <c r="NL35" s="17">
        <v>0</v>
      </c>
      <c r="NM35" s="17"/>
      <c r="NN35" s="17"/>
      <c r="NO35" s="17">
        <v>0</v>
      </c>
      <c r="NP35" s="17">
        <v>5</v>
      </c>
      <c r="NQ35" s="17">
        <v>5.2365700000000004</v>
      </c>
      <c r="NR35" s="17">
        <v>5.2365700000000004</v>
      </c>
      <c r="NS35" s="17">
        <v>-0.23657</v>
      </c>
      <c r="NT35" s="17">
        <v>1.2</v>
      </c>
      <c r="NU35" s="17">
        <v>1.1599999999999999</v>
      </c>
      <c r="NV35" s="17">
        <v>1.1599999999999999</v>
      </c>
      <c r="NW35" s="17">
        <v>0.04</v>
      </c>
      <c r="NX35" s="17">
        <v>1.5</v>
      </c>
      <c r="NY35" s="17">
        <v>20.079999999999998</v>
      </c>
      <c r="NZ35" s="17">
        <v>40.0779</v>
      </c>
      <c r="OA35" s="17">
        <v>-38.5779</v>
      </c>
      <c r="OB35" s="17">
        <v>70.5</v>
      </c>
      <c r="OC35" s="17">
        <v>64.099999999999994</v>
      </c>
      <c r="OD35" s="17">
        <v>64.099999999999994</v>
      </c>
      <c r="OE35" s="17">
        <v>6.4</v>
      </c>
      <c r="OF35" s="17">
        <v>15.2</v>
      </c>
      <c r="OG35" s="17">
        <v>13.7515</v>
      </c>
      <c r="OH35" s="17">
        <v>13.7515</v>
      </c>
      <c r="OI35" s="17">
        <v>1.4484999999999999</v>
      </c>
      <c r="OJ35" s="17">
        <v>0.1</v>
      </c>
      <c r="OK35" s="17"/>
      <c r="OL35" s="17"/>
      <c r="OM35" s="17">
        <v>0.1</v>
      </c>
      <c r="ON35" s="17">
        <v>8.5</v>
      </c>
      <c r="OO35" s="17">
        <v>20.33764</v>
      </c>
      <c r="OP35" s="17">
        <v>20.33764</v>
      </c>
      <c r="OQ35" s="17">
        <v>-11.83764</v>
      </c>
      <c r="OR35" s="17">
        <v>9.9</v>
      </c>
      <c r="OS35" s="17">
        <v>9</v>
      </c>
      <c r="OT35" s="17">
        <v>9</v>
      </c>
      <c r="OU35" s="17">
        <v>0.9</v>
      </c>
      <c r="OV35" s="17">
        <v>1.2</v>
      </c>
      <c r="OW35" s="17">
        <v>1.34755</v>
      </c>
      <c r="OX35" s="17">
        <v>2.6852399999999998</v>
      </c>
      <c r="OY35" s="17">
        <v>-1.4852399999999999</v>
      </c>
      <c r="OZ35" s="17">
        <v>174.4</v>
      </c>
      <c r="PA35" s="17">
        <v>169.4</v>
      </c>
      <c r="PB35" s="17">
        <v>169.63050000000001</v>
      </c>
      <c r="PC35" s="17">
        <v>4.7694999999999999</v>
      </c>
      <c r="PD35" s="17">
        <v>85.4</v>
      </c>
      <c r="PE35" s="17">
        <v>86.45</v>
      </c>
      <c r="PF35" s="17">
        <v>86.45</v>
      </c>
      <c r="PG35" s="17">
        <v>-1.05</v>
      </c>
      <c r="PH35" s="17">
        <v>0.2</v>
      </c>
      <c r="PI35" s="17">
        <v>0.23</v>
      </c>
      <c r="PJ35" s="17">
        <v>0.23</v>
      </c>
      <c r="PK35" s="17">
        <v>-0.03</v>
      </c>
      <c r="PL35" s="17">
        <v>1.4</v>
      </c>
      <c r="PM35" s="17">
        <v>1.6</v>
      </c>
      <c r="PN35" s="17">
        <v>1.6</v>
      </c>
      <c r="PO35" s="17">
        <v>-0.2</v>
      </c>
      <c r="PP35" s="17">
        <v>2.5</v>
      </c>
      <c r="PQ35" s="17">
        <v>2.5</v>
      </c>
      <c r="PR35" s="17">
        <v>2.5</v>
      </c>
      <c r="PS35" s="17">
        <v>0</v>
      </c>
      <c r="PT35" s="17">
        <v>17.399999999999999</v>
      </c>
      <c r="PU35" s="17">
        <v>8.8425799999999999</v>
      </c>
      <c r="PV35" s="17">
        <v>8.8425799999999999</v>
      </c>
      <c r="PW35" s="17">
        <v>8.5574200000000005</v>
      </c>
      <c r="PX35" s="17">
        <v>4.3</v>
      </c>
      <c r="PY35" s="17">
        <v>3.12</v>
      </c>
      <c r="PZ35" s="17">
        <v>3.12</v>
      </c>
      <c r="QA35" s="17">
        <v>1.18</v>
      </c>
      <c r="QB35" s="17">
        <v>3.1</v>
      </c>
      <c r="QC35" s="17">
        <v>3.1</v>
      </c>
      <c r="QD35" s="17">
        <v>3.1</v>
      </c>
      <c r="QE35" s="17">
        <v>0</v>
      </c>
      <c r="QF35" s="17">
        <v>3.5</v>
      </c>
      <c r="QG35" s="17">
        <v>3.5</v>
      </c>
      <c r="QH35" s="17">
        <v>3.5</v>
      </c>
      <c r="QI35" s="17">
        <v>0</v>
      </c>
      <c r="QJ35" s="17">
        <v>15</v>
      </c>
      <c r="QK35" s="17">
        <v>14.492749999999999</v>
      </c>
      <c r="QL35" s="17">
        <v>14.492749999999999</v>
      </c>
      <c r="QM35" s="17">
        <v>0.50724999999999998</v>
      </c>
      <c r="QN35" s="17">
        <v>12.5</v>
      </c>
      <c r="QO35" s="17">
        <v>11.853300000000001</v>
      </c>
      <c r="QP35" s="17">
        <v>11.853300000000001</v>
      </c>
      <c r="QQ35" s="17">
        <v>0.64670000000000005</v>
      </c>
      <c r="QR35" s="17">
        <v>15.7</v>
      </c>
      <c r="QS35" s="17">
        <v>14.634</v>
      </c>
      <c r="QT35" s="17">
        <v>14.634</v>
      </c>
      <c r="QU35" s="17">
        <v>1.0660000000000001</v>
      </c>
      <c r="QV35" s="17">
        <v>0.2</v>
      </c>
      <c r="QW35" s="17">
        <v>6.1924000000000001</v>
      </c>
      <c r="QX35" s="17">
        <v>6.1924000000000001</v>
      </c>
      <c r="QY35" s="17">
        <v>-5.9923999999999999</v>
      </c>
      <c r="QZ35" s="17">
        <v>1.8</v>
      </c>
      <c r="RA35" s="17">
        <v>17.899999999999999</v>
      </c>
      <c r="RB35" s="17">
        <v>32.896099999999997</v>
      </c>
      <c r="RC35" s="17">
        <v>-31.0961</v>
      </c>
      <c r="RD35" s="17">
        <v>15.6</v>
      </c>
      <c r="RE35" s="17">
        <v>12.7157</v>
      </c>
      <c r="RF35" s="17">
        <v>12.7157</v>
      </c>
      <c r="RG35" s="17">
        <v>2.8843000000000001</v>
      </c>
      <c r="RH35" s="17">
        <v>2.5</v>
      </c>
      <c r="RI35" s="17">
        <v>2.2400000000000002</v>
      </c>
      <c r="RJ35" s="17">
        <v>2.2400000000000002</v>
      </c>
      <c r="RK35" s="17">
        <v>0.26</v>
      </c>
      <c r="RL35" s="17">
        <v>12</v>
      </c>
      <c r="RM35" s="17">
        <v>11.86539</v>
      </c>
      <c r="RN35" s="17">
        <v>19.67727</v>
      </c>
      <c r="RO35" s="17">
        <v>-7.67727</v>
      </c>
      <c r="RP35" s="17">
        <v>1.2</v>
      </c>
      <c r="RQ35" s="17">
        <v>1.1599999999999999</v>
      </c>
      <c r="RR35" s="17">
        <v>1.1599999999999999</v>
      </c>
      <c r="RS35" s="17">
        <v>0.04</v>
      </c>
      <c r="RT35" s="17"/>
      <c r="RU35" s="17"/>
      <c r="RV35" s="17"/>
      <c r="RW35" s="17">
        <v>0</v>
      </c>
      <c r="RX35" s="17">
        <v>5.8</v>
      </c>
      <c r="RY35" s="17">
        <v>5.2</v>
      </c>
      <c r="RZ35" s="17">
        <v>5.2</v>
      </c>
      <c r="SA35" s="17">
        <v>0.6</v>
      </c>
      <c r="SB35" s="17">
        <v>0.5</v>
      </c>
      <c r="SC35" s="17">
        <v>0.38200000000000001</v>
      </c>
      <c r="SD35" s="17">
        <v>0.38200000000000001</v>
      </c>
      <c r="SE35" s="17">
        <v>0.11799999999999999</v>
      </c>
      <c r="SF35" s="17">
        <v>6.9</v>
      </c>
      <c r="SG35" s="17">
        <v>6.3</v>
      </c>
      <c r="SH35" s="17">
        <v>6.3</v>
      </c>
      <c r="SI35" s="17">
        <v>0.6</v>
      </c>
      <c r="SJ35" s="17">
        <v>3.8</v>
      </c>
      <c r="SK35" s="17">
        <v>3.6</v>
      </c>
      <c r="SL35" s="17">
        <v>3.6</v>
      </c>
      <c r="SM35" s="17">
        <v>0.2</v>
      </c>
      <c r="SN35" s="17">
        <v>3.8</v>
      </c>
      <c r="SO35" s="17">
        <v>3.5</v>
      </c>
      <c r="SP35" s="17">
        <v>3.5</v>
      </c>
      <c r="SQ35" s="17">
        <v>0.3</v>
      </c>
      <c r="SR35" s="17">
        <v>5.5</v>
      </c>
      <c r="SS35" s="17">
        <v>5</v>
      </c>
      <c r="ST35" s="17">
        <v>5</v>
      </c>
      <c r="SU35" s="17">
        <v>0.5</v>
      </c>
      <c r="SV35" s="17">
        <v>17.3</v>
      </c>
      <c r="SW35" s="17">
        <v>18.651499999999999</v>
      </c>
      <c r="SX35" s="17">
        <v>18.651499999999999</v>
      </c>
      <c r="SY35" s="17">
        <v>-1.3514999999999999</v>
      </c>
      <c r="SZ35" s="17">
        <v>0.6</v>
      </c>
      <c r="TA35" s="17">
        <v>37.430300000000003</v>
      </c>
      <c r="TB35" s="17">
        <v>37.430300000000003</v>
      </c>
      <c r="TC35" s="17">
        <v>-36.830300000000001</v>
      </c>
      <c r="TD35" s="17">
        <v>29.5</v>
      </c>
      <c r="TE35" s="17">
        <v>28.961600000000001</v>
      </c>
      <c r="TF35" s="17">
        <v>28.961600000000001</v>
      </c>
      <c r="TG35" s="17">
        <v>0.53839999999999999</v>
      </c>
      <c r="TH35" s="17">
        <v>16.8</v>
      </c>
      <c r="TI35" s="17">
        <v>28.671099999999999</v>
      </c>
      <c r="TJ35" s="17">
        <v>28.671099999999999</v>
      </c>
      <c r="TK35" s="17">
        <v>-11.8711</v>
      </c>
      <c r="TL35" s="17">
        <v>22.9</v>
      </c>
      <c r="TM35" s="17">
        <v>32.445</v>
      </c>
      <c r="TN35" s="17">
        <v>32.445</v>
      </c>
      <c r="TO35" s="17">
        <v>-9.5449999999999999</v>
      </c>
      <c r="TP35" s="17">
        <v>2.5</v>
      </c>
      <c r="TQ35" s="17">
        <v>4.7423000000000002</v>
      </c>
      <c r="TR35" s="17">
        <v>4.7423000000000002</v>
      </c>
      <c r="TS35" s="17">
        <v>-2.2423000000000002</v>
      </c>
      <c r="TT35" s="17">
        <v>0.8</v>
      </c>
      <c r="TU35" s="17">
        <v>1.6104000000000001</v>
      </c>
      <c r="TV35" s="17">
        <v>1.6104000000000001</v>
      </c>
      <c r="TW35" s="17">
        <v>-0.81040000000000001</v>
      </c>
      <c r="TX35" s="17">
        <v>39</v>
      </c>
      <c r="TY35" s="17">
        <v>38.43</v>
      </c>
      <c r="TZ35" s="17">
        <v>38.43</v>
      </c>
      <c r="UA35" s="17">
        <v>0.56999999999999995</v>
      </c>
      <c r="UB35" s="17">
        <v>5.7</v>
      </c>
      <c r="UC35" s="17">
        <v>6</v>
      </c>
      <c r="UD35" s="17">
        <v>6</v>
      </c>
      <c r="UE35" s="17">
        <v>-0.3</v>
      </c>
      <c r="UF35" s="17">
        <v>2.1</v>
      </c>
      <c r="UG35" s="17">
        <v>2.2999999999999998</v>
      </c>
      <c r="UH35" s="17">
        <v>2.2999999999999998</v>
      </c>
      <c r="UI35" s="17">
        <v>-0.2</v>
      </c>
      <c r="UJ35" s="17">
        <v>7.2</v>
      </c>
      <c r="UK35" s="17">
        <v>7</v>
      </c>
      <c r="UL35" s="17">
        <v>7</v>
      </c>
      <c r="UM35" s="17">
        <v>0.2</v>
      </c>
      <c r="UN35" s="17">
        <v>3.6</v>
      </c>
      <c r="UO35" s="17">
        <v>3.9</v>
      </c>
      <c r="UP35" s="17">
        <v>3.9</v>
      </c>
      <c r="UQ35" s="17">
        <v>-0.3</v>
      </c>
      <c r="UR35" s="17">
        <v>4.0999999999999996</v>
      </c>
      <c r="US35" s="17">
        <v>4</v>
      </c>
      <c r="UT35" s="17">
        <v>4</v>
      </c>
      <c r="UU35" s="17">
        <v>0.1</v>
      </c>
      <c r="UV35" s="17">
        <v>4.0999999999999996</v>
      </c>
      <c r="UW35" s="17">
        <v>4.2</v>
      </c>
      <c r="UX35" s="17">
        <v>4.2</v>
      </c>
      <c r="UY35" s="17">
        <v>-0.1</v>
      </c>
      <c r="UZ35" s="17">
        <v>15.3</v>
      </c>
      <c r="VA35" s="17">
        <v>13.450799999999999</v>
      </c>
      <c r="VB35" s="17">
        <v>13.450799999999999</v>
      </c>
      <c r="VC35" s="17">
        <v>1.8492</v>
      </c>
      <c r="VD35" s="17">
        <v>214.2</v>
      </c>
      <c r="VE35" s="17">
        <v>208.97569999999999</v>
      </c>
      <c r="VF35" s="17">
        <v>208.97569999999999</v>
      </c>
      <c r="VG35" s="17">
        <v>5.2243000000000004</v>
      </c>
      <c r="VH35" s="17">
        <v>15.3</v>
      </c>
      <c r="VI35" s="17">
        <v>14.182499999999999</v>
      </c>
      <c r="VJ35" s="17">
        <v>14.182499999999999</v>
      </c>
      <c r="VK35" s="17">
        <v>1.1174999999999999</v>
      </c>
      <c r="VL35" s="17">
        <v>119.1</v>
      </c>
      <c r="VM35" s="17">
        <v>121</v>
      </c>
      <c r="VN35" s="17">
        <v>121</v>
      </c>
      <c r="VO35" s="17">
        <v>-1.9</v>
      </c>
      <c r="VP35" s="17">
        <v>0.6</v>
      </c>
      <c r="VQ35" s="17">
        <v>0.6</v>
      </c>
      <c r="VR35" s="17">
        <v>0.6</v>
      </c>
      <c r="VS35" s="17">
        <v>0</v>
      </c>
      <c r="VT35" s="17">
        <v>2.5</v>
      </c>
      <c r="VU35" s="17">
        <v>11</v>
      </c>
      <c r="VV35" s="17">
        <v>11</v>
      </c>
      <c r="VW35" s="17">
        <v>-8.5</v>
      </c>
      <c r="VX35" s="17">
        <v>1.7</v>
      </c>
      <c r="VY35" s="17">
        <v>21</v>
      </c>
      <c r="VZ35" s="17">
        <v>21</v>
      </c>
      <c r="WA35" s="17">
        <v>-19.3</v>
      </c>
      <c r="WB35" s="17">
        <v>88.2</v>
      </c>
      <c r="WC35" s="17">
        <v>87.12</v>
      </c>
      <c r="WD35" s="17">
        <v>87.12</v>
      </c>
      <c r="WE35" s="17">
        <v>1.08</v>
      </c>
      <c r="WF35" s="17">
        <v>3.9</v>
      </c>
      <c r="WG35" s="17">
        <v>4.5</v>
      </c>
      <c r="WH35" s="17">
        <v>4.5</v>
      </c>
      <c r="WI35" s="17">
        <v>-0.6</v>
      </c>
      <c r="WJ35" s="17">
        <v>2.4</v>
      </c>
      <c r="WK35" s="17">
        <v>2.2999999999999998</v>
      </c>
      <c r="WL35" s="17">
        <v>2.2999999999999998</v>
      </c>
      <c r="WM35" s="17">
        <v>0.1</v>
      </c>
      <c r="WN35" s="17">
        <v>2.2000000000000002</v>
      </c>
      <c r="WO35" s="17">
        <v>2.2999999999999998</v>
      </c>
      <c r="WP35" s="17">
        <v>2.2999999999999998</v>
      </c>
      <c r="WQ35" s="17">
        <v>-0.1</v>
      </c>
      <c r="WR35" s="17">
        <v>1.2</v>
      </c>
      <c r="WS35" s="17">
        <v>1.4</v>
      </c>
      <c r="WT35" s="17">
        <v>1.4</v>
      </c>
      <c r="WU35" s="17">
        <v>-0.2</v>
      </c>
      <c r="WV35" s="17">
        <v>14.6</v>
      </c>
      <c r="WW35" s="17">
        <v>14.0373</v>
      </c>
      <c r="WX35" s="17">
        <v>14.0373</v>
      </c>
      <c r="WY35" s="17">
        <v>0.56269999999999998</v>
      </c>
      <c r="WZ35" s="17">
        <v>7.5</v>
      </c>
      <c r="XA35" s="17">
        <v>7.5949999999999998</v>
      </c>
      <c r="XB35" s="17">
        <v>7.5949999999999998</v>
      </c>
      <c r="XC35" s="17">
        <v>-9.5000000000000001E-2</v>
      </c>
      <c r="XD35" s="17">
        <v>18.100000000000001</v>
      </c>
      <c r="XE35" s="17">
        <v>17.874400000000001</v>
      </c>
      <c r="XF35" s="17">
        <v>17.874400000000001</v>
      </c>
      <c r="XG35" s="17">
        <v>0.22559999999999999</v>
      </c>
      <c r="XH35" s="17">
        <v>6.9</v>
      </c>
      <c r="XI35" s="17">
        <v>8</v>
      </c>
      <c r="XJ35" s="17">
        <v>8</v>
      </c>
      <c r="XK35" s="17">
        <v>-1.1000000000000001</v>
      </c>
      <c r="XL35" s="17">
        <v>8.8000000000000007</v>
      </c>
      <c r="XM35" s="17">
        <v>10.7</v>
      </c>
      <c r="XN35" s="17">
        <v>10.7</v>
      </c>
      <c r="XO35" s="17">
        <v>-1.9</v>
      </c>
      <c r="XP35" s="17"/>
      <c r="XQ35" s="17"/>
      <c r="XR35" s="17"/>
      <c r="XS35" s="17">
        <v>0</v>
      </c>
      <c r="XT35" s="17"/>
      <c r="XU35" s="17"/>
      <c r="XV35" s="17"/>
      <c r="XW35" s="17">
        <v>0</v>
      </c>
      <c r="XX35" s="17">
        <v>0</v>
      </c>
      <c r="XY35" s="17">
        <v>14</v>
      </c>
      <c r="XZ35" s="17">
        <v>14</v>
      </c>
      <c r="YA35" s="17">
        <v>-14</v>
      </c>
      <c r="YB35" s="17">
        <v>15.1</v>
      </c>
      <c r="YC35" s="17">
        <v>21.324999999999999</v>
      </c>
      <c r="YD35" s="17">
        <v>21.324999999999999</v>
      </c>
      <c r="YE35" s="17">
        <v>-6.2249999999999996</v>
      </c>
      <c r="YF35" s="17">
        <v>10.1</v>
      </c>
      <c r="YG35" s="17">
        <v>7.03</v>
      </c>
      <c r="YH35" s="17">
        <v>7.03</v>
      </c>
      <c r="YI35" s="17">
        <v>3.07</v>
      </c>
      <c r="YJ35" s="17">
        <v>11</v>
      </c>
      <c r="YK35" s="17">
        <v>11</v>
      </c>
      <c r="YL35" s="17">
        <v>11</v>
      </c>
      <c r="YM35" s="17">
        <v>0</v>
      </c>
      <c r="YN35" s="17">
        <v>17.100000000000001</v>
      </c>
      <c r="YO35" s="17">
        <v>17.690000000000001</v>
      </c>
      <c r="YP35" s="17">
        <v>17.690000000000001</v>
      </c>
      <c r="YQ35" s="17">
        <v>-0.59</v>
      </c>
    </row>
    <row r="36" spans="1:667" ht="24" customHeight="1" x14ac:dyDescent="0.25">
      <c r="A36" s="1"/>
      <c r="B36" s="16" t="s">
        <v>61</v>
      </c>
      <c r="C36" s="16" t="s">
        <v>843</v>
      </c>
      <c r="D36" s="17">
        <v>29.4</v>
      </c>
      <c r="E36" s="17">
        <v>10.3627</v>
      </c>
      <c r="F36" s="17">
        <v>30.883050000000001</v>
      </c>
      <c r="G36" s="17">
        <v>-1.48305</v>
      </c>
      <c r="H36" s="17">
        <v>603.1</v>
      </c>
      <c r="I36" s="17">
        <v>599.03381999999999</v>
      </c>
      <c r="J36" s="17">
        <v>599.03381999999999</v>
      </c>
      <c r="K36" s="17">
        <v>4.0661800000000001</v>
      </c>
      <c r="L36" s="17">
        <v>204.1</v>
      </c>
      <c r="M36" s="17">
        <v>193.93492000000001</v>
      </c>
      <c r="N36" s="17">
        <v>193.93492000000001</v>
      </c>
      <c r="O36" s="17">
        <v>10.16508</v>
      </c>
      <c r="P36" s="17"/>
      <c r="Q36" s="17"/>
      <c r="R36" s="17"/>
      <c r="S36" s="17">
        <v>0</v>
      </c>
      <c r="T36" s="17"/>
      <c r="U36" s="17"/>
      <c r="V36" s="17"/>
      <c r="W36" s="17">
        <v>0</v>
      </c>
      <c r="X36" s="17">
        <v>11</v>
      </c>
      <c r="Y36" s="17">
        <v>48.70205</v>
      </c>
      <c r="Z36" s="17">
        <v>35.447150000000001</v>
      </c>
      <c r="AA36" s="17">
        <v>-24.447150000000001</v>
      </c>
      <c r="AB36" s="17">
        <v>91.9</v>
      </c>
      <c r="AC36" s="17">
        <v>86.093000000000004</v>
      </c>
      <c r="AD36" s="17">
        <v>86.093000000000004</v>
      </c>
      <c r="AE36" s="17">
        <v>5.8070000000000004</v>
      </c>
      <c r="AF36" s="17"/>
      <c r="AG36" s="17"/>
      <c r="AH36" s="17"/>
      <c r="AI36" s="17">
        <v>0</v>
      </c>
      <c r="AJ36" s="17">
        <v>31.4</v>
      </c>
      <c r="AK36" s="17">
        <v>32</v>
      </c>
      <c r="AL36" s="17">
        <v>86.820319999999995</v>
      </c>
      <c r="AM36" s="17">
        <v>-55.420319999999997</v>
      </c>
      <c r="AN36" s="17">
        <v>177.1</v>
      </c>
      <c r="AO36" s="17">
        <v>196.22801999999999</v>
      </c>
      <c r="AP36" s="17">
        <v>196.22801999999999</v>
      </c>
      <c r="AQ36" s="17">
        <v>-19.128019999999999</v>
      </c>
      <c r="AR36" s="17">
        <v>197</v>
      </c>
      <c r="AS36" s="17">
        <v>196.22801999999999</v>
      </c>
      <c r="AT36" s="17">
        <v>196.22801999999999</v>
      </c>
      <c r="AU36" s="17">
        <v>0.77198</v>
      </c>
      <c r="AV36" s="17">
        <v>199.6</v>
      </c>
      <c r="AW36" s="17">
        <v>196.22801999999999</v>
      </c>
      <c r="AX36" s="17">
        <v>196.22801999999999</v>
      </c>
      <c r="AY36" s="17">
        <v>3.3719800000000002</v>
      </c>
      <c r="AZ36" s="17">
        <v>286.10000000000002</v>
      </c>
      <c r="BA36" s="17">
        <v>295.22593999999998</v>
      </c>
      <c r="BB36" s="17">
        <v>295.22593999999998</v>
      </c>
      <c r="BC36" s="17">
        <v>-9.1259399999999999</v>
      </c>
      <c r="BD36" s="17">
        <v>203.4</v>
      </c>
      <c r="BE36" s="17">
        <v>206.04143999999999</v>
      </c>
      <c r="BF36" s="17">
        <v>206.04143999999999</v>
      </c>
      <c r="BG36" s="17">
        <v>-2.6414399999999998</v>
      </c>
      <c r="BH36" s="17">
        <v>105.4</v>
      </c>
      <c r="BI36" s="17">
        <v>103.33009</v>
      </c>
      <c r="BJ36" s="17">
        <v>103.33009</v>
      </c>
      <c r="BK36" s="17">
        <v>2.0699100000000001</v>
      </c>
      <c r="BL36" s="17">
        <v>328.5</v>
      </c>
      <c r="BM36" s="17">
        <v>287.52458000000001</v>
      </c>
      <c r="BN36" s="17">
        <v>174.16884999999999</v>
      </c>
      <c r="BO36" s="17">
        <v>154.33115000000001</v>
      </c>
      <c r="BP36" s="17">
        <v>4.2</v>
      </c>
      <c r="BQ36" s="17">
        <v>3.8975900000000001</v>
      </c>
      <c r="BR36" s="17">
        <v>3.8975900000000001</v>
      </c>
      <c r="BS36" s="17">
        <v>0.30241000000000001</v>
      </c>
      <c r="BT36" s="17"/>
      <c r="BU36" s="17"/>
      <c r="BV36" s="17"/>
      <c r="BW36" s="17">
        <v>0</v>
      </c>
      <c r="BX36" s="17">
        <v>12.9</v>
      </c>
      <c r="BY36" s="17">
        <v>12.435230000000001</v>
      </c>
      <c r="BZ36" s="17">
        <v>12.44</v>
      </c>
      <c r="CA36" s="17">
        <v>0.46</v>
      </c>
      <c r="CB36" s="17"/>
      <c r="CC36" s="17"/>
      <c r="CD36" s="17"/>
      <c r="CE36" s="17">
        <v>0</v>
      </c>
      <c r="CF36" s="17">
        <v>112.8</v>
      </c>
      <c r="CG36" s="17">
        <v>111.99026000000001</v>
      </c>
      <c r="CH36" s="17">
        <v>111.99026000000001</v>
      </c>
      <c r="CI36" s="17">
        <v>0.80974000000000002</v>
      </c>
      <c r="CJ36" s="17">
        <v>7.8</v>
      </c>
      <c r="CK36" s="17">
        <v>7.2468899999999996</v>
      </c>
      <c r="CL36" s="17">
        <v>7.2468899999999996</v>
      </c>
      <c r="CM36" s="17">
        <v>0.55310999999999999</v>
      </c>
      <c r="CN36" s="17">
        <v>5.0999999999999996</v>
      </c>
      <c r="CO36" s="17">
        <v>3.89141</v>
      </c>
      <c r="CP36" s="17">
        <v>3.89141</v>
      </c>
      <c r="CQ36" s="17">
        <v>1.2085900000000001</v>
      </c>
      <c r="CR36" s="17">
        <v>22.3</v>
      </c>
      <c r="CS36" s="17">
        <v>22.280850000000001</v>
      </c>
      <c r="CT36" s="17">
        <v>22.280850000000001</v>
      </c>
      <c r="CU36" s="17">
        <v>1.915E-2</v>
      </c>
      <c r="CV36" s="17">
        <v>42.2</v>
      </c>
      <c r="CW36" s="17">
        <v>27.47194</v>
      </c>
      <c r="CX36" s="17">
        <v>47.853589999999997</v>
      </c>
      <c r="CY36" s="17">
        <v>-5.6535900000000003</v>
      </c>
      <c r="CZ36" s="17">
        <v>0</v>
      </c>
      <c r="DA36" s="17"/>
      <c r="DB36" s="17"/>
      <c r="DC36" s="17">
        <v>0</v>
      </c>
      <c r="DD36" s="17"/>
      <c r="DE36" s="17"/>
      <c r="DF36" s="17"/>
      <c r="DG36" s="17">
        <v>0</v>
      </c>
      <c r="DH36" s="17">
        <v>175.7</v>
      </c>
      <c r="DI36" s="17"/>
      <c r="DJ36" s="17"/>
      <c r="DK36" s="17">
        <v>175.7</v>
      </c>
      <c r="DL36" s="17"/>
      <c r="DM36" s="17">
        <v>7.84</v>
      </c>
      <c r="DN36" s="17">
        <v>7.83</v>
      </c>
      <c r="DO36" s="17">
        <v>-7.83</v>
      </c>
      <c r="DP36" s="17">
        <v>6.5</v>
      </c>
      <c r="DQ36" s="17">
        <v>6.39</v>
      </c>
      <c r="DR36" s="17">
        <v>6.39</v>
      </c>
      <c r="DS36" s="17">
        <v>0.11</v>
      </c>
      <c r="DT36" s="17">
        <v>0</v>
      </c>
      <c r="DU36" s="17"/>
      <c r="DV36" s="17"/>
      <c r="DW36" s="17">
        <v>0</v>
      </c>
      <c r="DX36" s="17">
        <v>36</v>
      </c>
      <c r="DY36" s="17">
        <v>48.529000000000003</v>
      </c>
      <c r="DZ36" s="17">
        <v>37.53969</v>
      </c>
      <c r="EA36" s="17">
        <v>-1.53969</v>
      </c>
      <c r="EB36" s="17">
        <v>56.2</v>
      </c>
      <c r="EC36" s="17">
        <v>62.524090000000001</v>
      </c>
      <c r="ED36" s="17"/>
      <c r="EE36" s="17">
        <v>56.2</v>
      </c>
      <c r="EF36" s="17">
        <v>24.2</v>
      </c>
      <c r="EG36" s="17">
        <v>27.050740000000001</v>
      </c>
      <c r="EH36" s="17">
        <v>19.00414</v>
      </c>
      <c r="EI36" s="17">
        <v>5.1958599999999997</v>
      </c>
      <c r="EJ36" s="17">
        <v>17.5</v>
      </c>
      <c r="EK36" s="17">
        <v>18.87548</v>
      </c>
      <c r="EL36" s="17">
        <v>19.064769999999999</v>
      </c>
      <c r="EM36" s="17">
        <v>-1.56477</v>
      </c>
      <c r="EN36" s="17">
        <v>16.2</v>
      </c>
      <c r="EO36" s="17">
        <v>15.4414</v>
      </c>
      <c r="EP36" s="17">
        <v>15.4414</v>
      </c>
      <c r="EQ36" s="17">
        <v>0.75860000000000005</v>
      </c>
      <c r="ER36" s="17">
        <v>56.8</v>
      </c>
      <c r="ES36" s="17">
        <v>60.90005</v>
      </c>
      <c r="ET36" s="17">
        <v>60.90005</v>
      </c>
      <c r="EU36" s="17">
        <v>-4.1000500000000004</v>
      </c>
      <c r="EV36" s="17">
        <v>176.9</v>
      </c>
      <c r="EW36" s="17">
        <v>184.74316999999999</v>
      </c>
      <c r="EX36" s="17">
        <v>184.74316999999999</v>
      </c>
      <c r="EY36" s="17">
        <v>-7.8431699999999998</v>
      </c>
      <c r="EZ36" s="17">
        <v>177.5</v>
      </c>
      <c r="FA36" s="17">
        <v>184.74316999999999</v>
      </c>
      <c r="FB36" s="17">
        <v>184.74316999999999</v>
      </c>
      <c r="FC36" s="17">
        <v>-7.2431700000000001</v>
      </c>
      <c r="FD36" s="17">
        <v>181.3</v>
      </c>
      <c r="FE36" s="17">
        <v>185.29795999999999</v>
      </c>
      <c r="FF36" s="17">
        <v>185.29795999999999</v>
      </c>
      <c r="FG36" s="17">
        <v>-3.99796</v>
      </c>
      <c r="FH36" s="17">
        <v>98</v>
      </c>
      <c r="FI36" s="17">
        <v>80.368170000000006</v>
      </c>
      <c r="FJ36" s="17">
        <v>105.02679999999999</v>
      </c>
      <c r="FK36" s="17">
        <v>-7.0267999999999997</v>
      </c>
      <c r="FL36" s="17">
        <v>0</v>
      </c>
      <c r="FM36" s="17"/>
      <c r="FN36" s="17"/>
      <c r="FO36" s="17">
        <v>0</v>
      </c>
      <c r="FP36" s="17">
        <v>23.5</v>
      </c>
      <c r="FQ36" s="17">
        <v>25.416450000000001</v>
      </c>
      <c r="FR36" s="17">
        <v>25.416450000000001</v>
      </c>
      <c r="FS36" s="17">
        <v>-1.91645</v>
      </c>
      <c r="FT36" s="17">
        <v>3.4</v>
      </c>
      <c r="FU36" s="17"/>
      <c r="FV36" s="17"/>
      <c r="FW36" s="17">
        <v>3.4</v>
      </c>
      <c r="FX36" s="17">
        <v>16.7</v>
      </c>
      <c r="FY36" s="17">
        <v>15.19885</v>
      </c>
      <c r="FZ36" s="17">
        <v>15.19885</v>
      </c>
      <c r="GA36" s="17">
        <v>1.50115</v>
      </c>
      <c r="GB36" s="17">
        <v>40.9</v>
      </c>
      <c r="GC36" s="17">
        <v>41.450780000000002</v>
      </c>
      <c r="GD36" s="17">
        <v>41.450780000000002</v>
      </c>
      <c r="GE36" s="17">
        <v>-0.55078000000000005</v>
      </c>
      <c r="GF36" s="17"/>
      <c r="GG36" s="17"/>
      <c r="GH36" s="17"/>
      <c r="GI36" s="17">
        <v>0</v>
      </c>
      <c r="GJ36" s="17"/>
      <c r="GK36" s="17"/>
      <c r="GL36" s="17"/>
      <c r="GM36" s="17">
        <v>0</v>
      </c>
      <c r="GN36" s="17">
        <v>6.8</v>
      </c>
      <c r="GO36" s="17">
        <v>6.8787000000000003</v>
      </c>
      <c r="GP36" s="17">
        <v>6.8787000000000003</v>
      </c>
      <c r="GQ36" s="17">
        <v>-7.8700000000000006E-2</v>
      </c>
      <c r="GR36" s="17">
        <v>75.2</v>
      </c>
      <c r="GS36" s="17">
        <v>50.024039999999999</v>
      </c>
      <c r="GT36" s="17">
        <v>43.880499999999998</v>
      </c>
      <c r="GU36" s="17">
        <v>31.319500000000001</v>
      </c>
      <c r="GV36" s="17"/>
      <c r="GW36" s="17"/>
      <c r="GX36" s="17"/>
      <c r="GY36" s="17">
        <v>0</v>
      </c>
      <c r="GZ36" s="17"/>
      <c r="HA36" s="17"/>
      <c r="HB36" s="17"/>
      <c r="HC36" s="17">
        <v>0</v>
      </c>
      <c r="HD36" s="17"/>
      <c r="HE36" s="17"/>
      <c r="HF36" s="17"/>
      <c r="HG36" s="17">
        <v>0</v>
      </c>
      <c r="HH36" s="17"/>
      <c r="HI36" s="17"/>
      <c r="HJ36" s="17"/>
      <c r="HK36" s="17">
        <v>0</v>
      </c>
      <c r="HL36" s="17">
        <v>50.7</v>
      </c>
      <c r="HM36" s="17">
        <v>37.930599999999998</v>
      </c>
      <c r="HN36" s="17">
        <v>77.146270000000001</v>
      </c>
      <c r="HO36" s="17">
        <v>-26.446269999999998</v>
      </c>
      <c r="HP36" s="17">
        <v>0</v>
      </c>
      <c r="HQ36" s="17">
        <v>25.906739999999999</v>
      </c>
      <c r="HR36" s="17"/>
      <c r="HS36" s="17">
        <v>0</v>
      </c>
      <c r="HT36" s="17">
        <v>141.1</v>
      </c>
      <c r="HU36" s="17">
        <v>178.62</v>
      </c>
      <c r="HV36" s="17">
        <v>178.62</v>
      </c>
      <c r="HW36" s="17">
        <v>-37.520000000000003</v>
      </c>
      <c r="HX36" s="17">
        <v>41.6</v>
      </c>
      <c r="HY36" s="17">
        <v>45.291899999999998</v>
      </c>
      <c r="HZ36" s="17">
        <v>45.291899999999998</v>
      </c>
      <c r="IA36" s="17">
        <v>-3.6919</v>
      </c>
      <c r="IB36" s="17"/>
      <c r="IC36" s="17"/>
      <c r="ID36" s="17"/>
      <c r="IE36" s="17">
        <v>0</v>
      </c>
      <c r="IF36" s="17"/>
      <c r="IG36" s="17"/>
      <c r="IH36" s="17"/>
      <c r="II36" s="17">
        <v>0</v>
      </c>
      <c r="IJ36" s="17"/>
      <c r="IK36" s="17"/>
      <c r="IL36" s="17"/>
      <c r="IM36" s="17">
        <v>0</v>
      </c>
      <c r="IN36" s="17">
        <v>79.900000000000006</v>
      </c>
      <c r="IO36" s="17">
        <v>80.00009</v>
      </c>
      <c r="IP36" s="17">
        <v>110.14875000000001</v>
      </c>
      <c r="IQ36" s="17">
        <v>-30.248750000000001</v>
      </c>
      <c r="IR36" s="17">
        <v>166.9</v>
      </c>
      <c r="IS36" s="17">
        <v>181.69244</v>
      </c>
      <c r="IT36" s="17">
        <v>181.69244</v>
      </c>
      <c r="IU36" s="17">
        <v>-14.792439999999999</v>
      </c>
      <c r="IV36" s="17">
        <v>164.6</v>
      </c>
      <c r="IW36" s="17">
        <v>181.69244</v>
      </c>
      <c r="IX36" s="17">
        <v>181.69244</v>
      </c>
      <c r="IY36" s="17">
        <v>-17.09244</v>
      </c>
      <c r="IZ36" s="17">
        <v>196.3</v>
      </c>
      <c r="JA36" s="17">
        <v>181.69244</v>
      </c>
      <c r="JB36" s="17">
        <v>181.69244</v>
      </c>
      <c r="JC36" s="17">
        <v>14.607559999999999</v>
      </c>
      <c r="JD36" s="17">
        <v>255.6</v>
      </c>
      <c r="JE36" s="17">
        <v>273.3571</v>
      </c>
      <c r="JF36" s="17">
        <v>273.3571</v>
      </c>
      <c r="JG36" s="17">
        <v>-17.757100000000001</v>
      </c>
      <c r="JH36" s="17">
        <v>69.3</v>
      </c>
      <c r="JI36" s="17">
        <v>73.334350000000001</v>
      </c>
      <c r="JJ36" s="17">
        <v>73.334350000000001</v>
      </c>
      <c r="JK36" s="17">
        <v>-4.0343499999999999</v>
      </c>
      <c r="JL36" s="17">
        <v>33.4</v>
      </c>
      <c r="JM36" s="17">
        <v>36.777279999999998</v>
      </c>
      <c r="JN36" s="17">
        <v>36.777279999999998</v>
      </c>
      <c r="JO36" s="17">
        <v>-3.3772799999999998</v>
      </c>
      <c r="JP36" s="17"/>
      <c r="JQ36" s="17"/>
      <c r="JR36" s="17"/>
      <c r="JS36" s="17">
        <v>0</v>
      </c>
      <c r="JT36" s="17"/>
      <c r="JU36" s="17"/>
      <c r="JV36" s="17"/>
      <c r="JW36" s="17">
        <v>0</v>
      </c>
      <c r="JX36" s="17"/>
      <c r="JY36" s="17"/>
      <c r="JZ36" s="17"/>
      <c r="KA36" s="17">
        <v>0</v>
      </c>
      <c r="KB36" s="17">
        <v>0</v>
      </c>
      <c r="KC36" s="17"/>
      <c r="KD36" s="17">
        <v>16</v>
      </c>
      <c r="KE36" s="17">
        <v>-16</v>
      </c>
      <c r="KF36" s="17">
        <v>0</v>
      </c>
      <c r="KG36" s="17"/>
      <c r="KH36" s="17"/>
      <c r="KI36" s="17">
        <v>0</v>
      </c>
      <c r="KJ36" s="17"/>
      <c r="KK36" s="17"/>
      <c r="KL36" s="17"/>
      <c r="KM36" s="17">
        <v>0</v>
      </c>
      <c r="KN36" s="17">
        <v>2.6</v>
      </c>
      <c r="KO36" s="17">
        <v>4.7853500000000002</v>
      </c>
      <c r="KP36" s="17">
        <v>4.7853599999999998</v>
      </c>
      <c r="KQ36" s="17">
        <v>-2.1853600000000002</v>
      </c>
      <c r="KR36" s="17">
        <v>88.8</v>
      </c>
      <c r="KS36" s="17">
        <v>92.932699999999997</v>
      </c>
      <c r="KT36" s="17">
        <v>151.21975</v>
      </c>
      <c r="KU36" s="17">
        <v>-62.419750000000001</v>
      </c>
      <c r="KV36" s="17">
        <v>86.9</v>
      </c>
      <c r="KW36" s="17">
        <v>88.843440000000001</v>
      </c>
      <c r="KX36" s="17">
        <v>87.927210000000002</v>
      </c>
      <c r="KY36" s="17">
        <v>-1.02721</v>
      </c>
      <c r="KZ36" s="17">
        <v>63.9</v>
      </c>
      <c r="LA36" s="17">
        <v>66.809659999999994</v>
      </c>
      <c r="LB36" s="17">
        <v>66.809659999999994</v>
      </c>
      <c r="LC36" s="17">
        <v>-2.9096600000000001</v>
      </c>
      <c r="LD36" s="17">
        <v>72.8</v>
      </c>
      <c r="LE36" s="17">
        <v>72.37388</v>
      </c>
      <c r="LF36" s="17">
        <v>72.37388</v>
      </c>
      <c r="LG36" s="17">
        <v>0.42612</v>
      </c>
      <c r="LH36" s="17">
        <v>29.8</v>
      </c>
      <c r="LI36" s="17">
        <v>29.806760000000001</v>
      </c>
      <c r="LJ36" s="17">
        <v>29.806760000000001</v>
      </c>
      <c r="LK36" s="17">
        <v>-6.7600000000000004E-3</v>
      </c>
      <c r="LL36" s="17">
        <v>116.4</v>
      </c>
      <c r="LM36" s="17">
        <v>114.15201</v>
      </c>
      <c r="LN36" s="17"/>
      <c r="LO36" s="17">
        <v>116.4</v>
      </c>
      <c r="LP36" s="17">
        <v>0</v>
      </c>
      <c r="LQ36" s="17"/>
      <c r="LR36" s="17"/>
      <c r="LS36" s="17">
        <v>0</v>
      </c>
      <c r="LT36" s="17">
        <v>0</v>
      </c>
      <c r="LU36" s="17"/>
      <c r="LV36" s="17"/>
      <c r="LW36" s="17">
        <v>0</v>
      </c>
      <c r="LX36" s="17">
        <v>138.6</v>
      </c>
      <c r="LY36" s="17">
        <v>158.39537999999999</v>
      </c>
      <c r="LZ36" s="17">
        <v>158.39537999999999</v>
      </c>
      <c r="MA36" s="17">
        <v>-19.795380000000002</v>
      </c>
      <c r="MB36" s="17">
        <v>141.6</v>
      </c>
      <c r="MC36" s="17">
        <v>158.39537999999999</v>
      </c>
      <c r="MD36" s="17">
        <v>158.39537999999999</v>
      </c>
      <c r="ME36" s="17">
        <v>-16.795380000000002</v>
      </c>
      <c r="MF36" s="17">
        <v>168</v>
      </c>
      <c r="MG36" s="17">
        <v>158.87103999999999</v>
      </c>
      <c r="MH36" s="17">
        <v>158.87103999999999</v>
      </c>
      <c r="MI36" s="17">
        <v>9.1289599999999993</v>
      </c>
      <c r="MJ36" s="17">
        <v>181</v>
      </c>
      <c r="MK36" s="17">
        <v>176.36183</v>
      </c>
      <c r="ML36" s="17">
        <v>139.29749000000001</v>
      </c>
      <c r="MM36" s="17">
        <v>41.702509999999997</v>
      </c>
      <c r="MN36" s="17">
        <v>0</v>
      </c>
      <c r="MO36" s="17"/>
      <c r="MP36" s="17"/>
      <c r="MQ36" s="17">
        <v>0</v>
      </c>
      <c r="MR36" s="17"/>
      <c r="MS36" s="17"/>
      <c r="MT36" s="17"/>
      <c r="MU36" s="17">
        <v>0</v>
      </c>
      <c r="MV36" s="17"/>
      <c r="MW36" s="17"/>
      <c r="MX36" s="17"/>
      <c r="MY36" s="17">
        <v>0</v>
      </c>
      <c r="MZ36" s="17"/>
      <c r="NA36" s="17"/>
      <c r="NB36" s="17"/>
      <c r="NC36" s="17">
        <v>0</v>
      </c>
      <c r="ND36" s="17">
        <v>207.1</v>
      </c>
      <c r="NE36" s="17">
        <v>205.29381000000001</v>
      </c>
      <c r="NF36" s="17">
        <v>205.29381000000001</v>
      </c>
      <c r="NG36" s="17">
        <v>1.80619</v>
      </c>
      <c r="NH36" s="17">
        <v>100.1</v>
      </c>
      <c r="NI36" s="17">
        <v>102.95515</v>
      </c>
      <c r="NJ36" s="17">
        <v>102.95515</v>
      </c>
      <c r="NK36" s="17">
        <v>-2.8551500000000001</v>
      </c>
      <c r="NL36" s="17">
        <v>0</v>
      </c>
      <c r="NM36" s="17"/>
      <c r="NN36" s="17"/>
      <c r="NO36" s="17">
        <v>0</v>
      </c>
      <c r="NP36" s="17">
        <v>5</v>
      </c>
      <c r="NQ36" s="17">
        <v>5.2365700000000004</v>
      </c>
      <c r="NR36" s="17">
        <v>5.2365700000000004</v>
      </c>
      <c r="NS36" s="17">
        <v>-0.23657</v>
      </c>
      <c r="NT36" s="17">
        <v>1.1000000000000001</v>
      </c>
      <c r="NU36" s="17">
        <v>0.98</v>
      </c>
      <c r="NV36" s="17">
        <v>0.98</v>
      </c>
      <c r="NW36" s="17">
        <v>0.12</v>
      </c>
      <c r="NX36" s="17">
        <v>1.2</v>
      </c>
      <c r="NY36" s="17">
        <v>20.5</v>
      </c>
      <c r="NZ36" s="17">
        <v>40.561500000000002</v>
      </c>
      <c r="OA36" s="17">
        <v>-39.361499999999999</v>
      </c>
      <c r="OB36" s="17">
        <v>70.599999999999994</v>
      </c>
      <c r="OC36" s="17">
        <v>60.22</v>
      </c>
      <c r="OD36" s="17">
        <v>60.22</v>
      </c>
      <c r="OE36" s="17">
        <v>10.38</v>
      </c>
      <c r="OF36" s="17">
        <v>15.3</v>
      </c>
      <c r="OG36" s="17">
        <v>13.4542</v>
      </c>
      <c r="OH36" s="17">
        <v>13.4542</v>
      </c>
      <c r="OI36" s="17">
        <v>1.8458000000000001</v>
      </c>
      <c r="OJ36" s="17">
        <v>0.2</v>
      </c>
      <c r="OK36" s="17"/>
      <c r="OL36" s="17"/>
      <c r="OM36" s="17">
        <v>0.2</v>
      </c>
      <c r="ON36" s="17">
        <v>8.1</v>
      </c>
      <c r="OO36" s="17">
        <v>20.33764</v>
      </c>
      <c r="OP36" s="17">
        <v>20.33764</v>
      </c>
      <c r="OQ36" s="17">
        <v>-12.237640000000001</v>
      </c>
      <c r="OR36" s="17">
        <v>9.9</v>
      </c>
      <c r="OS36" s="17">
        <v>9</v>
      </c>
      <c r="OT36" s="17">
        <v>9</v>
      </c>
      <c r="OU36" s="17">
        <v>0.9</v>
      </c>
      <c r="OV36" s="17">
        <v>1.2</v>
      </c>
      <c r="OW36" s="17">
        <v>3.8420000000000001</v>
      </c>
      <c r="OX36" s="17">
        <v>2.9796</v>
      </c>
      <c r="OY36" s="17">
        <v>-1.7796000000000001</v>
      </c>
      <c r="OZ36" s="17">
        <v>174.7</v>
      </c>
      <c r="PA36" s="17">
        <v>170.6</v>
      </c>
      <c r="PB36" s="17">
        <v>171.11250000000001</v>
      </c>
      <c r="PC36" s="17">
        <v>3.5874999999999999</v>
      </c>
      <c r="PD36" s="17">
        <v>85.3</v>
      </c>
      <c r="PE36" s="17">
        <v>87.37</v>
      </c>
      <c r="PF36" s="17">
        <v>87.37</v>
      </c>
      <c r="PG36" s="17">
        <v>-2.0699999999999998</v>
      </c>
      <c r="PH36" s="17">
        <v>0.2</v>
      </c>
      <c r="PI36" s="17">
        <v>0.23</v>
      </c>
      <c r="PJ36" s="17">
        <v>0.23</v>
      </c>
      <c r="PK36" s="17">
        <v>-0.03</v>
      </c>
      <c r="PL36" s="17">
        <v>0.7</v>
      </c>
      <c r="PM36" s="17">
        <v>1.6</v>
      </c>
      <c r="PN36" s="17">
        <v>1.6</v>
      </c>
      <c r="PO36" s="17">
        <v>-0.9</v>
      </c>
      <c r="PP36" s="17">
        <v>2.5</v>
      </c>
      <c r="PQ36" s="17">
        <v>2.5</v>
      </c>
      <c r="PR36" s="17">
        <v>2.5</v>
      </c>
      <c r="PS36" s="17">
        <v>0</v>
      </c>
      <c r="PT36" s="17">
        <v>17</v>
      </c>
      <c r="PU36" s="17">
        <v>8.8425799999999999</v>
      </c>
      <c r="PV36" s="17">
        <v>8.8425799999999999</v>
      </c>
      <c r="PW36" s="17">
        <v>8.1574200000000001</v>
      </c>
      <c r="PX36" s="17">
        <v>3.8</v>
      </c>
      <c r="PY36" s="17">
        <v>3.12</v>
      </c>
      <c r="PZ36" s="17">
        <v>3.12</v>
      </c>
      <c r="QA36" s="17">
        <v>0.68</v>
      </c>
      <c r="QB36" s="17">
        <v>3.1</v>
      </c>
      <c r="QC36" s="17">
        <v>3.1</v>
      </c>
      <c r="QD36" s="17">
        <v>3.1</v>
      </c>
      <c r="QE36" s="17">
        <v>0</v>
      </c>
      <c r="QF36" s="17">
        <v>3.5</v>
      </c>
      <c r="QG36" s="17">
        <v>3.5</v>
      </c>
      <c r="QH36" s="17">
        <v>3.5</v>
      </c>
      <c r="QI36" s="17">
        <v>0</v>
      </c>
      <c r="QJ36" s="17">
        <v>15</v>
      </c>
      <c r="QK36" s="17">
        <v>14.492749999999999</v>
      </c>
      <c r="QL36" s="17">
        <v>14.492749999999999</v>
      </c>
      <c r="QM36" s="17">
        <v>0.50724999999999998</v>
      </c>
      <c r="QN36" s="17">
        <v>12.4</v>
      </c>
      <c r="QO36" s="17">
        <v>11.936400000000001</v>
      </c>
      <c r="QP36" s="17">
        <v>11.936400000000001</v>
      </c>
      <c r="QQ36" s="17">
        <v>0.46360000000000001</v>
      </c>
      <c r="QR36" s="17">
        <v>15.5</v>
      </c>
      <c r="QS36" s="17">
        <v>14.757899999999999</v>
      </c>
      <c r="QT36" s="17">
        <v>14.757899999999999</v>
      </c>
      <c r="QU36" s="17">
        <v>0.74209999999999998</v>
      </c>
      <c r="QV36" s="17">
        <v>0.6</v>
      </c>
      <c r="QW36" s="17">
        <v>6.3278999999999996</v>
      </c>
      <c r="QX36" s="17">
        <v>6.3278999999999996</v>
      </c>
      <c r="QY36" s="17">
        <v>-5.7279</v>
      </c>
      <c r="QZ36" s="17">
        <v>0.4</v>
      </c>
      <c r="RA36" s="17">
        <v>22.5</v>
      </c>
      <c r="RB36" s="17">
        <v>32.578699999999998</v>
      </c>
      <c r="RC36" s="17">
        <v>-32.178699999999999</v>
      </c>
      <c r="RD36" s="17">
        <v>15.7</v>
      </c>
      <c r="RE36" s="17">
        <v>12.6586</v>
      </c>
      <c r="RF36" s="17">
        <v>12.6586</v>
      </c>
      <c r="RG36" s="17">
        <v>3.0413999999999999</v>
      </c>
      <c r="RH36" s="17">
        <v>2.5</v>
      </c>
      <c r="RI36" s="17">
        <v>2.2400000000000002</v>
      </c>
      <c r="RJ36" s="17">
        <v>2.2400000000000002</v>
      </c>
      <c r="RK36" s="17">
        <v>0.26</v>
      </c>
      <c r="RL36" s="17">
        <v>11.9</v>
      </c>
      <c r="RM36" s="17">
        <v>10.11792</v>
      </c>
      <c r="RN36" s="17">
        <v>19.67727</v>
      </c>
      <c r="RO36" s="17">
        <v>-7.7772699999999997</v>
      </c>
      <c r="RP36" s="17">
        <v>1.1000000000000001</v>
      </c>
      <c r="RQ36" s="17">
        <v>1.1599999999999999</v>
      </c>
      <c r="RR36" s="17">
        <v>1.1599999999999999</v>
      </c>
      <c r="RS36" s="17">
        <v>-0.06</v>
      </c>
      <c r="RT36" s="17"/>
      <c r="RU36" s="17"/>
      <c r="RV36" s="17"/>
      <c r="RW36" s="17">
        <v>0</v>
      </c>
      <c r="RX36" s="17">
        <v>5.3</v>
      </c>
      <c r="RY36" s="17">
        <v>5.2</v>
      </c>
      <c r="RZ36" s="17">
        <v>5.2</v>
      </c>
      <c r="SA36" s="17">
        <v>0.1</v>
      </c>
      <c r="SB36" s="17">
        <v>0.3</v>
      </c>
      <c r="SC36" s="17">
        <v>0.38829999999999998</v>
      </c>
      <c r="SD36" s="17">
        <v>0.38829999999999998</v>
      </c>
      <c r="SE36" s="17">
        <v>-8.8300000000000003E-2</v>
      </c>
      <c r="SF36" s="17">
        <v>6.8</v>
      </c>
      <c r="SG36" s="17">
        <v>6.3</v>
      </c>
      <c r="SH36" s="17">
        <v>6.3</v>
      </c>
      <c r="SI36" s="17">
        <v>0.5</v>
      </c>
      <c r="SJ36" s="17">
        <v>3.7</v>
      </c>
      <c r="SK36" s="17">
        <v>3.6</v>
      </c>
      <c r="SL36" s="17">
        <v>3.6</v>
      </c>
      <c r="SM36" s="17">
        <v>0.1</v>
      </c>
      <c r="SN36" s="17">
        <v>3.7</v>
      </c>
      <c r="SO36" s="17">
        <v>3.5</v>
      </c>
      <c r="SP36" s="17">
        <v>3.5</v>
      </c>
      <c r="SQ36" s="17">
        <v>0.2</v>
      </c>
      <c r="SR36" s="17">
        <v>5.4</v>
      </c>
      <c r="SS36" s="17">
        <v>5</v>
      </c>
      <c r="ST36" s="17">
        <v>5</v>
      </c>
      <c r="SU36" s="17">
        <v>0.4</v>
      </c>
      <c r="SV36" s="17">
        <v>19.7</v>
      </c>
      <c r="SW36" s="17">
        <v>19.571000000000002</v>
      </c>
      <c r="SX36" s="17">
        <v>19.571000000000002</v>
      </c>
      <c r="SY36" s="17">
        <v>0.129</v>
      </c>
      <c r="SZ36" s="17">
        <v>0.6</v>
      </c>
      <c r="TA36" s="17">
        <v>40.537199999999999</v>
      </c>
      <c r="TB36" s="17">
        <v>40.537199999999999</v>
      </c>
      <c r="TC36" s="17">
        <v>-39.937199999999997</v>
      </c>
      <c r="TD36" s="17">
        <v>30.1</v>
      </c>
      <c r="TE36" s="17">
        <v>29.138000000000002</v>
      </c>
      <c r="TF36" s="17">
        <v>29.138000000000002</v>
      </c>
      <c r="TG36" s="17">
        <v>0.96199999999999997</v>
      </c>
      <c r="TH36" s="17">
        <v>15.1</v>
      </c>
      <c r="TI36" s="17">
        <v>29.519500000000001</v>
      </c>
      <c r="TJ36" s="17">
        <v>29.519500000000001</v>
      </c>
      <c r="TK36" s="17">
        <v>-14.419499999999999</v>
      </c>
      <c r="TL36" s="17">
        <v>17.5</v>
      </c>
      <c r="TM36" s="17">
        <v>33.054499999999997</v>
      </c>
      <c r="TN36" s="17">
        <v>33.054499999999997</v>
      </c>
      <c r="TO36" s="17">
        <v>-15.554500000000001</v>
      </c>
      <c r="TP36" s="17">
        <v>1.7</v>
      </c>
      <c r="TQ36" s="17">
        <v>4.7694999999999999</v>
      </c>
      <c r="TR36" s="17">
        <v>4.7694999999999999</v>
      </c>
      <c r="TS36" s="17">
        <v>-3.0695000000000001</v>
      </c>
      <c r="TT36" s="17">
        <v>1.4</v>
      </c>
      <c r="TU36" s="17">
        <v>2.4868000000000001</v>
      </c>
      <c r="TV36" s="17">
        <v>2.4868000000000001</v>
      </c>
      <c r="TW36" s="17">
        <v>-1.0868</v>
      </c>
      <c r="TX36" s="17">
        <v>39.5</v>
      </c>
      <c r="TY36" s="17">
        <v>38.409999999999997</v>
      </c>
      <c r="TZ36" s="17">
        <v>38.409999999999997</v>
      </c>
      <c r="UA36" s="17">
        <v>1.0900000000000001</v>
      </c>
      <c r="UB36" s="17">
        <v>5.7</v>
      </c>
      <c r="UC36" s="17">
        <v>6</v>
      </c>
      <c r="UD36" s="17">
        <v>6</v>
      </c>
      <c r="UE36" s="17">
        <v>-0.3</v>
      </c>
      <c r="UF36" s="17">
        <v>2.1</v>
      </c>
      <c r="UG36" s="17">
        <v>2.2999999999999998</v>
      </c>
      <c r="UH36" s="17">
        <v>2.2999999999999998</v>
      </c>
      <c r="UI36" s="17">
        <v>-0.2</v>
      </c>
      <c r="UJ36" s="17">
        <v>7</v>
      </c>
      <c r="UK36" s="17">
        <v>7</v>
      </c>
      <c r="UL36" s="17">
        <v>7</v>
      </c>
      <c r="UM36" s="17">
        <v>0</v>
      </c>
      <c r="UN36" s="17">
        <v>3.6</v>
      </c>
      <c r="UO36" s="17">
        <v>3.9</v>
      </c>
      <c r="UP36" s="17">
        <v>3.9</v>
      </c>
      <c r="UQ36" s="17">
        <v>-0.3</v>
      </c>
      <c r="UR36" s="17">
        <v>4.0999999999999996</v>
      </c>
      <c r="US36" s="17">
        <v>4</v>
      </c>
      <c r="UT36" s="17">
        <v>4</v>
      </c>
      <c r="UU36" s="17">
        <v>0.1</v>
      </c>
      <c r="UV36" s="17">
        <v>4.2</v>
      </c>
      <c r="UW36" s="17">
        <v>4.2</v>
      </c>
      <c r="UX36" s="17">
        <v>4.2</v>
      </c>
      <c r="UY36" s="17">
        <v>0</v>
      </c>
      <c r="UZ36" s="17">
        <v>16</v>
      </c>
      <c r="VA36" s="17">
        <v>13.7232</v>
      </c>
      <c r="VB36" s="17">
        <v>13.7232</v>
      </c>
      <c r="VC36" s="17">
        <v>2.2768000000000002</v>
      </c>
      <c r="VD36" s="17">
        <v>215</v>
      </c>
      <c r="VE36" s="17">
        <v>210.10339999999999</v>
      </c>
      <c r="VF36" s="17">
        <v>210.10339999999999</v>
      </c>
      <c r="VG36" s="17">
        <v>4.8966000000000003</v>
      </c>
      <c r="VH36" s="17">
        <v>14.2</v>
      </c>
      <c r="VI36" s="17">
        <v>12.640499999999999</v>
      </c>
      <c r="VJ36" s="17">
        <v>12.640499999999999</v>
      </c>
      <c r="VK36" s="17">
        <v>1.5595000000000001</v>
      </c>
      <c r="VL36" s="17">
        <v>120.7</v>
      </c>
      <c r="VM36" s="17">
        <v>123</v>
      </c>
      <c r="VN36" s="17">
        <v>123</v>
      </c>
      <c r="VO36" s="17">
        <v>-2.2999999999999998</v>
      </c>
      <c r="VP36" s="17">
        <v>0.6</v>
      </c>
      <c r="VQ36" s="17">
        <v>0.6</v>
      </c>
      <c r="VR36" s="17">
        <v>0.6</v>
      </c>
      <c r="VS36" s="17">
        <v>0</v>
      </c>
      <c r="VT36" s="17">
        <v>6.6</v>
      </c>
      <c r="VU36" s="17">
        <v>18</v>
      </c>
      <c r="VV36" s="17">
        <v>18</v>
      </c>
      <c r="VW36" s="17">
        <v>-11.4</v>
      </c>
      <c r="VX36" s="17">
        <v>10.5</v>
      </c>
      <c r="VY36" s="17">
        <v>27</v>
      </c>
      <c r="VZ36" s="17">
        <v>27</v>
      </c>
      <c r="WA36" s="17">
        <v>-16.5</v>
      </c>
      <c r="WB36" s="17">
        <v>89</v>
      </c>
      <c r="WC36" s="17">
        <v>88.56</v>
      </c>
      <c r="WD36" s="17">
        <v>88.56</v>
      </c>
      <c r="WE36" s="17">
        <v>0.44</v>
      </c>
      <c r="WF36" s="17">
        <v>3.9</v>
      </c>
      <c r="WG36" s="17">
        <v>4.5</v>
      </c>
      <c r="WH36" s="17">
        <v>4.5</v>
      </c>
      <c r="WI36" s="17">
        <v>-0.6</v>
      </c>
      <c r="WJ36" s="17">
        <v>2.4</v>
      </c>
      <c r="WK36" s="17">
        <v>2.2999999999999998</v>
      </c>
      <c r="WL36" s="17">
        <v>2.2999999999999998</v>
      </c>
      <c r="WM36" s="17">
        <v>0.1</v>
      </c>
      <c r="WN36" s="17">
        <v>2.2000000000000002</v>
      </c>
      <c r="WO36" s="17">
        <v>2.2999999999999998</v>
      </c>
      <c r="WP36" s="17">
        <v>2.2999999999999998</v>
      </c>
      <c r="WQ36" s="17">
        <v>-0.1</v>
      </c>
      <c r="WR36" s="17">
        <v>1.2</v>
      </c>
      <c r="WS36" s="17">
        <v>1.4</v>
      </c>
      <c r="WT36" s="17">
        <v>1.4</v>
      </c>
      <c r="WU36" s="17">
        <v>-0.2</v>
      </c>
      <c r="WV36" s="17">
        <v>13.6</v>
      </c>
      <c r="WW36" s="17">
        <v>12.700100000000001</v>
      </c>
      <c r="WX36" s="17">
        <v>12.700100000000001</v>
      </c>
      <c r="WY36" s="17">
        <v>0.89990000000000003</v>
      </c>
      <c r="WZ36" s="17">
        <v>7.5</v>
      </c>
      <c r="XA36" s="17">
        <v>7.5949999999999998</v>
      </c>
      <c r="XB36" s="17">
        <v>7.5949999999999998</v>
      </c>
      <c r="XC36" s="17">
        <v>-9.5000000000000001E-2</v>
      </c>
      <c r="XD36" s="17">
        <v>18.100000000000001</v>
      </c>
      <c r="XE36" s="17">
        <v>17.874400000000001</v>
      </c>
      <c r="XF36" s="17">
        <v>17.874400000000001</v>
      </c>
      <c r="XG36" s="17">
        <v>0.22559999999999999</v>
      </c>
      <c r="XH36" s="17">
        <v>6.9</v>
      </c>
      <c r="XI36" s="17">
        <v>8</v>
      </c>
      <c r="XJ36" s="17">
        <v>8</v>
      </c>
      <c r="XK36" s="17">
        <v>-1.1000000000000001</v>
      </c>
      <c r="XL36" s="17">
        <v>9.1</v>
      </c>
      <c r="XM36" s="17">
        <v>10.7</v>
      </c>
      <c r="XN36" s="17">
        <v>10.7</v>
      </c>
      <c r="XO36" s="17">
        <v>-1.6</v>
      </c>
      <c r="XP36" s="17"/>
      <c r="XQ36" s="17"/>
      <c r="XR36" s="17"/>
      <c r="XS36" s="17">
        <v>0</v>
      </c>
      <c r="XT36" s="17"/>
      <c r="XU36" s="17"/>
      <c r="XV36" s="17"/>
      <c r="XW36" s="17">
        <v>0</v>
      </c>
      <c r="XX36" s="17">
        <v>1.8</v>
      </c>
      <c r="XY36" s="17">
        <v>14</v>
      </c>
      <c r="XZ36" s="17">
        <v>14</v>
      </c>
      <c r="YA36" s="17">
        <v>-12.2</v>
      </c>
      <c r="YB36" s="17">
        <v>15.1</v>
      </c>
      <c r="YC36" s="17">
        <v>21.324999999999999</v>
      </c>
      <c r="YD36" s="17">
        <v>21.324999999999999</v>
      </c>
      <c r="YE36" s="17">
        <v>-6.2249999999999996</v>
      </c>
      <c r="YF36" s="17">
        <v>8.3000000000000007</v>
      </c>
      <c r="YG36" s="17">
        <v>7.03</v>
      </c>
      <c r="YH36" s="17">
        <v>7.03</v>
      </c>
      <c r="YI36" s="17">
        <v>1.27</v>
      </c>
      <c r="YJ36" s="17">
        <v>11.1</v>
      </c>
      <c r="YK36" s="17">
        <v>11</v>
      </c>
      <c r="YL36" s="17">
        <v>11</v>
      </c>
      <c r="YM36" s="17">
        <v>0.1</v>
      </c>
      <c r="YN36" s="17">
        <v>17.899999999999999</v>
      </c>
      <c r="YO36" s="17">
        <v>17.690000000000001</v>
      </c>
      <c r="YP36" s="17">
        <v>17.690000000000001</v>
      </c>
      <c r="YQ36" s="17">
        <v>0.21</v>
      </c>
    </row>
    <row r="37" spans="1:667" ht="24" customHeight="1" x14ac:dyDescent="0.25">
      <c r="A37" s="1"/>
      <c r="B37" s="16" t="s">
        <v>61</v>
      </c>
      <c r="C37" s="16" t="s">
        <v>844</v>
      </c>
      <c r="D37" s="17">
        <v>25.3</v>
      </c>
      <c r="E37" s="17">
        <v>10.3627</v>
      </c>
      <c r="F37" s="17"/>
      <c r="G37" s="17">
        <v>25.3</v>
      </c>
      <c r="H37" s="17">
        <v>602.9</v>
      </c>
      <c r="I37" s="17">
        <v>599.03381999999999</v>
      </c>
      <c r="J37" s="17">
        <v>599.03381999999999</v>
      </c>
      <c r="K37" s="17">
        <v>3.8661799999999999</v>
      </c>
      <c r="L37" s="17">
        <v>204.8</v>
      </c>
      <c r="M37" s="17">
        <v>193.93492000000001</v>
      </c>
      <c r="N37" s="17">
        <v>193.93492000000001</v>
      </c>
      <c r="O37" s="17">
        <v>10.865080000000001</v>
      </c>
      <c r="P37" s="17"/>
      <c r="Q37" s="17"/>
      <c r="R37" s="17"/>
      <c r="S37" s="17">
        <v>0</v>
      </c>
      <c r="T37" s="17"/>
      <c r="U37" s="17"/>
      <c r="V37" s="17"/>
      <c r="W37" s="17">
        <v>0</v>
      </c>
      <c r="X37" s="17">
        <v>21.8</v>
      </c>
      <c r="Y37" s="17">
        <v>23.541319999999999</v>
      </c>
      <c r="Z37" s="17">
        <v>47.520940000000003</v>
      </c>
      <c r="AA37" s="17">
        <v>-25.720939999999999</v>
      </c>
      <c r="AB37" s="17">
        <v>92.5</v>
      </c>
      <c r="AC37" s="17">
        <v>86.093000000000004</v>
      </c>
      <c r="AD37" s="17">
        <v>86.093000000000004</v>
      </c>
      <c r="AE37" s="17">
        <v>6.407</v>
      </c>
      <c r="AF37" s="17"/>
      <c r="AG37" s="17"/>
      <c r="AH37" s="17"/>
      <c r="AI37" s="17">
        <v>0</v>
      </c>
      <c r="AJ37" s="17">
        <v>30.9</v>
      </c>
      <c r="AK37" s="17">
        <v>32</v>
      </c>
      <c r="AL37" s="17">
        <v>86.820319999999995</v>
      </c>
      <c r="AM37" s="17">
        <v>-55.920319999999997</v>
      </c>
      <c r="AN37" s="17">
        <v>177.7</v>
      </c>
      <c r="AO37" s="17">
        <v>196.22801999999999</v>
      </c>
      <c r="AP37" s="17">
        <v>196.22801999999999</v>
      </c>
      <c r="AQ37" s="17">
        <v>-18.528020000000001</v>
      </c>
      <c r="AR37" s="17">
        <v>198.8</v>
      </c>
      <c r="AS37" s="17">
        <v>196.22801999999999</v>
      </c>
      <c r="AT37" s="17">
        <v>196.22801999999999</v>
      </c>
      <c r="AU37" s="17">
        <v>2.5719799999999999</v>
      </c>
      <c r="AV37" s="17">
        <v>201</v>
      </c>
      <c r="AW37" s="17">
        <v>196.22801999999999</v>
      </c>
      <c r="AX37" s="17">
        <v>196.22801999999999</v>
      </c>
      <c r="AY37" s="17">
        <v>4.7719800000000001</v>
      </c>
      <c r="AZ37" s="17">
        <v>286.8</v>
      </c>
      <c r="BA37" s="17">
        <v>295.22593999999998</v>
      </c>
      <c r="BB37" s="17">
        <v>295.22593999999998</v>
      </c>
      <c r="BC37" s="17">
        <v>-8.4259400000000007</v>
      </c>
      <c r="BD37" s="17">
        <v>203.3</v>
      </c>
      <c r="BE37" s="17">
        <v>206.04143999999999</v>
      </c>
      <c r="BF37" s="17">
        <v>206.04143999999999</v>
      </c>
      <c r="BG37" s="17">
        <v>-2.7414399999999999</v>
      </c>
      <c r="BH37" s="17">
        <v>105.6</v>
      </c>
      <c r="BI37" s="17">
        <v>103.33009</v>
      </c>
      <c r="BJ37" s="17">
        <v>103.33009</v>
      </c>
      <c r="BK37" s="17">
        <v>2.2699099999999999</v>
      </c>
      <c r="BL37" s="17">
        <v>198</v>
      </c>
      <c r="BM37" s="17">
        <v>196.18647000000001</v>
      </c>
      <c r="BN37" s="17">
        <v>131.97917000000001</v>
      </c>
      <c r="BO37" s="17">
        <v>66.020830000000004</v>
      </c>
      <c r="BP37" s="17">
        <v>4.2</v>
      </c>
      <c r="BQ37" s="17">
        <v>3.8975900000000001</v>
      </c>
      <c r="BR37" s="17">
        <v>3.8975900000000001</v>
      </c>
      <c r="BS37" s="17">
        <v>0.30241000000000001</v>
      </c>
      <c r="BT37" s="17"/>
      <c r="BU37" s="17"/>
      <c r="BV37" s="17"/>
      <c r="BW37" s="17">
        <v>0</v>
      </c>
      <c r="BX37" s="17">
        <v>12.9</v>
      </c>
      <c r="BY37" s="17">
        <v>12.435230000000001</v>
      </c>
      <c r="BZ37" s="17">
        <v>12.44</v>
      </c>
      <c r="CA37" s="17">
        <v>0.46</v>
      </c>
      <c r="CB37" s="17"/>
      <c r="CC37" s="17"/>
      <c r="CD37" s="17"/>
      <c r="CE37" s="17">
        <v>0</v>
      </c>
      <c r="CF37" s="17">
        <v>109.4</v>
      </c>
      <c r="CG37" s="17">
        <v>111.99026000000001</v>
      </c>
      <c r="CH37" s="17">
        <v>111.99026000000001</v>
      </c>
      <c r="CI37" s="17">
        <v>-2.5902599999999998</v>
      </c>
      <c r="CJ37" s="17">
        <v>7.9</v>
      </c>
      <c r="CK37" s="17">
        <v>7.2468899999999996</v>
      </c>
      <c r="CL37" s="17">
        <v>7.2468899999999996</v>
      </c>
      <c r="CM37" s="17">
        <v>0.65310999999999997</v>
      </c>
      <c r="CN37" s="17">
        <v>5.2</v>
      </c>
      <c r="CO37" s="17">
        <v>3.89141</v>
      </c>
      <c r="CP37" s="17">
        <v>3.89141</v>
      </c>
      <c r="CQ37" s="17">
        <v>1.3085899999999999</v>
      </c>
      <c r="CR37" s="17">
        <v>22.4</v>
      </c>
      <c r="CS37" s="17">
        <v>22.280850000000001</v>
      </c>
      <c r="CT37" s="17">
        <v>22.280850000000001</v>
      </c>
      <c r="CU37" s="17">
        <v>0.11915000000000001</v>
      </c>
      <c r="CV37" s="17">
        <v>41.7</v>
      </c>
      <c r="CW37" s="17">
        <v>31.759879999999999</v>
      </c>
      <c r="CX37" s="17">
        <v>59.218519999999998</v>
      </c>
      <c r="CY37" s="17">
        <v>-17.518519999999999</v>
      </c>
      <c r="CZ37" s="17">
        <v>0</v>
      </c>
      <c r="DA37" s="17"/>
      <c r="DB37" s="17"/>
      <c r="DC37" s="17">
        <v>0</v>
      </c>
      <c r="DD37" s="17"/>
      <c r="DE37" s="17"/>
      <c r="DF37" s="17"/>
      <c r="DG37" s="17">
        <v>0</v>
      </c>
      <c r="DH37" s="17">
        <v>175.8</v>
      </c>
      <c r="DI37" s="17"/>
      <c r="DJ37" s="17"/>
      <c r="DK37" s="17">
        <v>175.8</v>
      </c>
      <c r="DL37" s="17"/>
      <c r="DM37" s="17">
        <v>7.84</v>
      </c>
      <c r="DN37" s="17">
        <v>7.83</v>
      </c>
      <c r="DO37" s="17">
        <v>-7.83</v>
      </c>
      <c r="DP37" s="17">
        <v>6.5</v>
      </c>
      <c r="DQ37" s="17">
        <v>6.39</v>
      </c>
      <c r="DR37" s="17">
        <v>6.39</v>
      </c>
      <c r="DS37" s="17">
        <v>0.11</v>
      </c>
      <c r="DT37" s="17">
        <v>0</v>
      </c>
      <c r="DU37" s="17"/>
      <c r="DV37" s="17"/>
      <c r="DW37" s="17">
        <v>0</v>
      </c>
      <c r="DX37" s="17">
        <v>34.799999999999997</v>
      </c>
      <c r="DY37" s="17">
        <v>48.529000000000003</v>
      </c>
      <c r="DZ37" s="17">
        <v>37.53969</v>
      </c>
      <c r="EA37" s="17">
        <v>-2.73969</v>
      </c>
      <c r="EB37" s="17">
        <v>46.9</v>
      </c>
      <c r="EC37" s="17">
        <v>54.771340000000002</v>
      </c>
      <c r="ED37" s="17"/>
      <c r="EE37" s="17">
        <v>46.9</v>
      </c>
      <c r="EF37" s="17">
        <v>25.1</v>
      </c>
      <c r="EG37" s="17">
        <v>27.050740000000001</v>
      </c>
      <c r="EH37" s="17">
        <v>19.00414</v>
      </c>
      <c r="EI37" s="17">
        <v>6.0958600000000001</v>
      </c>
      <c r="EJ37" s="17">
        <v>17.2</v>
      </c>
      <c r="EK37" s="17">
        <v>18.87548</v>
      </c>
      <c r="EL37" s="17">
        <v>19.064769999999999</v>
      </c>
      <c r="EM37" s="17">
        <v>-1.86477</v>
      </c>
      <c r="EN37" s="17">
        <v>16.3</v>
      </c>
      <c r="EO37" s="17">
        <v>15.50296</v>
      </c>
      <c r="EP37" s="17">
        <v>15.50296</v>
      </c>
      <c r="EQ37" s="17">
        <v>0.79703999999999997</v>
      </c>
      <c r="ER37" s="17">
        <v>58.7</v>
      </c>
      <c r="ES37" s="17">
        <v>60.90005</v>
      </c>
      <c r="ET37" s="17">
        <v>60.90005</v>
      </c>
      <c r="EU37" s="17">
        <v>-2.2000500000000001</v>
      </c>
      <c r="EV37" s="17">
        <v>176.8</v>
      </c>
      <c r="EW37" s="17">
        <v>184.74316999999999</v>
      </c>
      <c r="EX37" s="17">
        <v>184.74316999999999</v>
      </c>
      <c r="EY37" s="17">
        <v>-7.9431700000000003</v>
      </c>
      <c r="EZ37" s="17">
        <v>177.5</v>
      </c>
      <c r="FA37" s="17">
        <v>184.74316999999999</v>
      </c>
      <c r="FB37" s="17">
        <v>184.74316999999999</v>
      </c>
      <c r="FC37" s="17">
        <v>-7.2431700000000001</v>
      </c>
      <c r="FD37" s="17">
        <v>180.7</v>
      </c>
      <c r="FE37" s="17">
        <v>185.29795999999999</v>
      </c>
      <c r="FF37" s="17">
        <v>185.29795999999999</v>
      </c>
      <c r="FG37" s="17">
        <v>-4.5979599999999996</v>
      </c>
      <c r="FH37" s="17">
        <v>97.5</v>
      </c>
      <c r="FI37" s="17">
        <v>80.368170000000006</v>
      </c>
      <c r="FJ37" s="17">
        <v>83.966419999999999</v>
      </c>
      <c r="FK37" s="17">
        <v>13.533580000000001</v>
      </c>
      <c r="FL37" s="17">
        <v>42.8</v>
      </c>
      <c r="FM37" s="17">
        <v>46.809660000000001</v>
      </c>
      <c r="FN37" s="17">
        <v>46.809660000000001</v>
      </c>
      <c r="FO37" s="17">
        <v>-4.0096600000000002</v>
      </c>
      <c r="FP37" s="17">
        <v>25.5</v>
      </c>
      <c r="FQ37" s="17">
        <v>25.416450000000001</v>
      </c>
      <c r="FR37" s="17">
        <v>25.416450000000001</v>
      </c>
      <c r="FS37" s="17">
        <v>8.3549999999999999E-2</v>
      </c>
      <c r="FT37" s="17">
        <v>3.4</v>
      </c>
      <c r="FU37" s="17"/>
      <c r="FV37" s="17"/>
      <c r="FW37" s="17">
        <v>3.4</v>
      </c>
      <c r="FX37" s="17">
        <v>16.8</v>
      </c>
      <c r="FY37" s="17">
        <v>15.19885</v>
      </c>
      <c r="FZ37" s="17">
        <v>15.19885</v>
      </c>
      <c r="GA37" s="17">
        <v>1.6011500000000001</v>
      </c>
      <c r="GB37" s="17">
        <v>41.7</v>
      </c>
      <c r="GC37" s="17">
        <v>41.450780000000002</v>
      </c>
      <c r="GD37" s="17">
        <v>41.450780000000002</v>
      </c>
      <c r="GE37" s="17">
        <v>0.24922</v>
      </c>
      <c r="GF37" s="17"/>
      <c r="GG37" s="17"/>
      <c r="GH37" s="17"/>
      <c r="GI37" s="17">
        <v>0</v>
      </c>
      <c r="GJ37" s="17"/>
      <c r="GK37" s="17"/>
      <c r="GL37" s="17"/>
      <c r="GM37" s="17">
        <v>0</v>
      </c>
      <c r="GN37" s="17">
        <v>6.7</v>
      </c>
      <c r="GO37" s="17">
        <v>6.8787000000000003</v>
      </c>
      <c r="GP37" s="17">
        <v>6.8787000000000003</v>
      </c>
      <c r="GQ37" s="17">
        <v>-0.1787</v>
      </c>
      <c r="GR37" s="17">
        <v>74.7</v>
      </c>
      <c r="GS37" s="17">
        <v>50.024050000000003</v>
      </c>
      <c r="GT37" s="17">
        <v>56.36938</v>
      </c>
      <c r="GU37" s="17">
        <v>18.33062</v>
      </c>
      <c r="GV37" s="17"/>
      <c r="GW37" s="17"/>
      <c r="GX37" s="17"/>
      <c r="GY37" s="17">
        <v>0</v>
      </c>
      <c r="GZ37" s="17"/>
      <c r="HA37" s="17"/>
      <c r="HB37" s="17"/>
      <c r="HC37" s="17">
        <v>0</v>
      </c>
      <c r="HD37" s="17"/>
      <c r="HE37" s="17"/>
      <c r="HF37" s="17"/>
      <c r="HG37" s="17">
        <v>0</v>
      </c>
      <c r="HH37" s="17"/>
      <c r="HI37" s="17"/>
      <c r="HJ37" s="17"/>
      <c r="HK37" s="17">
        <v>0</v>
      </c>
      <c r="HL37" s="17">
        <v>50.9</v>
      </c>
      <c r="HM37" s="17">
        <v>52.238379999999999</v>
      </c>
      <c r="HN37" s="17">
        <v>77.146270000000001</v>
      </c>
      <c r="HO37" s="17">
        <v>-26.246269999999999</v>
      </c>
      <c r="HP37" s="17">
        <v>0</v>
      </c>
      <c r="HQ37" s="17">
        <v>25.906739999999999</v>
      </c>
      <c r="HR37" s="17"/>
      <c r="HS37" s="17">
        <v>0</v>
      </c>
      <c r="HT37" s="17">
        <v>181.7</v>
      </c>
      <c r="HU37" s="17">
        <v>178.62</v>
      </c>
      <c r="HV37" s="17">
        <v>178.62</v>
      </c>
      <c r="HW37" s="17">
        <v>3.08</v>
      </c>
      <c r="HX37" s="17">
        <v>41.7</v>
      </c>
      <c r="HY37" s="17">
        <v>45.291890000000002</v>
      </c>
      <c r="HZ37" s="17">
        <v>45.291899999999998</v>
      </c>
      <c r="IA37" s="17">
        <v>-3.5918999999999999</v>
      </c>
      <c r="IB37" s="17"/>
      <c r="IC37" s="17"/>
      <c r="ID37" s="17"/>
      <c r="IE37" s="17">
        <v>0</v>
      </c>
      <c r="IF37" s="17"/>
      <c r="IG37" s="17"/>
      <c r="IH37" s="17"/>
      <c r="II37" s="17">
        <v>0</v>
      </c>
      <c r="IJ37" s="17"/>
      <c r="IK37" s="17"/>
      <c r="IL37" s="17"/>
      <c r="IM37" s="17">
        <v>0</v>
      </c>
      <c r="IN37" s="17">
        <v>80.2</v>
      </c>
      <c r="IO37" s="17">
        <v>80.00009</v>
      </c>
      <c r="IP37" s="17">
        <v>84.399460000000005</v>
      </c>
      <c r="IQ37" s="17">
        <v>-4.1994600000000002</v>
      </c>
      <c r="IR37" s="17">
        <v>167.7</v>
      </c>
      <c r="IS37" s="17">
        <v>181.85068999999999</v>
      </c>
      <c r="IT37" s="17">
        <v>181.85068999999999</v>
      </c>
      <c r="IU37" s="17">
        <v>-14.150690000000001</v>
      </c>
      <c r="IV37" s="17">
        <v>165.5</v>
      </c>
      <c r="IW37" s="17">
        <v>181.85068999999999</v>
      </c>
      <c r="IX37" s="17">
        <v>181.85068999999999</v>
      </c>
      <c r="IY37" s="17">
        <v>-16.35069</v>
      </c>
      <c r="IZ37" s="17">
        <v>197.2</v>
      </c>
      <c r="JA37" s="17">
        <v>181.85068999999999</v>
      </c>
      <c r="JB37" s="17">
        <v>181.85068999999999</v>
      </c>
      <c r="JC37" s="17">
        <v>15.349309999999999</v>
      </c>
      <c r="JD37" s="17">
        <v>255.5</v>
      </c>
      <c r="JE37" s="17">
        <v>273.59518000000003</v>
      </c>
      <c r="JF37" s="17">
        <v>273.59518000000003</v>
      </c>
      <c r="JG37" s="17">
        <v>-18.095179999999999</v>
      </c>
      <c r="JH37" s="17">
        <v>69.099999999999994</v>
      </c>
      <c r="JI37" s="17">
        <v>73.334350000000001</v>
      </c>
      <c r="JJ37" s="17">
        <v>73.334350000000001</v>
      </c>
      <c r="JK37" s="17">
        <v>-4.2343500000000001</v>
      </c>
      <c r="JL37" s="17">
        <v>34</v>
      </c>
      <c r="JM37" s="17">
        <v>36.777279999999998</v>
      </c>
      <c r="JN37" s="17">
        <v>36.777279999999998</v>
      </c>
      <c r="JO37" s="17">
        <v>-2.7772800000000002</v>
      </c>
      <c r="JP37" s="17"/>
      <c r="JQ37" s="17"/>
      <c r="JR37" s="17"/>
      <c r="JS37" s="17">
        <v>0</v>
      </c>
      <c r="JT37" s="17"/>
      <c r="JU37" s="17"/>
      <c r="JV37" s="17"/>
      <c r="JW37" s="17">
        <v>0</v>
      </c>
      <c r="JX37" s="17"/>
      <c r="JY37" s="17"/>
      <c r="JZ37" s="17"/>
      <c r="KA37" s="17">
        <v>0</v>
      </c>
      <c r="KB37" s="17">
        <v>0</v>
      </c>
      <c r="KC37" s="17"/>
      <c r="KD37" s="17"/>
      <c r="KE37" s="17">
        <v>0</v>
      </c>
      <c r="KF37" s="17">
        <v>0</v>
      </c>
      <c r="KG37" s="17"/>
      <c r="KH37" s="17"/>
      <c r="KI37" s="17">
        <v>0</v>
      </c>
      <c r="KJ37" s="17"/>
      <c r="KK37" s="17"/>
      <c r="KL37" s="17"/>
      <c r="KM37" s="17">
        <v>0</v>
      </c>
      <c r="KN37" s="17">
        <v>2.7</v>
      </c>
      <c r="KO37" s="17">
        <v>4.7853500000000002</v>
      </c>
      <c r="KP37" s="17">
        <v>4.7853599999999998</v>
      </c>
      <c r="KQ37" s="17">
        <v>-2.0853600000000001</v>
      </c>
      <c r="KR37" s="17">
        <v>62.4</v>
      </c>
      <c r="KS37" s="17">
        <v>93.573930000000004</v>
      </c>
      <c r="KT37" s="17">
        <v>180.42821000000001</v>
      </c>
      <c r="KU37" s="17">
        <v>-118.02821</v>
      </c>
      <c r="KV37" s="17">
        <v>89.1</v>
      </c>
      <c r="KW37" s="17">
        <v>96.045599999999993</v>
      </c>
      <c r="KX37" s="17">
        <v>60</v>
      </c>
      <c r="KY37" s="17">
        <v>29.1</v>
      </c>
      <c r="KZ37" s="17">
        <v>64.2</v>
      </c>
      <c r="LA37" s="17">
        <v>66.809659999999994</v>
      </c>
      <c r="LB37" s="17">
        <v>66.809659999999994</v>
      </c>
      <c r="LC37" s="17">
        <v>-2.6096599999999999</v>
      </c>
      <c r="LD37" s="17">
        <v>72.900000000000006</v>
      </c>
      <c r="LE37" s="17">
        <v>72.37388</v>
      </c>
      <c r="LF37" s="17">
        <v>57.663919999999997</v>
      </c>
      <c r="LG37" s="17">
        <v>15.236079999999999</v>
      </c>
      <c r="LH37" s="17">
        <v>30.6</v>
      </c>
      <c r="LI37" s="17">
        <v>29.806760000000001</v>
      </c>
      <c r="LJ37" s="17">
        <v>29.806760000000001</v>
      </c>
      <c r="LK37" s="17">
        <v>0.79323999999999995</v>
      </c>
      <c r="LL37" s="17">
        <v>116.5</v>
      </c>
      <c r="LM37" s="17">
        <v>114.15201999999999</v>
      </c>
      <c r="LN37" s="17"/>
      <c r="LO37" s="17">
        <v>116.5</v>
      </c>
      <c r="LP37" s="17">
        <v>0</v>
      </c>
      <c r="LQ37" s="17"/>
      <c r="LR37" s="17"/>
      <c r="LS37" s="17">
        <v>0</v>
      </c>
      <c r="LT37" s="17">
        <v>0</v>
      </c>
      <c r="LU37" s="17"/>
      <c r="LV37" s="17"/>
      <c r="LW37" s="17">
        <v>0</v>
      </c>
      <c r="LX37" s="17">
        <v>139.80000000000001</v>
      </c>
      <c r="LY37" s="17">
        <v>158.39537999999999</v>
      </c>
      <c r="LZ37" s="17">
        <v>158.39537999999999</v>
      </c>
      <c r="MA37" s="17">
        <v>-18.595379999999999</v>
      </c>
      <c r="MB37" s="17">
        <v>142.19999999999999</v>
      </c>
      <c r="MC37" s="17">
        <v>158.39537999999999</v>
      </c>
      <c r="MD37" s="17">
        <v>158.39537999999999</v>
      </c>
      <c r="ME37" s="17">
        <v>-16.19538</v>
      </c>
      <c r="MF37" s="17">
        <v>168.1</v>
      </c>
      <c r="MG37" s="17">
        <v>158.87103999999999</v>
      </c>
      <c r="MH37" s="17">
        <v>158.87103999999999</v>
      </c>
      <c r="MI37" s="17">
        <v>9.2289600000000007</v>
      </c>
      <c r="MJ37" s="17">
        <v>181.1</v>
      </c>
      <c r="MK37" s="17">
        <v>176.36183</v>
      </c>
      <c r="ML37" s="17">
        <v>173.35104999999999</v>
      </c>
      <c r="MM37" s="17">
        <v>7.7489499999999998</v>
      </c>
      <c r="MN37" s="17">
        <v>0</v>
      </c>
      <c r="MO37" s="17"/>
      <c r="MP37" s="17"/>
      <c r="MQ37" s="17">
        <v>0</v>
      </c>
      <c r="MR37" s="17"/>
      <c r="MS37" s="17"/>
      <c r="MT37" s="17"/>
      <c r="MU37" s="17">
        <v>0</v>
      </c>
      <c r="MV37" s="17"/>
      <c r="MW37" s="17"/>
      <c r="MX37" s="17"/>
      <c r="MY37" s="17">
        <v>0</v>
      </c>
      <c r="MZ37" s="17"/>
      <c r="NA37" s="17"/>
      <c r="NB37" s="17"/>
      <c r="NC37" s="17">
        <v>0</v>
      </c>
      <c r="ND37" s="17">
        <v>207.3</v>
      </c>
      <c r="NE37" s="17">
        <v>205.29381000000001</v>
      </c>
      <c r="NF37" s="17">
        <v>205.29381000000001</v>
      </c>
      <c r="NG37" s="17">
        <v>2.0061900000000001</v>
      </c>
      <c r="NH37" s="17">
        <v>100.3</v>
      </c>
      <c r="NI37" s="17">
        <v>102.95515</v>
      </c>
      <c r="NJ37" s="17">
        <v>102.95515</v>
      </c>
      <c r="NK37" s="17">
        <v>-2.6551499999999999</v>
      </c>
      <c r="NL37" s="17">
        <v>0</v>
      </c>
      <c r="NM37" s="17"/>
      <c r="NN37" s="17"/>
      <c r="NO37" s="17">
        <v>0</v>
      </c>
      <c r="NP37" s="17">
        <v>5</v>
      </c>
      <c r="NQ37" s="17">
        <v>5.2365700000000004</v>
      </c>
      <c r="NR37" s="17">
        <v>5.2365700000000004</v>
      </c>
      <c r="NS37" s="17">
        <v>-0.23657</v>
      </c>
      <c r="NT37" s="17">
        <v>1</v>
      </c>
      <c r="NU37" s="17">
        <v>0.95</v>
      </c>
      <c r="NV37" s="17">
        <v>0.95</v>
      </c>
      <c r="NW37" s="17">
        <v>0.05</v>
      </c>
      <c r="NX37" s="17">
        <v>3</v>
      </c>
      <c r="NY37" s="17">
        <v>25.5</v>
      </c>
      <c r="NZ37" s="17">
        <v>40.506</v>
      </c>
      <c r="OA37" s="17">
        <v>-37.506</v>
      </c>
      <c r="OB37" s="17">
        <v>70.5</v>
      </c>
      <c r="OC37" s="17">
        <v>54.93</v>
      </c>
      <c r="OD37" s="17">
        <v>54.93</v>
      </c>
      <c r="OE37" s="17">
        <v>15.57</v>
      </c>
      <c r="OF37" s="17">
        <v>14.5</v>
      </c>
      <c r="OG37" s="17">
        <v>12.8856</v>
      </c>
      <c r="OH37" s="17">
        <v>12.8856</v>
      </c>
      <c r="OI37" s="17">
        <v>1.6144000000000001</v>
      </c>
      <c r="OJ37" s="17">
        <v>0.2</v>
      </c>
      <c r="OK37" s="17"/>
      <c r="OL37" s="17"/>
      <c r="OM37" s="17">
        <v>0.2</v>
      </c>
      <c r="ON37" s="17">
        <v>8.1999999999999993</v>
      </c>
      <c r="OO37" s="17">
        <v>20.33764</v>
      </c>
      <c r="OP37" s="17">
        <v>20.33764</v>
      </c>
      <c r="OQ37" s="17">
        <v>-12.137639999999999</v>
      </c>
      <c r="OR37" s="17">
        <v>9.9</v>
      </c>
      <c r="OS37" s="17">
        <v>9</v>
      </c>
      <c r="OT37" s="17">
        <v>9</v>
      </c>
      <c r="OU37" s="17">
        <v>0.9</v>
      </c>
      <c r="OV37" s="17">
        <v>1.2</v>
      </c>
      <c r="OW37" s="17">
        <v>2.2049799999999999</v>
      </c>
      <c r="OX37" s="17">
        <v>3.7651500000000002</v>
      </c>
      <c r="OY37" s="17">
        <v>-2.56515</v>
      </c>
      <c r="OZ37" s="17">
        <v>174.7</v>
      </c>
      <c r="PA37" s="17">
        <v>171</v>
      </c>
      <c r="PB37" s="17">
        <v>169.90799999999999</v>
      </c>
      <c r="PC37" s="17">
        <v>4.7919999999999998</v>
      </c>
      <c r="PD37" s="17">
        <v>85.3</v>
      </c>
      <c r="PE37" s="17">
        <v>85.95</v>
      </c>
      <c r="PF37" s="17">
        <v>85.95</v>
      </c>
      <c r="PG37" s="17">
        <v>-0.65</v>
      </c>
      <c r="PH37" s="17">
        <v>0.2</v>
      </c>
      <c r="PI37" s="17">
        <v>0.23</v>
      </c>
      <c r="PJ37" s="17">
        <v>0.23</v>
      </c>
      <c r="PK37" s="17">
        <v>-0.03</v>
      </c>
      <c r="PL37" s="17">
        <v>1.3</v>
      </c>
      <c r="PM37" s="17">
        <v>1.6</v>
      </c>
      <c r="PN37" s="17">
        <v>1.6</v>
      </c>
      <c r="PO37" s="17">
        <v>-0.3</v>
      </c>
      <c r="PP37" s="17">
        <v>2.5</v>
      </c>
      <c r="PQ37" s="17">
        <v>2.5</v>
      </c>
      <c r="PR37" s="17">
        <v>2.5</v>
      </c>
      <c r="PS37" s="17">
        <v>0</v>
      </c>
      <c r="PT37" s="17">
        <v>17.3</v>
      </c>
      <c r="PU37" s="17">
        <v>8.8425799999999999</v>
      </c>
      <c r="PV37" s="17">
        <v>8.8425799999999999</v>
      </c>
      <c r="PW37" s="17">
        <v>8.4574200000000008</v>
      </c>
      <c r="PX37" s="17">
        <v>3.6</v>
      </c>
      <c r="PY37" s="17">
        <v>3.12</v>
      </c>
      <c r="PZ37" s="17">
        <v>3.12</v>
      </c>
      <c r="QA37" s="17">
        <v>0.48</v>
      </c>
      <c r="QB37" s="17">
        <v>3</v>
      </c>
      <c r="QC37" s="17">
        <v>3.1</v>
      </c>
      <c r="QD37" s="17">
        <v>3.1</v>
      </c>
      <c r="QE37" s="17">
        <v>-0.1</v>
      </c>
      <c r="QF37" s="17">
        <v>3.6</v>
      </c>
      <c r="QG37" s="17">
        <v>3.5</v>
      </c>
      <c r="QH37" s="17">
        <v>3.5</v>
      </c>
      <c r="QI37" s="17">
        <v>0.1</v>
      </c>
      <c r="QJ37" s="17">
        <v>15</v>
      </c>
      <c r="QK37" s="17">
        <v>14.492749999999999</v>
      </c>
      <c r="QL37" s="17">
        <v>14.492749999999999</v>
      </c>
      <c r="QM37" s="17">
        <v>0.50724999999999998</v>
      </c>
      <c r="QN37" s="17">
        <v>12.5</v>
      </c>
      <c r="QO37" s="17">
        <v>11.91</v>
      </c>
      <c r="QP37" s="17">
        <v>11.91</v>
      </c>
      <c r="QQ37" s="17">
        <v>0.59</v>
      </c>
      <c r="QR37" s="17">
        <v>15.6</v>
      </c>
      <c r="QS37" s="17">
        <v>14.7813</v>
      </c>
      <c r="QT37" s="17">
        <v>14.7813</v>
      </c>
      <c r="QU37" s="17">
        <v>0.81869999999999998</v>
      </c>
      <c r="QV37" s="17">
        <v>1</v>
      </c>
      <c r="QW37" s="17">
        <v>6.5841000000000003</v>
      </c>
      <c r="QX37" s="17">
        <v>6.5841000000000003</v>
      </c>
      <c r="QY37" s="17">
        <v>-5.5841000000000003</v>
      </c>
      <c r="QZ37" s="17">
        <v>2.6</v>
      </c>
      <c r="RA37" s="17">
        <v>33.958300000000001</v>
      </c>
      <c r="RB37" s="17">
        <v>33.958300000000001</v>
      </c>
      <c r="RC37" s="17">
        <v>-31.3583</v>
      </c>
      <c r="RD37" s="17">
        <v>15.4</v>
      </c>
      <c r="RE37" s="17">
        <v>11.538</v>
      </c>
      <c r="RF37" s="17">
        <v>11.538</v>
      </c>
      <c r="RG37" s="17">
        <v>3.8620000000000001</v>
      </c>
      <c r="RH37" s="17">
        <v>2</v>
      </c>
      <c r="RI37" s="17">
        <v>2.2400000000000002</v>
      </c>
      <c r="RJ37" s="17">
        <v>2.2400000000000002</v>
      </c>
      <c r="RK37" s="17">
        <v>-0.24</v>
      </c>
      <c r="RL37" s="17">
        <v>11.9</v>
      </c>
      <c r="RM37" s="17">
        <v>13.411440000000001</v>
      </c>
      <c r="RN37" s="17">
        <v>19.67727</v>
      </c>
      <c r="RO37" s="17">
        <v>-7.7772699999999997</v>
      </c>
      <c r="RP37" s="17">
        <v>1.1000000000000001</v>
      </c>
      <c r="RQ37" s="17">
        <v>1.1599999999999999</v>
      </c>
      <c r="RR37" s="17">
        <v>1.1599999999999999</v>
      </c>
      <c r="RS37" s="17">
        <v>-0.06</v>
      </c>
      <c r="RT37" s="17"/>
      <c r="RU37" s="17"/>
      <c r="RV37" s="17"/>
      <c r="RW37" s="17">
        <v>0</v>
      </c>
      <c r="RX37" s="17">
        <v>5.5</v>
      </c>
      <c r="RY37" s="17">
        <v>5.2</v>
      </c>
      <c r="RZ37" s="17">
        <v>5.2</v>
      </c>
      <c r="SA37" s="17">
        <v>0.3</v>
      </c>
      <c r="SB37" s="17">
        <v>0.2</v>
      </c>
      <c r="SC37" s="17">
        <v>0.39410000000000001</v>
      </c>
      <c r="SD37" s="17">
        <v>0.39410000000000001</v>
      </c>
      <c r="SE37" s="17">
        <v>-0.19409999999999999</v>
      </c>
      <c r="SF37" s="17">
        <v>6.7</v>
      </c>
      <c r="SG37" s="17">
        <v>6.3</v>
      </c>
      <c r="SH37" s="17">
        <v>6.3</v>
      </c>
      <c r="SI37" s="17">
        <v>0.4</v>
      </c>
      <c r="SJ37" s="17">
        <v>2.8</v>
      </c>
      <c r="SK37" s="17">
        <v>3.6</v>
      </c>
      <c r="SL37" s="17">
        <v>3.6</v>
      </c>
      <c r="SM37" s="17">
        <v>-0.8</v>
      </c>
      <c r="SN37" s="17">
        <v>3.8</v>
      </c>
      <c r="SO37" s="17">
        <v>3.5</v>
      </c>
      <c r="SP37" s="17">
        <v>3.5</v>
      </c>
      <c r="SQ37" s="17">
        <v>0.3</v>
      </c>
      <c r="SR37" s="17">
        <v>6.1</v>
      </c>
      <c r="SS37" s="17">
        <v>5</v>
      </c>
      <c r="ST37" s="17">
        <v>5</v>
      </c>
      <c r="SU37" s="17">
        <v>1.1000000000000001</v>
      </c>
      <c r="SV37" s="17">
        <v>21.9</v>
      </c>
      <c r="SW37" s="17">
        <v>20.5517</v>
      </c>
      <c r="SX37" s="17">
        <v>20.5517</v>
      </c>
      <c r="SY37" s="17">
        <v>1.3483000000000001</v>
      </c>
      <c r="SZ37" s="17">
        <v>0.7</v>
      </c>
      <c r="TA37" s="17">
        <v>39.222700000000003</v>
      </c>
      <c r="TB37" s="17">
        <v>39.222700000000003</v>
      </c>
      <c r="TC37" s="17">
        <v>-38.5227</v>
      </c>
      <c r="TD37" s="17">
        <v>31.2</v>
      </c>
      <c r="TE37" s="17">
        <v>29.2194</v>
      </c>
      <c r="TF37" s="17">
        <v>29.2194</v>
      </c>
      <c r="TG37" s="17">
        <v>1.9805999999999999</v>
      </c>
      <c r="TH37" s="17">
        <v>13.2</v>
      </c>
      <c r="TI37" s="17">
        <v>30.340399999999999</v>
      </c>
      <c r="TJ37" s="17">
        <v>30.340399999999999</v>
      </c>
      <c r="TK37" s="17">
        <v>-17.1404</v>
      </c>
      <c r="TL37" s="17">
        <v>15.4</v>
      </c>
      <c r="TM37" s="17">
        <v>33.620699999999999</v>
      </c>
      <c r="TN37" s="17">
        <v>33.620699999999999</v>
      </c>
      <c r="TO37" s="17">
        <v>-18.220700000000001</v>
      </c>
      <c r="TP37" s="17">
        <v>1.5</v>
      </c>
      <c r="TQ37" s="17">
        <v>5.0080999999999998</v>
      </c>
      <c r="TR37" s="17">
        <v>5.0080999999999998</v>
      </c>
      <c r="TS37" s="17">
        <v>-3.5081000000000002</v>
      </c>
      <c r="TT37" s="17">
        <v>0.8</v>
      </c>
      <c r="TU37" s="17">
        <v>2.5630000000000002</v>
      </c>
      <c r="TV37" s="17">
        <v>2.5630000000000002</v>
      </c>
      <c r="TW37" s="17">
        <v>-1.7629999999999999</v>
      </c>
      <c r="TX37" s="17">
        <v>39.5</v>
      </c>
      <c r="TY37" s="17">
        <v>38.4</v>
      </c>
      <c r="TZ37" s="17">
        <v>38.4</v>
      </c>
      <c r="UA37" s="17">
        <v>1.1000000000000001</v>
      </c>
      <c r="UB37" s="17">
        <v>5.7</v>
      </c>
      <c r="UC37" s="17">
        <v>6</v>
      </c>
      <c r="UD37" s="17">
        <v>6</v>
      </c>
      <c r="UE37" s="17">
        <v>-0.3</v>
      </c>
      <c r="UF37" s="17">
        <v>2.1</v>
      </c>
      <c r="UG37" s="17">
        <v>2.2999999999999998</v>
      </c>
      <c r="UH37" s="17">
        <v>2.2999999999999998</v>
      </c>
      <c r="UI37" s="17">
        <v>-0.2</v>
      </c>
      <c r="UJ37" s="17">
        <v>7</v>
      </c>
      <c r="UK37" s="17">
        <v>7</v>
      </c>
      <c r="UL37" s="17">
        <v>7</v>
      </c>
      <c r="UM37" s="17">
        <v>0</v>
      </c>
      <c r="UN37" s="17">
        <v>3.6</v>
      </c>
      <c r="UO37" s="17">
        <v>3.9</v>
      </c>
      <c r="UP37" s="17">
        <v>3.9</v>
      </c>
      <c r="UQ37" s="17">
        <v>-0.3</v>
      </c>
      <c r="UR37" s="17">
        <v>4.0999999999999996</v>
      </c>
      <c r="US37" s="17">
        <v>4</v>
      </c>
      <c r="UT37" s="17">
        <v>4</v>
      </c>
      <c r="UU37" s="17">
        <v>0.1</v>
      </c>
      <c r="UV37" s="17">
        <v>4.2</v>
      </c>
      <c r="UW37" s="17">
        <v>4.2</v>
      </c>
      <c r="UX37" s="17">
        <v>4.2</v>
      </c>
      <c r="UY37" s="17">
        <v>0</v>
      </c>
      <c r="UZ37" s="17">
        <v>16.2</v>
      </c>
      <c r="VA37" s="17">
        <v>13.1607</v>
      </c>
      <c r="VB37" s="17">
        <v>13.1607</v>
      </c>
      <c r="VC37" s="17">
        <v>3.0392999999999999</v>
      </c>
      <c r="VD37" s="17">
        <v>215.2</v>
      </c>
      <c r="VE37" s="17">
        <v>208.21539999999999</v>
      </c>
      <c r="VF37" s="17">
        <v>208.21539999999999</v>
      </c>
      <c r="VG37" s="17">
        <v>6.9846000000000004</v>
      </c>
      <c r="VH37" s="17">
        <v>13.1</v>
      </c>
      <c r="VI37" s="17">
        <v>11.911</v>
      </c>
      <c r="VJ37" s="17">
        <v>11.911</v>
      </c>
      <c r="VK37" s="17">
        <v>1.1890000000000001</v>
      </c>
      <c r="VL37" s="17">
        <v>121.6</v>
      </c>
      <c r="VM37" s="17">
        <v>124</v>
      </c>
      <c r="VN37" s="17">
        <v>124</v>
      </c>
      <c r="VO37" s="17">
        <v>-2.4</v>
      </c>
      <c r="VP37" s="17">
        <v>0.6</v>
      </c>
      <c r="VQ37" s="17">
        <v>0.6</v>
      </c>
      <c r="VR37" s="17">
        <v>0.6</v>
      </c>
      <c r="VS37" s="17">
        <v>0</v>
      </c>
      <c r="VT37" s="17">
        <v>5.3</v>
      </c>
      <c r="VU37" s="17">
        <v>25</v>
      </c>
      <c r="VV37" s="17">
        <v>25</v>
      </c>
      <c r="VW37" s="17">
        <v>-19.7</v>
      </c>
      <c r="VX37" s="17">
        <v>7.8</v>
      </c>
      <c r="VY37" s="17">
        <v>34</v>
      </c>
      <c r="VZ37" s="17">
        <v>34</v>
      </c>
      <c r="WA37" s="17">
        <v>-26.2</v>
      </c>
      <c r="WB37" s="17">
        <v>89.3</v>
      </c>
      <c r="WC37" s="17">
        <v>89.28</v>
      </c>
      <c r="WD37" s="17">
        <v>89.28</v>
      </c>
      <c r="WE37" s="17">
        <v>0.02</v>
      </c>
      <c r="WF37" s="17">
        <v>3.9</v>
      </c>
      <c r="WG37" s="17">
        <v>4.5</v>
      </c>
      <c r="WH37" s="17">
        <v>4.5</v>
      </c>
      <c r="WI37" s="17">
        <v>-0.6</v>
      </c>
      <c r="WJ37" s="17">
        <v>2.4</v>
      </c>
      <c r="WK37" s="17">
        <v>2.2999999999999998</v>
      </c>
      <c r="WL37" s="17">
        <v>2.2999999999999998</v>
      </c>
      <c r="WM37" s="17">
        <v>0.1</v>
      </c>
      <c r="WN37" s="17">
        <v>2.2000000000000002</v>
      </c>
      <c r="WO37" s="17">
        <v>2.2999999999999998</v>
      </c>
      <c r="WP37" s="17">
        <v>2.2999999999999998</v>
      </c>
      <c r="WQ37" s="17">
        <v>-0.1</v>
      </c>
      <c r="WR37" s="17">
        <v>1.2</v>
      </c>
      <c r="WS37" s="17">
        <v>1.4</v>
      </c>
      <c r="WT37" s="17">
        <v>1.4</v>
      </c>
      <c r="WU37" s="17">
        <v>-0.2</v>
      </c>
      <c r="WV37" s="17">
        <v>12.1</v>
      </c>
      <c r="WW37" s="17">
        <v>11.6638</v>
      </c>
      <c r="WX37" s="17">
        <v>11.6638</v>
      </c>
      <c r="WY37" s="17">
        <v>0.43619999999999998</v>
      </c>
      <c r="WZ37" s="17">
        <v>7.5</v>
      </c>
      <c r="XA37" s="17">
        <v>7.5949999999999998</v>
      </c>
      <c r="XB37" s="17">
        <v>7.5949999999999998</v>
      </c>
      <c r="XC37" s="17">
        <v>-9.5000000000000001E-2</v>
      </c>
      <c r="XD37" s="17">
        <v>18</v>
      </c>
      <c r="XE37" s="17">
        <v>17.874400000000001</v>
      </c>
      <c r="XF37" s="17">
        <v>17.874400000000001</v>
      </c>
      <c r="XG37" s="17">
        <v>0.12559999999999999</v>
      </c>
      <c r="XH37" s="17">
        <v>6.8</v>
      </c>
      <c r="XI37" s="17">
        <v>8</v>
      </c>
      <c r="XJ37" s="17">
        <v>8</v>
      </c>
      <c r="XK37" s="17">
        <v>-1.2</v>
      </c>
      <c r="XL37" s="17">
        <v>8.8000000000000007</v>
      </c>
      <c r="XM37" s="17">
        <v>10.7</v>
      </c>
      <c r="XN37" s="17">
        <v>10.7</v>
      </c>
      <c r="XO37" s="17">
        <v>-1.9</v>
      </c>
      <c r="XP37" s="17"/>
      <c r="XQ37" s="17"/>
      <c r="XR37" s="17"/>
      <c r="XS37" s="17">
        <v>0</v>
      </c>
      <c r="XT37" s="17"/>
      <c r="XU37" s="17"/>
      <c r="XV37" s="17"/>
      <c r="XW37" s="17">
        <v>0</v>
      </c>
      <c r="XX37" s="17">
        <v>17.7</v>
      </c>
      <c r="XY37" s="17">
        <v>14</v>
      </c>
      <c r="XZ37" s="17">
        <v>14</v>
      </c>
      <c r="YA37" s="17">
        <v>3.7</v>
      </c>
      <c r="YB37" s="17">
        <v>15.1</v>
      </c>
      <c r="YC37" s="17">
        <v>21.324999999999999</v>
      </c>
      <c r="YD37" s="17">
        <v>21.324999999999999</v>
      </c>
      <c r="YE37" s="17">
        <v>-6.2249999999999996</v>
      </c>
      <c r="YF37" s="17">
        <v>10</v>
      </c>
      <c r="YG37" s="17">
        <v>7.03</v>
      </c>
      <c r="YH37" s="17">
        <v>7.03</v>
      </c>
      <c r="YI37" s="17">
        <v>2.97</v>
      </c>
      <c r="YJ37" s="17">
        <v>11</v>
      </c>
      <c r="YK37" s="17">
        <v>11</v>
      </c>
      <c r="YL37" s="17">
        <v>11</v>
      </c>
      <c r="YM37" s="17">
        <v>0</v>
      </c>
      <c r="YN37" s="17">
        <v>17.5</v>
      </c>
      <c r="YO37" s="17">
        <v>17.690000000000001</v>
      </c>
      <c r="YP37" s="17">
        <v>17.690000000000001</v>
      </c>
      <c r="YQ37" s="17">
        <v>-0.19</v>
      </c>
    </row>
    <row r="38" spans="1:667" ht="24" customHeight="1" x14ac:dyDescent="0.25">
      <c r="A38" s="1"/>
      <c r="B38" s="16" t="s">
        <v>61</v>
      </c>
      <c r="C38" s="16" t="s">
        <v>845</v>
      </c>
      <c r="D38" s="17">
        <v>100.9</v>
      </c>
      <c r="E38" s="17">
        <v>10.3627</v>
      </c>
      <c r="F38" s="17"/>
      <c r="G38" s="17">
        <v>100.9</v>
      </c>
      <c r="H38" s="17">
        <v>603.20000000000005</v>
      </c>
      <c r="I38" s="17">
        <v>599.03381999999999</v>
      </c>
      <c r="J38" s="17">
        <v>599.03381999999999</v>
      </c>
      <c r="K38" s="17">
        <v>4.1661799999999998</v>
      </c>
      <c r="L38" s="17">
        <v>205.3</v>
      </c>
      <c r="M38" s="17">
        <v>193.93492000000001</v>
      </c>
      <c r="N38" s="17">
        <v>193.93492000000001</v>
      </c>
      <c r="O38" s="17">
        <v>11.365080000000001</v>
      </c>
      <c r="P38" s="17"/>
      <c r="Q38" s="17"/>
      <c r="R38" s="17"/>
      <c r="S38" s="17">
        <v>0</v>
      </c>
      <c r="T38" s="17"/>
      <c r="U38" s="17"/>
      <c r="V38" s="17"/>
      <c r="W38" s="17">
        <v>0</v>
      </c>
      <c r="X38" s="17">
        <v>21.9</v>
      </c>
      <c r="Y38" s="17">
        <v>23.018630000000002</v>
      </c>
      <c r="Z38" s="17">
        <v>16.366299999999999</v>
      </c>
      <c r="AA38" s="17">
        <v>5.5336999999999996</v>
      </c>
      <c r="AB38" s="17">
        <v>92</v>
      </c>
      <c r="AC38" s="17">
        <v>86.093000000000004</v>
      </c>
      <c r="AD38" s="17">
        <v>86.093000000000004</v>
      </c>
      <c r="AE38" s="17">
        <v>5.907</v>
      </c>
      <c r="AF38" s="17"/>
      <c r="AG38" s="17"/>
      <c r="AH38" s="17"/>
      <c r="AI38" s="17">
        <v>0</v>
      </c>
      <c r="AJ38" s="17">
        <v>30.6</v>
      </c>
      <c r="AK38" s="17">
        <v>32</v>
      </c>
      <c r="AL38" s="17">
        <v>86.820319999999995</v>
      </c>
      <c r="AM38" s="17">
        <v>-56.220320000000001</v>
      </c>
      <c r="AN38" s="17">
        <v>178.3</v>
      </c>
      <c r="AO38" s="17">
        <v>196.22801999999999</v>
      </c>
      <c r="AP38" s="17">
        <v>196.22801999999999</v>
      </c>
      <c r="AQ38" s="17">
        <v>-17.92802</v>
      </c>
      <c r="AR38" s="17">
        <v>198.5</v>
      </c>
      <c r="AS38" s="17">
        <v>196.22801999999999</v>
      </c>
      <c r="AT38" s="17">
        <v>196.22801999999999</v>
      </c>
      <c r="AU38" s="17">
        <v>2.2719800000000001</v>
      </c>
      <c r="AV38" s="17">
        <v>201.1</v>
      </c>
      <c r="AW38" s="17">
        <v>196.22801999999999</v>
      </c>
      <c r="AX38" s="17">
        <v>196.22801999999999</v>
      </c>
      <c r="AY38" s="17">
        <v>4.8719799999999998</v>
      </c>
      <c r="AZ38" s="17">
        <v>287.10000000000002</v>
      </c>
      <c r="BA38" s="17">
        <v>295.22593999999998</v>
      </c>
      <c r="BB38" s="17">
        <v>295.22593999999998</v>
      </c>
      <c r="BC38" s="17">
        <v>-8.1259399999999999</v>
      </c>
      <c r="BD38" s="17">
        <v>204.8</v>
      </c>
      <c r="BE38" s="17">
        <v>206.04143999999999</v>
      </c>
      <c r="BF38" s="17">
        <v>206.04143999999999</v>
      </c>
      <c r="BG38" s="17">
        <v>-1.2414400000000001</v>
      </c>
      <c r="BH38" s="17">
        <v>105.6</v>
      </c>
      <c r="BI38" s="17">
        <v>103.33009</v>
      </c>
      <c r="BJ38" s="17">
        <v>103.33009</v>
      </c>
      <c r="BK38" s="17">
        <v>2.2699099999999999</v>
      </c>
      <c r="BL38" s="17">
        <v>139.80000000000001</v>
      </c>
      <c r="BM38" s="17">
        <v>196.18647000000001</v>
      </c>
      <c r="BN38" s="17">
        <v>196.18647000000001</v>
      </c>
      <c r="BO38" s="17">
        <v>-56.386470000000003</v>
      </c>
      <c r="BP38" s="17">
        <v>4.2</v>
      </c>
      <c r="BQ38" s="17">
        <v>3.8975900000000001</v>
      </c>
      <c r="BR38" s="17">
        <v>3.8975900000000001</v>
      </c>
      <c r="BS38" s="17">
        <v>0.30241000000000001</v>
      </c>
      <c r="BT38" s="17"/>
      <c r="BU38" s="17"/>
      <c r="BV38" s="17"/>
      <c r="BW38" s="17">
        <v>0</v>
      </c>
      <c r="BX38" s="17">
        <v>12.9</v>
      </c>
      <c r="BY38" s="17">
        <v>12.435230000000001</v>
      </c>
      <c r="BZ38" s="17">
        <v>12.44</v>
      </c>
      <c r="CA38" s="17">
        <v>0.46</v>
      </c>
      <c r="CB38" s="17"/>
      <c r="CC38" s="17"/>
      <c r="CD38" s="17"/>
      <c r="CE38" s="17">
        <v>0</v>
      </c>
      <c r="CF38" s="17">
        <v>111.4</v>
      </c>
      <c r="CG38" s="17">
        <v>111.99026000000001</v>
      </c>
      <c r="CH38" s="17">
        <v>111.99026000000001</v>
      </c>
      <c r="CI38" s="17">
        <v>-0.59026000000000001</v>
      </c>
      <c r="CJ38" s="17">
        <v>7.7</v>
      </c>
      <c r="CK38" s="17">
        <v>7.2468899999999996</v>
      </c>
      <c r="CL38" s="17">
        <v>7.2468899999999996</v>
      </c>
      <c r="CM38" s="17">
        <v>0.45311000000000001</v>
      </c>
      <c r="CN38" s="17">
        <v>5.0999999999999996</v>
      </c>
      <c r="CO38" s="17">
        <v>3.89141</v>
      </c>
      <c r="CP38" s="17">
        <v>3.89141</v>
      </c>
      <c r="CQ38" s="17">
        <v>1.2085900000000001</v>
      </c>
      <c r="CR38" s="17">
        <v>22.3</v>
      </c>
      <c r="CS38" s="17">
        <v>22.280850000000001</v>
      </c>
      <c r="CT38" s="17">
        <v>22.280850000000001</v>
      </c>
      <c r="CU38" s="17">
        <v>1.915E-2</v>
      </c>
      <c r="CV38" s="17">
        <v>68.400000000000006</v>
      </c>
      <c r="CW38" s="17">
        <v>34.352969999999999</v>
      </c>
      <c r="CX38" s="17">
        <v>61.499679999999998</v>
      </c>
      <c r="CY38" s="17">
        <v>6.9003199999999998</v>
      </c>
      <c r="CZ38" s="17">
        <v>0</v>
      </c>
      <c r="DA38" s="17"/>
      <c r="DB38" s="17"/>
      <c r="DC38" s="17">
        <v>0</v>
      </c>
      <c r="DD38" s="17"/>
      <c r="DE38" s="17"/>
      <c r="DF38" s="17"/>
      <c r="DG38" s="17">
        <v>0</v>
      </c>
      <c r="DH38" s="17">
        <v>58.9</v>
      </c>
      <c r="DI38" s="17"/>
      <c r="DJ38" s="17"/>
      <c r="DK38" s="17">
        <v>58.9</v>
      </c>
      <c r="DL38" s="17"/>
      <c r="DM38" s="17">
        <v>7.84</v>
      </c>
      <c r="DN38" s="17">
        <v>7.83</v>
      </c>
      <c r="DO38" s="17">
        <v>-7.83</v>
      </c>
      <c r="DP38" s="17">
        <v>6.5</v>
      </c>
      <c r="DQ38" s="17">
        <v>6.39</v>
      </c>
      <c r="DR38" s="17">
        <v>6.39</v>
      </c>
      <c r="DS38" s="17">
        <v>0.11</v>
      </c>
      <c r="DT38" s="17">
        <v>0</v>
      </c>
      <c r="DU38" s="17"/>
      <c r="DV38" s="17"/>
      <c r="DW38" s="17">
        <v>0</v>
      </c>
      <c r="DX38" s="17">
        <v>34</v>
      </c>
      <c r="DY38" s="17">
        <v>48.529000000000003</v>
      </c>
      <c r="DZ38" s="17">
        <v>37.53969</v>
      </c>
      <c r="EA38" s="17">
        <v>-3.5396899999999998</v>
      </c>
      <c r="EB38" s="17">
        <v>51.4</v>
      </c>
      <c r="EC38" s="17">
        <v>56.581000000000003</v>
      </c>
      <c r="ED38" s="17"/>
      <c r="EE38" s="17">
        <v>51.4</v>
      </c>
      <c r="EF38" s="17">
        <v>23.6</v>
      </c>
      <c r="EG38" s="17">
        <v>27.050740000000001</v>
      </c>
      <c r="EH38" s="17">
        <v>19.00414</v>
      </c>
      <c r="EI38" s="17">
        <v>4.5958600000000001</v>
      </c>
      <c r="EJ38" s="17">
        <v>17.399999999999999</v>
      </c>
      <c r="EK38" s="17">
        <v>18.87548</v>
      </c>
      <c r="EL38" s="17">
        <v>19.064769999999999</v>
      </c>
      <c r="EM38" s="17">
        <v>-1.6647700000000001</v>
      </c>
      <c r="EN38" s="17">
        <v>16.3</v>
      </c>
      <c r="EO38" s="17">
        <v>15.306190000000001</v>
      </c>
      <c r="EP38" s="17">
        <v>15.306190000000001</v>
      </c>
      <c r="EQ38" s="17">
        <v>0.99380999999999997</v>
      </c>
      <c r="ER38" s="17">
        <v>56.6</v>
      </c>
      <c r="ES38" s="17">
        <v>60.90005</v>
      </c>
      <c r="ET38" s="17">
        <v>60.90005</v>
      </c>
      <c r="EU38" s="17">
        <v>-4.3000499999999997</v>
      </c>
      <c r="EV38" s="17">
        <v>175.4</v>
      </c>
      <c r="EW38" s="17">
        <v>184.74316999999999</v>
      </c>
      <c r="EX38" s="17">
        <v>184.74316999999999</v>
      </c>
      <c r="EY38" s="17">
        <v>-9.3431700000000006</v>
      </c>
      <c r="EZ38" s="17">
        <v>176.1</v>
      </c>
      <c r="FA38" s="17">
        <v>184.74316999999999</v>
      </c>
      <c r="FB38" s="17">
        <v>184.74316999999999</v>
      </c>
      <c r="FC38" s="17">
        <v>-8.6431699999999996</v>
      </c>
      <c r="FD38" s="17">
        <v>181.2</v>
      </c>
      <c r="FE38" s="17">
        <v>185.29795999999999</v>
      </c>
      <c r="FF38" s="17">
        <v>185.29795999999999</v>
      </c>
      <c r="FG38" s="17">
        <v>-4.0979599999999996</v>
      </c>
      <c r="FH38" s="17">
        <v>96.1</v>
      </c>
      <c r="FI38" s="17">
        <v>80.368170000000006</v>
      </c>
      <c r="FJ38" s="17">
        <v>84.780609999999996</v>
      </c>
      <c r="FK38" s="17">
        <v>11.31939</v>
      </c>
      <c r="FL38" s="17">
        <v>32.1</v>
      </c>
      <c r="FM38" s="17">
        <v>45</v>
      </c>
      <c r="FN38" s="17">
        <v>45</v>
      </c>
      <c r="FO38" s="17">
        <v>-12.9</v>
      </c>
      <c r="FP38" s="17">
        <v>28.9</v>
      </c>
      <c r="FQ38" s="17">
        <v>25.416450000000001</v>
      </c>
      <c r="FR38" s="17">
        <v>25.416450000000001</v>
      </c>
      <c r="FS38" s="17">
        <v>3.4835500000000001</v>
      </c>
      <c r="FT38" s="17">
        <v>3.4</v>
      </c>
      <c r="FU38" s="17"/>
      <c r="FV38" s="17"/>
      <c r="FW38" s="17">
        <v>3.4</v>
      </c>
      <c r="FX38" s="17">
        <v>16.8</v>
      </c>
      <c r="FY38" s="17">
        <v>15.19885</v>
      </c>
      <c r="FZ38" s="17">
        <v>15.19885</v>
      </c>
      <c r="GA38" s="17">
        <v>1.6011500000000001</v>
      </c>
      <c r="GB38" s="17">
        <v>40.1</v>
      </c>
      <c r="GC38" s="17">
        <v>41.450780000000002</v>
      </c>
      <c r="GD38" s="17">
        <v>47.668390000000002</v>
      </c>
      <c r="GE38" s="17">
        <v>-7.56839</v>
      </c>
      <c r="GF38" s="17"/>
      <c r="GG38" s="17"/>
      <c r="GH38" s="17"/>
      <c r="GI38" s="17">
        <v>0</v>
      </c>
      <c r="GJ38" s="17"/>
      <c r="GK38" s="17"/>
      <c r="GL38" s="17"/>
      <c r="GM38" s="17">
        <v>0</v>
      </c>
      <c r="GN38" s="17">
        <v>6.7</v>
      </c>
      <c r="GO38" s="17">
        <v>6.8787000000000003</v>
      </c>
      <c r="GP38" s="17">
        <v>6.8787000000000003</v>
      </c>
      <c r="GQ38" s="17">
        <v>-0.1787</v>
      </c>
      <c r="GR38" s="17">
        <v>75.099999999999994</v>
      </c>
      <c r="GS38" s="17">
        <v>50.024050000000003</v>
      </c>
      <c r="GT38" s="17">
        <v>57.070399999999999</v>
      </c>
      <c r="GU38" s="17">
        <v>18.029599999999999</v>
      </c>
      <c r="GV38" s="17"/>
      <c r="GW38" s="17"/>
      <c r="GX38" s="17"/>
      <c r="GY38" s="17">
        <v>0</v>
      </c>
      <c r="GZ38" s="17"/>
      <c r="HA38" s="17"/>
      <c r="HB38" s="17"/>
      <c r="HC38" s="17">
        <v>0</v>
      </c>
      <c r="HD38" s="17"/>
      <c r="HE38" s="17"/>
      <c r="HF38" s="17"/>
      <c r="HG38" s="17">
        <v>0</v>
      </c>
      <c r="HH38" s="17"/>
      <c r="HI38" s="17"/>
      <c r="HJ38" s="17"/>
      <c r="HK38" s="17">
        <v>0</v>
      </c>
      <c r="HL38" s="17">
        <v>50.4</v>
      </c>
      <c r="HM38" s="17">
        <v>39.403309999999998</v>
      </c>
      <c r="HN38" s="17">
        <v>77.146270000000001</v>
      </c>
      <c r="HO38" s="17">
        <v>-26.746269999999999</v>
      </c>
      <c r="HP38" s="17">
        <v>0</v>
      </c>
      <c r="HQ38" s="17">
        <v>25.906739999999999</v>
      </c>
      <c r="HR38" s="17">
        <v>32.300049999999999</v>
      </c>
      <c r="HS38" s="17">
        <v>-32.300049999999999</v>
      </c>
      <c r="HT38" s="17">
        <v>184.5</v>
      </c>
      <c r="HU38" s="17">
        <v>178.62</v>
      </c>
      <c r="HV38" s="17">
        <v>178.62</v>
      </c>
      <c r="HW38" s="17">
        <v>5.88</v>
      </c>
      <c r="HX38" s="17">
        <v>41.6</v>
      </c>
      <c r="HY38" s="17">
        <v>44.727589999999999</v>
      </c>
      <c r="HZ38" s="17">
        <v>45.291899999999998</v>
      </c>
      <c r="IA38" s="17">
        <v>-3.6919</v>
      </c>
      <c r="IB38" s="17"/>
      <c r="IC38" s="17"/>
      <c r="ID38" s="17"/>
      <c r="IE38" s="17">
        <v>0</v>
      </c>
      <c r="IF38" s="17"/>
      <c r="IG38" s="17"/>
      <c r="IH38" s="17"/>
      <c r="II38" s="17">
        <v>0</v>
      </c>
      <c r="IJ38" s="17"/>
      <c r="IK38" s="17"/>
      <c r="IL38" s="17"/>
      <c r="IM38" s="17">
        <v>0</v>
      </c>
      <c r="IN38" s="17">
        <v>79.900000000000006</v>
      </c>
      <c r="IO38" s="17">
        <v>80.00009</v>
      </c>
      <c r="IP38" s="17">
        <v>85.394930000000002</v>
      </c>
      <c r="IQ38" s="17">
        <v>-5.4949300000000001</v>
      </c>
      <c r="IR38" s="17">
        <v>167.8</v>
      </c>
      <c r="IS38" s="17">
        <v>182.00516999999999</v>
      </c>
      <c r="IT38" s="17">
        <v>182.00516999999999</v>
      </c>
      <c r="IU38" s="17">
        <v>-14.205170000000001</v>
      </c>
      <c r="IV38" s="17">
        <v>166</v>
      </c>
      <c r="IW38" s="17">
        <v>182.00516999999999</v>
      </c>
      <c r="IX38" s="17">
        <v>182.00516999999999</v>
      </c>
      <c r="IY38" s="17">
        <v>-16.00517</v>
      </c>
      <c r="IZ38" s="17">
        <v>197.4</v>
      </c>
      <c r="JA38" s="17">
        <v>182.00516999999999</v>
      </c>
      <c r="JB38" s="17">
        <v>182.00516999999999</v>
      </c>
      <c r="JC38" s="17">
        <v>15.394830000000001</v>
      </c>
      <c r="JD38" s="17">
        <v>256.60000000000002</v>
      </c>
      <c r="JE38" s="17">
        <v>273.82758999999999</v>
      </c>
      <c r="JF38" s="17">
        <v>273.82758999999999</v>
      </c>
      <c r="JG38" s="17">
        <v>-17.227589999999999</v>
      </c>
      <c r="JH38" s="17">
        <v>68.2</v>
      </c>
      <c r="JI38" s="17">
        <v>73.334350000000001</v>
      </c>
      <c r="JJ38" s="17">
        <v>73.334350000000001</v>
      </c>
      <c r="JK38" s="17">
        <v>-5.1343500000000004</v>
      </c>
      <c r="JL38" s="17">
        <v>33.5</v>
      </c>
      <c r="JM38" s="17">
        <v>36.777279999999998</v>
      </c>
      <c r="JN38" s="17">
        <v>36.777279999999998</v>
      </c>
      <c r="JO38" s="17">
        <v>-3.2772800000000002</v>
      </c>
      <c r="JP38" s="17"/>
      <c r="JQ38" s="17"/>
      <c r="JR38" s="17"/>
      <c r="JS38" s="17">
        <v>0</v>
      </c>
      <c r="JT38" s="17"/>
      <c r="JU38" s="17"/>
      <c r="JV38" s="17"/>
      <c r="JW38" s="17">
        <v>0</v>
      </c>
      <c r="JX38" s="17"/>
      <c r="JY38" s="17"/>
      <c r="JZ38" s="17"/>
      <c r="KA38" s="17">
        <v>0</v>
      </c>
      <c r="KB38" s="17">
        <v>0</v>
      </c>
      <c r="KC38" s="17"/>
      <c r="KD38" s="17"/>
      <c r="KE38" s="17">
        <v>0</v>
      </c>
      <c r="KF38" s="17">
        <v>0</v>
      </c>
      <c r="KG38" s="17"/>
      <c r="KH38" s="17"/>
      <c r="KI38" s="17">
        <v>0</v>
      </c>
      <c r="KJ38" s="17"/>
      <c r="KK38" s="17"/>
      <c r="KL38" s="17"/>
      <c r="KM38" s="17">
        <v>0</v>
      </c>
      <c r="KN38" s="17">
        <v>2.7</v>
      </c>
      <c r="KO38" s="17">
        <v>4.7853500000000002</v>
      </c>
      <c r="KP38" s="17">
        <v>4.7853599999999998</v>
      </c>
      <c r="KQ38" s="17">
        <v>-2.0853600000000001</v>
      </c>
      <c r="KR38" s="17">
        <v>82.4</v>
      </c>
      <c r="KS38" s="17">
        <v>65.417109999999994</v>
      </c>
      <c r="KT38" s="17">
        <v>62.930750000000003</v>
      </c>
      <c r="KU38" s="17">
        <v>19.469249999999999</v>
      </c>
      <c r="KV38" s="17">
        <v>99.5</v>
      </c>
      <c r="KW38" s="17">
        <v>92.444460000000007</v>
      </c>
      <c r="KX38" s="17">
        <v>87.638729999999995</v>
      </c>
      <c r="KY38" s="17">
        <v>11.861269999999999</v>
      </c>
      <c r="KZ38" s="17">
        <v>63.9</v>
      </c>
      <c r="LA38" s="17">
        <v>66.809659999999994</v>
      </c>
      <c r="LB38" s="17">
        <v>66.809659999999994</v>
      </c>
      <c r="LC38" s="17">
        <v>-2.9096600000000001</v>
      </c>
      <c r="LD38" s="17">
        <v>72.8</v>
      </c>
      <c r="LE38" s="17">
        <v>72.37388</v>
      </c>
      <c r="LF38" s="17">
        <v>72.37388</v>
      </c>
      <c r="LG38" s="17">
        <v>0.42612</v>
      </c>
      <c r="LH38" s="17">
        <v>30.6</v>
      </c>
      <c r="LI38" s="17">
        <v>29.806760000000001</v>
      </c>
      <c r="LJ38" s="17">
        <v>29.806760000000001</v>
      </c>
      <c r="LK38" s="17">
        <v>0.79323999999999995</v>
      </c>
      <c r="LL38" s="17">
        <v>116.3</v>
      </c>
      <c r="LM38" s="17">
        <v>114.152</v>
      </c>
      <c r="LN38" s="17"/>
      <c r="LO38" s="17">
        <v>116.3</v>
      </c>
      <c r="LP38" s="17">
        <v>0</v>
      </c>
      <c r="LQ38" s="17"/>
      <c r="LR38" s="17"/>
      <c r="LS38" s="17">
        <v>0</v>
      </c>
      <c r="LT38" s="17">
        <v>0</v>
      </c>
      <c r="LU38" s="17"/>
      <c r="LV38" s="17"/>
      <c r="LW38" s="17">
        <v>0</v>
      </c>
      <c r="LX38" s="17">
        <v>139.5</v>
      </c>
      <c r="LY38" s="17">
        <v>158.39537999999999</v>
      </c>
      <c r="LZ38" s="17">
        <v>158.39537999999999</v>
      </c>
      <c r="MA38" s="17">
        <v>-18.895379999999999</v>
      </c>
      <c r="MB38" s="17">
        <v>142.1</v>
      </c>
      <c r="MC38" s="17">
        <v>158.39537999999999</v>
      </c>
      <c r="MD38" s="17">
        <v>158.39537999999999</v>
      </c>
      <c r="ME38" s="17">
        <v>-16.295380000000002</v>
      </c>
      <c r="MF38" s="17">
        <v>168.7</v>
      </c>
      <c r="MG38" s="17">
        <v>158.87103999999999</v>
      </c>
      <c r="MH38" s="17">
        <v>158.87103999999999</v>
      </c>
      <c r="MI38" s="17">
        <v>9.8289600000000004</v>
      </c>
      <c r="MJ38" s="17">
        <v>180.4</v>
      </c>
      <c r="MK38" s="17">
        <v>176.36183</v>
      </c>
      <c r="ML38" s="17">
        <v>140.24450999999999</v>
      </c>
      <c r="MM38" s="17">
        <v>40.15549</v>
      </c>
      <c r="MN38" s="17">
        <v>0</v>
      </c>
      <c r="MO38" s="17"/>
      <c r="MP38" s="17"/>
      <c r="MQ38" s="17">
        <v>0</v>
      </c>
      <c r="MR38" s="17"/>
      <c r="MS38" s="17"/>
      <c r="MT38" s="17"/>
      <c r="MU38" s="17">
        <v>0</v>
      </c>
      <c r="MV38" s="17"/>
      <c r="MW38" s="17"/>
      <c r="MX38" s="17"/>
      <c r="MY38" s="17">
        <v>0</v>
      </c>
      <c r="MZ38" s="17"/>
      <c r="NA38" s="17"/>
      <c r="NB38" s="17"/>
      <c r="NC38" s="17">
        <v>0</v>
      </c>
      <c r="ND38" s="17">
        <v>207.7</v>
      </c>
      <c r="NE38" s="17">
        <v>205.29381000000001</v>
      </c>
      <c r="NF38" s="17">
        <v>205.29381000000001</v>
      </c>
      <c r="NG38" s="17">
        <v>2.4061900000000001</v>
      </c>
      <c r="NH38" s="17">
        <v>100.5</v>
      </c>
      <c r="NI38" s="17">
        <v>102.95515</v>
      </c>
      <c r="NJ38" s="17">
        <v>102.95515</v>
      </c>
      <c r="NK38" s="17">
        <v>-2.4551500000000002</v>
      </c>
      <c r="NL38" s="17">
        <v>0</v>
      </c>
      <c r="NM38" s="17"/>
      <c r="NN38" s="17"/>
      <c r="NO38" s="17">
        <v>0</v>
      </c>
      <c r="NP38" s="17">
        <v>4.9000000000000004</v>
      </c>
      <c r="NQ38" s="17">
        <v>5.2365700000000004</v>
      </c>
      <c r="NR38" s="17">
        <v>5.2365700000000004</v>
      </c>
      <c r="NS38" s="17">
        <v>-0.33656999999999998</v>
      </c>
      <c r="NT38" s="17">
        <v>0.9</v>
      </c>
      <c r="NU38" s="17">
        <v>0.88900000000000001</v>
      </c>
      <c r="NV38" s="17">
        <v>0.88900000000000001</v>
      </c>
      <c r="NW38" s="17">
        <v>1.0999999999999999E-2</v>
      </c>
      <c r="NX38" s="17">
        <v>2.1</v>
      </c>
      <c r="NY38" s="17">
        <v>32</v>
      </c>
      <c r="NZ38" s="17">
        <v>42.0745</v>
      </c>
      <c r="OA38" s="17">
        <v>-39.974499999999999</v>
      </c>
      <c r="OB38" s="17">
        <v>69.5</v>
      </c>
      <c r="OC38" s="17">
        <v>48.33</v>
      </c>
      <c r="OD38" s="17">
        <v>48.33</v>
      </c>
      <c r="OE38" s="17">
        <v>21.17</v>
      </c>
      <c r="OF38" s="17">
        <v>14.2</v>
      </c>
      <c r="OG38" s="17">
        <v>12.3171</v>
      </c>
      <c r="OH38" s="17">
        <v>12.3171</v>
      </c>
      <c r="OI38" s="17">
        <v>1.8829</v>
      </c>
      <c r="OJ38" s="17">
        <v>0.2</v>
      </c>
      <c r="OK38" s="17"/>
      <c r="OL38" s="17"/>
      <c r="OM38" s="17">
        <v>0.2</v>
      </c>
      <c r="ON38" s="17">
        <v>8.1999999999999993</v>
      </c>
      <c r="OO38" s="17">
        <v>20.33764</v>
      </c>
      <c r="OP38" s="17">
        <v>20.33764</v>
      </c>
      <c r="OQ38" s="17">
        <v>-12.137639999999999</v>
      </c>
      <c r="OR38" s="17">
        <v>9.9</v>
      </c>
      <c r="OS38" s="17">
        <v>9</v>
      </c>
      <c r="OT38" s="17">
        <v>9</v>
      </c>
      <c r="OU38" s="17">
        <v>0.9</v>
      </c>
      <c r="OV38" s="17">
        <v>2.2999999999999998</v>
      </c>
      <c r="OW38" s="17">
        <v>2.1709800000000001</v>
      </c>
      <c r="OX38" s="17">
        <v>1.7381599999999999</v>
      </c>
      <c r="OY38" s="17">
        <v>0.56184000000000001</v>
      </c>
      <c r="OZ38" s="17">
        <v>173.2</v>
      </c>
      <c r="PA38" s="17">
        <v>169.7</v>
      </c>
      <c r="PB38" s="17">
        <v>164.8065</v>
      </c>
      <c r="PC38" s="17">
        <v>8.3934999999999995</v>
      </c>
      <c r="PD38" s="17">
        <v>84.6</v>
      </c>
      <c r="PE38" s="17">
        <v>81.41</v>
      </c>
      <c r="PF38" s="17">
        <v>81.41</v>
      </c>
      <c r="PG38" s="17">
        <v>3.19</v>
      </c>
      <c r="PH38" s="17">
        <v>0.2</v>
      </c>
      <c r="PI38" s="17">
        <v>0.23</v>
      </c>
      <c r="PJ38" s="17">
        <v>0.23</v>
      </c>
      <c r="PK38" s="17">
        <v>-0.03</v>
      </c>
      <c r="PL38" s="17">
        <v>1.5</v>
      </c>
      <c r="PM38" s="17">
        <v>1.6</v>
      </c>
      <c r="PN38" s="17">
        <v>1.6</v>
      </c>
      <c r="PO38" s="17">
        <v>-0.1</v>
      </c>
      <c r="PP38" s="17">
        <v>2.6</v>
      </c>
      <c r="PQ38" s="17">
        <v>2.5</v>
      </c>
      <c r="PR38" s="17">
        <v>2.5</v>
      </c>
      <c r="PS38" s="17">
        <v>0.1</v>
      </c>
      <c r="PT38" s="17">
        <v>17</v>
      </c>
      <c r="PU38" s="17">
        <v>8.8425799999999999</v>
      </c>
      <c r="PV38" s="17">
        <v>8.8425799999999999</v>
      </c>
      <c r="PW38" s="17">
        <v>8.1574200000000001</v>
      </c>
      <c r="PX38" s="17">
        <v>3.7</v>
      </c>
      <c r="PY38" s="17">
        <v>3.12</v>
      </c>
      <c r="PZ38" s="17">
        <v>3.12</v>
      </c>
      <c r="QA38" s="17">
        <v>0.57999999999999996</v>
      </c>
      <c r="QB38" s="17">
        <v>3</v>
      </c>
      <c r="QC38" s="17">
        <v>3.1</v>
      </c>
      <c r="QD38" s="17">
        <v>3.1</v>
      </c>
      <c r="QE38" s="17">
        <v>-0.1</v>
      </c>
      <c r="QF38" s="17">
        <v>3.6</v>
      </c>
      <c r="QG38" s="17">
        <v>3.5</v>
      </c>
      <c r="QH38" s="17">
        <v>3.5</v>
      </c>
      <c r="QI38" s="17">
        <v>0.1</v>
      </c>
      <c r="QJ38" s="17">
        <v>15</v>
      </c>
      <c r="QK38" s="17">
        <v>14.492749999999999</v>
      </c>
      <c r="QL38" s="17">
        <v>14.492749999999999</v>
      </c>
      <c r="QM38" s="17">
        <v>0.50724999999999998</v>
      </c>
      <c r="QN38" s="17">
        <v>12.6</v>
      </c>
      <c r="QO38" s="17">
        <v>11.735900000000001</v>
      </c>
      <c r="QP38" s="17">
        <v>11.735900000000001</v>
      </c>
      <c r="QQ38" s="17">
        <v>0.86409999999999998</v>
      </c>
      <c r="QR38" s="17">
        <v>15.8</v>
      </c>
      <c r="QS38" s="17">
        <v>14.573</v>
      </c>
      <c r="QT38" s="17">
        <v>14.573</v>
      </c>
      <c r="QU38" s="17">
        <v>1.2270000000000001</v>
      </c>
      <c r="QV38" s="17">
        <v>1</v>
      </c>
      <c r="QW38" s="17">
        <v>6.8343999999999996</v>
      </c>
      <c r="QX38" s="17">
        <v>6.8343999999999996</v>
      </c>
      <c r="QY38" s="17">
        <v>-5.8343999999999996</v>
      </c>
      <c r="QZ38" s="17">
        <v>4.3</v>
      </c>
      <c r="RA38" s="17">
        <v>35.545299999999997</v>
      </c>
      <c r="RB38" s="17">
        <v>35.545299999999997</v>
      </c>
      <c r="RC38" s="17">
        <v>-31.2453</v>
      </c>
      <c r="RD38" s="17">
        <v>15</v>
      </c>
      <c r="RE38" s="17">
        <v>11.0961</v>
      </c>
      <c r="RF38" s="17">
        <v>11.0961</v>
      </c>
      <c r="RG38" s="17">
        <v>3.9039000000000001</v>
      </c>
      <c r="RH38" s="17">
        <v>2</v>
      </c>
      <c r="RI38" s="17">
        <v>2.2400000000000002</v>
      </c>
      <c r="RJ38" s="17">
        <v>2.2400000000000002</v>
      </c>
      <c r="RK38" s="17">
        <v>-0.24</v>
      </c>
      <c r="RL38" s="17">
        <v>11.9</v>
      </c>
      <c r="RM38" s="17">
        <v>10.45693</v>
      </c>
      <c r="RN38" s="17">
        <v>19.67727</v>
      </c>
      <c r="RO38" s="17">
        <v>-7.7772699999999997</v>
      </c>
      <c r="RP38" s="17">
        <v>1.1000000000000001</v>
      </c>
      <c r="RQ38" s="17">
        <v>1.2</v>
      </c>
      <c r="RR38" s="17">
        <v>1.2</v>
      </c>
      <c r="RS38" s="17">
        <v>-0.1</v>
      </c>
      <c r="RT38" s="17"/>
      <c r="RU38" s="17"/>
      <c r="RV38" s="17"/>
      <c r="RW38" s="17">
        <v>0</v>
      </c>
      <c r="RX38" s="17">
        <v>5.4</v>
      </c>
      <c r="RY38" s="17">
        <v>5.2</v>
      </c>
      <c r="RZ38" s="17">
        <v>5.2</v>
      </c>
      <c r="SA38" s="17">
        <v>0.2</v>
      </c>
      <c r="SB38" s="17">
        <v>0.1</v>
      </c>
      <c r="SC38" s="17">
        <v>0.38829999999999998</v>
      </c>
      <c r="SD38" s="17">
        <v>0.38829999999999998</v>
      </c>
      <c r="SE38" s="17">
        <v>-0.2883</v>
      </c>
      <c r="SF38" s="17">
        <v>6.8</v>
      </c>
      <c r="SG38" s="17">
        <v>6.3</v>
      </c>
      <c r="SH38" s="17">
        <v>6.3</v>
      </c>
      <c r="SI38" s="17">
        <v>0.5</v>
      </c>
      <c r="SJ38" s="17">
        <v>2.8</v>
      </c>
      <c r="SK38" s="17">
        <v>3.6</v>
      </c>
      <c r="SL38" s="17">
        <v>3.6</v>
      </c>
      <c r="SM38" s="17">
        <v>-0.8</v>
      </c>
      <c r="SN38" s="17">
        <v>3.6</v>
      </c>
      <c r="SO38" s="17">
        <v>3.5</v>
      </c>
      <c r="SP38" s="17">
        <v>3.5</v>
      </c>
      <c r="SQ38" s="17">
        <v>0.1</v>
      </c>
      <c r="SR38" s="17">
        <v>5.7</v>
      </c>
      <c r="SS38" s="17">
        <v>5</v>
      </c>
      <c r="ST38" s="17">
        <v>5</v>
      </c>
      <c r="SU38" s="17">
        <v>0.7</v>
      </c>
      <c r="SV38" s="17">
        <v>21.6</v>
      </c>
      <c r="SW38" s="17">
        <v>21.1511</v>
      </c>
      <c r="SX38" s="17">
        <v>21.1511</v>
      </c>
      <c r="SY38" s="17">
        <v>0.44890000000000002</v>
      </c>
      <c r="SZ38" s="17">
        <v>0.1</v>
      </c>
      <c r="TA38" s="17">
        <v>39.251300000000001</v>
      </c>
      <c r="TB38" s="17">
        <v>39.251300000000001</v>
      </c>
      <c r="TC38" s="17">
        <v>-39.151299999999999</v>
      </c>
      <c r="TD38" s="17">
        <v>31.3</v>
      </c>
      <c r="TE38" s="17">
        <v>27.443300000000001</v>
      </c>
      <c r="TF38" s="17">
        <v>27.443300000000001</v>
      </c>
      <c r="TG38" s="17">
        <v>3.8567</v>
      </c>
      <c r="TH38" s="17">
        <v>10</v>
      </c>
      <c r="TI38" s="17">
        <v>31.4709</v>
      </c>
      <c r="TJ38" s="17">
        <v>31.4709</v>
      </c>
      <c r="TK38" s="17">
        <v>-21.4709</v>
      </c>
      <c r="TL38" s="17">
        <v>12.5</v>
      </c>
      <c r="TM38" s="17">
        <v>33.353900000000003</v>
      </c>
      <c r="TN38" s="17">
        <v>33.353900000000003</v>
      </c>
      <c r="TO38" s="17">
        <v>-20.853899999999999</v>
      </c>
      <c r="TP38" s="17">
        <v>1.1000000000000001</v>
      </c>
      <c r="TQ38" s="17">
        <v>4.9724000000000004</v>
      </c>
      <c r="TR38" s="17">
        <v>4.9724000000000004</v>
      </c>
      <c r="TS38" s="17">
        <v>-3.8723999999999998</v>
      </c>
      <c r="TT38" s="17">
        <v>0.6</v>
      </c>
      <c r="TU38" s="17">
        <v>2.5190000000000001</v>
      </c>
      <c r="TV38" s="17">
        <v>2.5190000000000001</v>
      </c>
      <c r="TW38" s="17">
        <v>-1.919</v>
      </c>
      <c r="TX38" s="17">
        <v>39.5</v>
      </c>
      <c r="TY38" s="17">
        <v>32.520000000000003</v>
      </c>
      <c r="TZ38" s="17">
        <v>32.520000000000003</v>
      </c>
      <c r="UA38" s="17">
        <v>6.98</v>
      </c>
      <c r="UB38" s="17">
        <v>5.7</v>
      </c>
      <c r="UC38" s="17">
        <v>6</v>
      </c>
      <c r="UD38" s="17">
        <v>6</v>
      </c>
      <c r="UE38" s="17">
        <v>-0.3</v>
      </c>
      <c r="UF38" s="17">
        <v>2.1</v>
      </c>
      <c r="UG38" s="17">
        <v>2.2999999999999998</v>
      </c>
      <c r="UH38" s="17">
        <v>2.2999999999999998</v>
      </c>
      <c r="UI38" s="17">
        <v>-0.2</v>
      </c>
      <c r="UJ38" s="17">
        <v>7</v>
      </c>
      <c r="UK38" s="17">
        <v>7</v>
      </c>
      <c r="UL38" s="17">
        <v>7</v>
      </c>
      <c r="UM38" s="17">
        <v>0</v>
      </c>
      <c r="UN38" s="17">
        <v>3.6</v>
      </c>
      <c r="UO38" s="17">
        <v>3.9</v>
      </c>
      <c r="UP38" s="17">
        <v>3.9</v>
      </c>
      <c r="UQ38" s="17">
        <v>-0.3</v>
      </c>
      <c r="UR38" s="17">
        <v>4.0999999999999996</v>
      </c>
      <c r="US38" s="17">
        <v>4</v>
      </c>
      <c r="UT38" s="17">
        <v>4</v>
      </c>
      <c r="UU38" s="17">
        <v>0.1</v>
      </c>
      <c r="UV38" s="17">
        <v>4.2</v>
      </c>
      <c r="UW38" s="17">
        <v>4.2</v>
      </c>
      <c r="UX38" s="17">
        <v>4.2</v>
      </c>
      <c r="UY38" s="17">
        <v>0</v>
      </c>
      <c r="UZ38" s="17">
        <v>14.4</v>
      </c>
      <c r="VA38" s="17">
        <v>12.5982</v>
      </c>
      <c r="VB38" s="17">
        <v>12.5982</v>
      </c>
      <c r="VC38" s="17">
        <v>1.8018000000000001</v>
      </c>
      <c r="VD38" s="17">
        <v>213.8</v>
      </c>
      <c r="VE38" s="17">
        <v>205.1388</v>
      </c>
      <c r="VF38" s="17">
        <v>205.1388</v>
      </c>
      <c r="VG38" s="17">
        <v>8.6611999999999991</v>
      </c>
      <c r="VH38" s="17">
        <v>11.3</v>
      </c>
      <c r="VI38" s="17">
        <v>9.5540000000000003</v>
      </c>
      <c r="VJ38" s="17">
        <v>9.5540000000000003</v>
      </c>
      <c r="VK38" s="17">
        <v>1.746</v>
      </c>
      <c r="VL38" s="17">
        <v>121.5</v>
      </c>
      <c r="VM38" s="17">
        <v>124</v>
      </c>
      <c r="VN38" s="17">
        <v>124</v>
      </c>
      <c r="VO38" s="17">
        <v>-2.5</v>
      </c>
      <c r="VP38" s="17">
        <v>0.6</v>
      </c>
      <c r="VQ38" s="17">
        <v>0.6</v>
      </c>
      <c r="VR38" s="17">
        <v>0.6</v>
      </c>
      <c r="VS38" s="17">
        <v>0</v>
      </c>
      <c r="VT38" s="17">
        <v>2.6</v>
      </c>
      <c r="VU38" s="17">
        <v>34</v>
      </c>
      <c r="VV38" s="17">
        <v>34</v>
      </c>
      <c r="VW38" s="17">
        <v>-31.4</v>
      </c>
      <c r="VX38" s="17">
        <v>0</v>
      </c>
      <c r="VY38" s="17">
        <v>44</v>
      </c>
      <c r="VZ38" s="17">
        <v>44</v>
      </c>
      <c r="WA38" s="17">
        <v>-44</v>
      </c>
      <c r="WB38" s="17">
        <v>88.8</v>
      </c>
      <c r="WC38" s="17">
        <v>89.28</v>
      </c>
      <c r="WD38" s="17">
        <v>89.28</v>
      </c>
      <c r="WE38" s="17">
        <v>-0.48</v>
      </c>
      <c r="WF38" s="17">
        <v>3.9</v>
      </c>
      <c r="WG38" s="17">
        <v>4.5</v>
      </c>
      <c r="WH38" s="17">
        <v>4.5</v>
      </c>
      <c r="WI38" s="17">
        <v>-0.6</v>
      </c>
      <c r="WJ38" s="17">
        <v>2.4</v>
      </c>
      <c r="WK38" s="17">
        <v>2.2999999999999998</v>
      </c>
      <c r="WL38" s="17">
        <v>2.2999999999999998</v>
      </c>
      <c r="WM38" s="17">
        <v>0.1</v>
      </c>
      <c r="WN38" s="17">
        <v>2.2000000000000002</v>
      </c>
      <c r="WO38" s="17">
        <v>2.2999999999999998</v>
      </c>
      <c r="WP38" s="17">
        <v>2.2999999999999998</v>
      </c>
      <c r="WQ38" s="17">
        <v>-0.1</v>
      </c>
      <c r="WR38" s="17">
        <v>1.2</v>
      </c>
      <c r="WS38" s="17">
        <v>1.4</v>
      </c>
      <c r="WT38" s="17">
        <v>1.4</v>
      </c>
      <c r="WU38" s="17">
        <v>-0.2</v>
      </c>
      <c r="WV38" s="17">
        <v>10.5</v>
      </c>
      <c r="WW38" s="17">
        <v>9.6887000000000008</v>
      </c>
      <c r="WX38" s="17">
        <v>9.6887000000000008</v>
      </c>
      <c r="WY38" s="17">
        <v>0.81130000000000002</v>
      </c>
      <c r="WZ38" s="17">
        <v>7.5</v>
      </c>
      <c r="XA38" s="17">
        <v>7.5949999999999998</v>
      </c>
      <c r="XB38" s="17">
        <v>7.5949999999999998</v>
      </c>
      <c r="XC38" s="17">
        <v>-9.5000000000000001E-2</v>
      </c>
      <c r="XD38" s="17">
        <v>18.100000000000001</v>
      </c>
      <c r="XE38" s="17">
        <v>17.874400000000001</v>
      </c>
      <c r="XF38" s="17">
        <v>17.874400000000001</v>
      </c>
      <c r="XG38" s="17">
        <v>0.22559999999999999</v>
      </c>
      <c r="XH38" s="17">
        <v>7.2</v>
      </c>
      <c r="XI38" s="17">
        <v>8</v>
      </c>
      <c r="XJ38" s="17">
        <v>8</v>
      </c>
      <c r="XK38" s="17">
        <v>-0.8</v>
      </c>
      <c r="XL38" s="17">
        <v>9</v>
      </c>
      <c r="XM38" s="17">
        <v>10.7</v>
      </c>
      <c r="XN38" s="17">
        <v>10.7</v>
      </c>
      <c r="XO38" s="17">
        <v>-1.7</v>
      </c>
      <c r="XP38" s="17"/>
      <c r="XQ38" s="17"/>
      <c r="XR38" s="17"/>
      <c r="XS38" s="17">
        <v>0</v>
      </c>
      <c r="XT38" s="17"/>
      <c r="XU38" s="17"/>
      <c r="XV38" s="17"/>
      <c r="XW38" s="17">
        <v>0</v>
      </c>
      <c r="XX38" s="17">
        <v>17</v>
      </c>
      <c r="XY38" s="17">
        <v>14</v>
      </c>
      <c r="XZ38" s="17">
        <v>14</v>
      </c>
      <c r="YA38" s="17">
        <v>3</v>
      </c>
      <c r="YB38" s="17">
        <v>15.1</v>
      </c>
      <c r="YC38" s="17">
        <v>21.324999999999999</v>
      </c>
      <c r="YD38" s="17">
        <v>21.324999999999999</v>
      </c>
      <c r="YE38" s="17">
        <v>-6.2249999999999996</v>
      </c>
      <c r="YF38" s="17">
        <v>8.6</v>
      </c>
      <c r="YG38" s="17">
        <v>7.03</v>
      </c>
      <c r="YH38" s="17">
        <v>7.03</v>
      </c>
      <c r="YI38" s="17">
        <v>1.57</v>
      </c>
      <c r="YJ38" s="17">
        <v>11</v>
      </c>
      <c r="YK38" s="17">
        <v>11</v>
      </c>
      <c r="YL38" s="17">
        <v>11</v>
      </c>
      <c r="YM38" s="17">
        <v>0</v>
      </c>
      <c r="YN38" s="17">
        <v>17.100000000000001</v>
      </c>
      <c r="YO38" s="17">
        <v>17.690000000000001</v>
      </c>
      <c r="YP38" s="17">
        <v>17.690000000000001</v>
      </c>
      <c r="YQ38" s="17">
        <v>-0.59</v>
      </c>
    </row>
    <row r="39" spans="1:667" ht="24" customHeight="1" x14ac:dyDescent="0.25">
      <c r="A39" s="1"/>
      <c r="B39" s="16" t="s">
        <v>61</v>
      </c>
      <c r="C39" s="16" t="s">
        <v>846</v>
      </c>
      <c r="D39" s="17">
        <v>149</v>
      </c>
      <c r="E39" s="17">
        <v>23.405259999999998</v>
      </c>
      <c r="F39" s="17"/>
      <c r="G39" s="17">
        <v>149</v>
      </c>
      <c r="H39" s="17">
        <v>607.6</v>
      </c>
      <c r="I39" s="17">
        <v>599.03381999999999</v>
      </c>
      <c r="J39" s="17">
        <v>599.03381999999999</v>
      </c>
      <c r="K39" s="17">
        <v>8.5661799999999992</v>
      </c>
      <c r="L39" s="17">
        <v>205.4</v>
      </c>
      <c r="M39" s="17">
        <v>193.93492000000001</v>
      </c>
      <c r="N39" s="17">
        <v>193.93492000000001</v>
      </c>
      <c r="O39" s="17">
        <v>11.46508</v>
      </c>
      <c r="P39" s="17"/>
      <c r="Q39" s="17"/>
      <c r="R39" s="17"/>
      <c r="S39" s="17">
        <v>0</v>
      </c>
      <c r="T39" s="17"/>
      <c r="U39" s="17"/>
      <c r="V39" s="17"/>
      <c r="W39" s="17">
        <v>0</v>
      </c>
      <c r="X39" s="17">
        <v>49.9</v>
      </c>
      <c r="Y39" s="17">
        <v>76.798159999999996</v>
      </c>
      <c r="Z39" s="17">
        <v>16.019110000000001</v>
      </c>
      <c r="AA39" s="17">
        <v>33.880890000000001</v>
      </c>
      <c r="AB39" s="17">
        <v>92.9</v>
      </c>
      <c r="AC39" s="17">
        <v>86.093000000000004</v>
      </c>
      <c r="AD39" s="17">
        <v>86.093000000000004</v>
      </c>
      <c r="AE39" s="17">
        <v>6.8070000000000004</v>
      </c>
      <c r="AF39" s="17"/>
      <c r="AG39" s="17"/>
      <c r="AH39" s="17"/>
      <c r="AI39" s="17">
        <v>0</v>
      </c>
      <c r="AJ39" s="17">
        <v>30.7</v>
      </c>
      <c r="AK39" s="17">
        <v>32</v>
      </c>
      <c r="AL39" s="17"/>
      <c r="AM39" s="17">
        <v>30.7</v>
      </c>
      <c r="AN39" s="17">
        <v>178.5</v>
      </c>
      <c r="AO39" s="17">
        <v>196.22801999999999</v>
      </c>
      <c r="AP39" s="17">
        <v>196.22801999999999</v>
      </c>
      <c r="AQ39" s="17">
        <v>-17.728020000000001</v>
      </c>
      <c r="AR39" s="17">
        <v>198</v>
      </c>
      <c r="AS39" s="17">
        <v>196.22801999999999</v>
      </c>
      <c r="AT39" s="17">
        <v>196.22801999999999</v>
      </c>
      <c r="AU39" s="17">
        <v>1.7719800000000001</v>
      </c>
      <c r="AV39" s="17">
        <v>201.8</v>
      </c>
      <c r="AW39" s="17">
        <v>196.22801999999999</v>
      </c>
      <c r="AX39" s="17">
        <v>196.22801999999999</v>
      </c>
      <c r="AY39" s="17">
        <v>5.5719799999999999</v>
      </c>
      <c r="AZ39" s="17">
        <v>285.89999999999998</v>
      </c>
      <c r="BA39" s="17">
        <v>295.22593999999998</v>
      </c>
      <c r="BB39" s="17">
        <v>295.22593999999998</v>
      </c>
      <c r="BC39" s="17">
        <v>-9.3259399999999992</v>
      </c>
      <c r="BD39" s="17">
        <v>202.9</v>
      </c>
      <c r="BE39" s="17">
        <v>206.04143999999999</v>
      </c>
      <c r="BF39" s="17">
        <v>206.04143999999999</v>
      </c>
      <c r="BG39" s="17">
        <v>-3.1414399999999998</v>
      </c>
      <c r="BH39" s="17">
        <v>105.6</v>
      </c>
      <c r="BI39" s="17">
        <v>103.33009</v>
      </c>
      <c r="BJ39" s="17">
        <v>103.33009</v>
      </c>
      <c r="BK39" s="17">
        <v>2.2699099999999999</v>
      </c>
      <c r="BL39" s="17">
        <v>173</v>
      </c>
      <c r="BM39" s="17">
        <v>230.26981000000001</v>
      </c>
      <c r="BN39" s="17">
        <v>263.02584999999999</v>
      </c>
      <c r="BO39" s="17">
        <v>-90.025850000000005</v>
      </c>
      <c r="BP39" s="17">
        <v>4.2</v>
      </c>
      <c r="BQ39" s="17">
        <v>3.8975900000000001</v>
      </c>
      <c r="BR39" s="17">
        <v>3.8975900000000001</v>
      </c>
      <c r="BS39" s="17">
        <v>0.30241000000000001</v>
      </c>
      <c r="BT39" s="17"/>
      <c r="BU39" s="17"/>
      <c r="BV39" s="17"/>
      <c r="BW39" s="17">
        <v>0</v>
      </c>
      <c r="BX39" s="17">
        <v>12.7</v>
      </c>
      <c r="BY39" s="17">
        <v>12.435230000000001</v>
      </c>
      <c r="BZ39" s="17">
        <v>12.44</v>
      </c>
      <c r="CA39" s="17">
        <v>0.26</v>
      </c>
      <c r="CB39" s="17"/>
      <c r="CC39" s="17"/>
      <c r="CD39" s="17"/>
      <c r="CE39" s="17">
        <v>0</v>
      </c>
      <c r="CF39" s="17">
        <v>98.2</v>
      </c>
      <c r="CG39" s="17">
        <v>111.99026000000001</v>
      </c>
      <c r="CH39" s="17">
        <v>111.99026000000001</v>
      </c>
      <c r="CI39" s="17">
        <v>-13.79026</v>
      </c>
      <c r="CJ39" s="17">
        <v>8</v>
      </c>
      <c r="CK39" s="17">
        <v>7.2468899999999996</v>
      </c>
      <c r="CL39" s="17">
        <v>7.2468899999999996</v>
      </c>
      <c r="CM39" s="17">
        <v>0.75310999999999995</v>
      </c>
      <c r="CN39" s="17">
        <v>5.2</v>
      </c>
      <c r="CO39" s="17">
        <v>3.89141</v>
      </c>
      <c r="CP39" s="17">
        <v>3.89141</v>
      </c>
      <c r="CQ39" s="17">
        <v>1.3085899999999999</v>
      </c>
      <c r="CR39" s="17">
        <v>22.5</v>
      </c>
      <c r="CS39" s="17">
        <v>22.280850000000001</v>
      </c>
      <c r="CT39" s="17">
        <v>22.280850000000001</v>
      </c>
      <c r="CU39" s="17">
        <v>0.21915000000000001</v>
      </c>
      <c r="CV39" s="17">
        <v>70.7</v>
      </c>
      <c r="CW39" s="17">
        <v>46.715739999999997</v>
      </c>
      <c r="CX39" s="17"/>
      <c r="CY39" s="17">
        <v>70.7</v>
      </c>
      <c r="CZ39" s="17">
        <v>0</v>
      </c>
      <c r="DA39" s="17"/>
      <c r="DB39" s="17"/>
      <c r="DC39" s="17">
        <v>0</v>
      </c>
      <c r="DD39" s="17"/>
      <c r="DE39" s="17"/>
      <c r="DF39" s="17"/>
      <c r="DG39" s="17">
        <v>0</v>
      </c>
      <c r="DH39" s="17">
        <v>0</v>
      </c>
      <c r="DI39" s="17"/>
      <c r="DJ39" s="17"/>
      <c r="DK39" s="17">
        <v>0</v>
      </c>
      <c r="DL39" s="17"/>
      <c r="DM39" s="17">
        <v>7.84</v>
      </c>
      <c r="DN39" s="17">
        <v>7.83</v>
      </c>
      <c r="DO39" s="17">
        <v>-7.83</v>
      </c>
      <c r="DP39" s="17">
        <v>6.5</v>
      </c>
      <c r="DQ39" s="17">
        <v>6.39</v>
      </c>
      <c r="DR39" s="17">
        <v>6.39</v>
      </c>
      <c r="DS39" s="17">
        <v>0.11</v>
      </c>
      <c r="DT39" s="17">
        <v>0</v>
      </c>
      <c r="DU39" s="17"/>
      <c r="DV39" s="17"/>
      <c r="DW39" s="17">
        <v>0</v>
      </c>
      <c r="DX39" s="17">
        <v>34.200000000000003</v>
      </c>
      <c r="DY39" s="17">
        <v>48.529000000000003</v>
      </c>
      <c r="DZ39" s="17">
        <v>37.53969</v>
      </c>
      <c r="EA39" s="17">
        <v>-3.33969</v>
      </c>
      <c r="EB39" s="17">
        <v>59.1</v>
      </c>
      <c r="EC39" s="17">
        <v>56.581009999999999</v>
      </c>
      <c r="ED39" s="17">
        <v>62.176169999999999</v>
      </c>
      <c r="EE39" s="17">
        <v>-3.0761699999999998</v>
      </c>
      <c r="EF39" s="17">
        <v>21.6</v>
      </c>
      <c r="EG39" s="17">
        <v>27.050740000000001</v>
      </c>
      <c r="EH39" s="17">
        <v>19.00414</v>
      </c>
      <c r="EI39" s="17">
        <v>2.5958600000000001</v>
      </c>
      <c r="EJ39" s="17">
        <v>17.600000000000001</v>
      </c>
      <c r="EK39" s="17">
        <v>18.87548</v>
      </c>
      <c r="EL39" s="17">
        <v>19.064769999999999</v>
      </c>
      <c r="EM39" s="17">
        <v>-1.4647699999999999</v>
      </c>
      <c r="EN39" s="17">
        <v>16.3</v>
      </c>
      <c r="EO39" s="17">
        <v>15.29499</v>
      </c>
      <c r="EP39" s="17">
        <v>15.29499</v>
      </c>
      <c r="EQ39" s="17">
        <v>1.00501</v>
      </c>
      <c r="ER39" s="17">
        <v>61.4</v>
      </c>
      <c r="ES39" s="17">
        <v>60.90005</v>
      </c>
      <c r="ET39" s="17">
        <v>60.90005</v>
      </c>
      <c r="EU39" s="17">
        <v>0.49995000000000001</v>
      </c>
      <c r="EV39" s="17">
        <v>176.6</v>
      </c>
      <c r="EW39" s="17">
        <v>184.74316999999999</v>
      </c>
      <c r="EX39" s="17">
        <v>184.74316999999999</v>
      </c>
      <c r="EY39" s="17">
        <v>-8.1431699999999996</v>
      </c>
      <c r="EZ39" s="17">
        <v>177.2</v>
      </c>
      <c r="FA39" s="17">
        <v>184.74316999999999</v>
      </c>
      <c r="FB39" s="17">
        <v>184.74316999999999</v>
      </c>
      <c r="FC39" s="17">
        <v>-7.5431699999999999</v>
      </c>
      <c r="FD39" s="17">
        <v>182.7</v>
      </c>
      <c r="FE39" s="17">
        <v>185.29795999999999</v>
      </c>
      <c r="FF39" s="17">
        <v>185.29795999999999</v>
      </c>
      <c r="FG39" s="17">
        <v>-2.59796</v>
      </c>
      <c r="FH39" s="17">
        <v>96.4</v>
      </c>
      <c r="FI39" s="17">
        <v>80.368160000000003</v>
      </c>
      <c r="FJ39" s="17">
        <v>95.054199999999994</v>
      </c>
      <c r="FK39" s="17">
        <v>1.3458000000000001</v>
      </c>
      <c r="FL39" s="17">
        <v>44.7</v>
      </c>
      <c r="FM39" s="17">
        <v>45</v>
      </c>
      <c r="FN39" s="17">
        <v>46.809660000000001</v>
      </c>
      <c r="FO39" s="17">
        <v>-2.1096599999999999</v>
      </c>
      <c r="FP39" s="17">
        <v>24.4</v>
      </c>
      <c r="FQ39" s="17">
        <v>25.416450000000001</v>
      </c>
      <c r="FR39" s="17">
        <v>25.416450000000001</v>
      </c>
      <c r="FS39" s="17">
        <v>-1.0164500000000001</v>
      </c>
      <c r="FT39" s="17">
        <v>3.4</v>
      </c>
      <c r="FU39" s="17"/>
      <c r="FV39" s="17"/>
      <c r="FW39" s="17">
        <v>3.4</v>
      </c>
      <c r="FX39" s="17">
        <v>16</v>
      </c>
      <c r="FY39" s="17">
        <v>15.19885</v>
      </c>
      <c r="FZ39" s="17">
        <v>15.19885</v>
      </c>
      <c r="GA39" s="17">
        <v>0.80115000000000003</v>
      </c>
      <c r="GB39" s="17">
        <v>59.1</v>
      </c>
      <c r="GC39" s="17">
        <v>20.725390000000001</v>
      </c>
      <c r="GD39" s="17">
        <v>51.455629999999999</v>
      </c>
      <c r="GE39" s="17">
        <v>7.6443700000000003</v>
      </c>
      <c r="GF39" s="17"/>
      <c r="GG39" s="17"/>
      <c r="GH39" s="17"/>
      <c r="GI39" s="17">
        <v>0</v>
      </c>
      <c r="GJ39" s="17"/>
      <c r="GK39" s="17"/>
      <c r="GL39" s="17"/>
      <c r="GM39" s="17">
        <v>0</v>
      </c>
      <c r="GN39" s="17">
        <v>6.8</v>
      </c>
      <c r="GO39" s="17">
        <v>6.8787000000000003</v>
      </c>
      <c r="GP39" s="17">
        <v>6.8787000000000003</v>
      </c>
      <c r="GQ39" s="17">
        <v>-7.8700000000000006E-2</v>
      </c>
      <c r="GR39" s="17">
        <v>76.3</v>
      </c>
      <c r="GS39" s="17">
        <v>61.550820000000002</v>
      </c>
      <c r="GT39" s="17">
        <v>61.550829999999998</v>
      </c>
      <c r="GU39" s="17">
        <v>14.749169999999999</v>
      </c>
      <c r="GV39" s="17"/>
      <c r="GW39" s="17"/>
      <c r="GX39" s="17"/>
      <c r="GY39" s="17">
        <v>0</v>
      </c>
      <c r="GZ39" s="17"/>
      <c r="HA39" s="17"/>
      <c r="HB39" s="17"/>
      <c r="HC39" s="17">
        <v>0</v>
      </c>
      <c r="HD39" s="17"/>
      <c r="HE39" s="17"/>
      <c r="HF39" s="17"/>
      <c r="HG39" s="17">
        <v>0</v>
      </c>
      <c r="HH39" s="17"/>
      <c r="HI39" s="17"/>
      <c r="HJ39" s="17"/>
      <c r="HK39" s="17">
        <v>0</v>
      </c>
      <c r="HL39" s="17">
        <v>50.8</v>
      </c>
      <c r="HM39" s="17">
        <v>53.160510000000002</v>
      </c>
      <c r="HN39" s="17">
        <v>77.146270000000001</v>
      </c>
      <c r="HO39" s="17">
        <v>-26.346270000000001</v>
      </c>
      <c r="HP39" s="17">
        <v>0</v>
      </c>
      <c r="HQ39" s="17"/>
      <c r="HR39" s="17">
        <v>31.89903</v>
      </c>
      <c r="HS39" s="17">
        <v>-31.89903</v>
      </c>
      <c r="HT39" s="17">
        <v>185.1</v>
      </c>
      <c r="HU39" s="17">
        <v>178.62</v>
      </c>
      <c r="HV39" s="17">
        <v>178.62</v>
      </c>
      <c r="HW39" s="17">
        <v>6.48</v>
      </c>
      <c r="HX39" s="17">
        <v>41.6</v>
      </c>
      <c r="HY39" s="17">
        <v>39.452579999999998</v>
      </c>
      <c r="HZ39" s="17">
        <v>45.291899999999998</v>
      </c>
      <c r="IA39" s="17">
        <v>-3.6919</v>
      </c>
      <c r="IB39" s="17"/>
      <c r="IC39" s="17"/>
      <c r="ID39" s="17"/>
      <c r="IE39" s="17">
        <v>0</v>
      </c>
      <c r="IF39" s="17"/>
      <c r="IG39" s="17"/>
      <c r="IH39" s="17"/>
      <c r="II39" s="17">
        <v>0</v>
      </c>
      <c r="IJ39" s="17"/>
      <c r="IK39" s="17"/>
      <c r="IL39" s="17"/>
      <c r="IM39" s="17">
        <v>0</v>
      </c>
      <c r="IN39" s="17">
        <v>80</v>
      </c>
      <c r="IO39" s="17">
        <v>80.00009</v>
      </c>
      <c r="IP39" s="17">
        <v>97.955839999999995</v>
      </c>
      <c r="IQ39" s="17">
        <v>-17.955839999999998</v>
      </c>
      <c r="IR39" s="17">
        <v>167.6</v>
      </c>
      <c r="IS39" s="17">
        <v>181.53046000000001</v>
      </c>
      <c r="IT39" s="17">
        <v>181.53046000000001</v>
      </c>
      <c r="IU39" s="17">
        <v>-13.93046</v>
      </c>
      <c r="IV39" s="17">
        <v>165.4</v>
      </c>
      <c r="IW39" s="17">
        <v>181.53046000000001</v>
      </c>
      <c r="IX39" s="17">
        <v>181.53046000000001</v>
      </c>
      <c r="IY39" s="17">
        <v>-16.130459999999999</v>
      </c>
      <c r="IZ39" s="17">
        <v>197.2</v>
      </c>
      <c r="JA39" s="17">
        <v>181.53046000000001</v>
      </c>
      <c r="JB39" s="17">
        <v>181.53046000000001</v>
      </c>
      <c r="JC39" s="17">
        <v>15.66954</v>
      </c>
      <c r="JD39" s="17">
        <v>256.39999999999998</v>
      </c>
      <c r="JE39" s="17">
        <v>273.11338999999998</v>
      </c>
      <c r="JF39" s="17">
        <v>273.11338999999998</v>
      </c>
      <c r="JG39" s="17">
        <v>-16.71339</v>
      </c>
      <c r="JH39" s="17">
        <v>68.900000000000006</v>
      </c>
      <c r="JI39" s="17">
        <v>73.334350000000001</v>
      </c>
      <c r="JJ39" s="17">
        <v>73.334350000000001</v>
      </c>
      <c r="JK39" s="17">
        <v>-4.4343500000000002</v>
      </c>
      <c r="JL39" s="17">
        <v>33</v>
      </c>
      <c r="JM39" s="17">
        <v>36.777279999999998</v>
      </c>
      <c r="JN39" s="17">
        <v>36.777279999999998</v>
      </c>
      <c r="JO39" s="17">
        <v>-3.7772800000000002</v>
      </c>
      <c r="JP39" s="17"/>
      <c r="JQ39" s="17"/>
      <c r="JR39" s="17"/>
      <c r="JS39" s="17">
        <v>0</v>
      </c>
      <c r="JT39" s="17"/>
      <c r="JU39" s="17"/>
      <c r="JV39" s="17"/>
      <c r="JW39" s="17">
        <v>0</v>
      </c>
      <c r="JX39" s="17"/>
      <c r="JY39" s="17"/>
      <c r="JZ39" s="17"/>
      <c r="KA39" s="17">
        <v>0</v>
      </c>
      <c r="KB39" s="17">
        <v>0</v>
      </c>
      <c r="KC39" s="17"/>
      <c r="KD39" s="17"/>
      <c r="KE39" s="17">
        <v>0</v>
      </c>
      <c r="KF39" s="17">
        <v>0</v>
      </c>
      <c r="KG39" s="17"/>
      <c r="KH39" s="17"/>
      <c r="KI39" s="17">
        <v>0</v>
      </c>
      <c r="KJ39" s="17"/>
      <c r="KK39" s="17"/>
      <c r="KL39" s="17"/>
      <c r="KM39" s="17">
        <v>0</v>
      </c>
      <c r="KN39" s="17">
        <v>2.7</v>
      </c>
      <c r="KO39" s="17">
        <v>4.7853500000000002</v>
      </c>
      <c r="KP39" s="17">
        <v>4.7853599999999998</v>
      </c>
      <c r="KQ39" s="17">
        <v>-2.0853600000000001</v>
      </c>
      <c r="KR39" s="17">
        <v>141.4</v>
      </c>
      <c r="KS39" s="17">
        <v>118.89857000000001</v>
      </c>
      <c r="KT39" s="17">
        <v>76.164240000000007</v>
      </c>
      <c r="KU39" s="17">
        <v>65.235759999999999</v>
      </c>
      <c r="KV39" s="17">
        <v>112</v>
      </c>
      <c r="KW39" s="17">
        <v>92.444490000000002</v>
      </c>
      <c r="KX39" s="17">
        <v>92.444500000000005</v>
      </c>
      <c r="KY39" s="17">
        <v>19.555499999999999</v>
      </c>
      <c r="KZ39" s="17">
        <v>64</v>
      </c>
      <c r="LA39" s="17">
        <v>66.809659999999994</v>
      </c>
      <c r="LB39" s="17">
        <v>66.809659999999994</v>
      </c>
      <c r="LC39" s="17">
        <v>-2.80966</v>
      </c>
      <c r="LD39" s="17">
        <v>72.599999999999994</v>
      </c>
      <c r="LE39" s="17">
        <v>72.37388</v>
      </c>
      <c r="LF39" s="17">
        <v>72.37388</v>
      </c>
      <c r="LG39" s="17">
        <v>0.22611999999999999</v>
      </c>
      <c r="LH39" s="17">
        <v>30.6</v>
      </c>
      <c r="LI39" s="17">
        <v>29.806760000000001</v>
      </c>
      <c r="LJ39" s="17">
        <v>29.806760000000001</v>
      </c>
      <c r="LK39" s="17">
        <v>0.79323999999999995</v>
      </c>
      <c r="LL39" s="17">
        <v>116.1</v>
      </c>
      <c r="LM39" s="17">
        <v>77.738669999999999</v>
      </c>
      <c r="LN39" s="17"/>
      <c r="LO39" s="17">
        <v>116.1</v>
      </c>
      <c r="LP39" s="17">
        <v>0</v>
      </c>
      <c r="LQ39" s="17"/>
      <c r="LR39" s="17"/>
      <c r="LS39" s="17">
        <v>0</v>
      </c>
      <c r="LT39" s="17">
        <v>0</v>
      </c>
      <c r="LU39" s="17"/>
      <c r="LV39" s="17"/>
      <c r="LW39" s="17">
        <v>0</v>
      </c>
      <c r="LX39" s="17">
        <v>139.19999999999999</v>
      </c>
      <c r="LY39" s="17">
        <v>158.39537999999999</v>
      </c>
      <c r="LZ39" s="17">
        <v>158.39537999999999</v>
      </c>
      <c r="MA39" s="17">
        <v>-19.19538</v>
      </c>
      <c r="MB39" s="17">
        <v>141.80000000000001</v>
      </c>
      <c r="MC39" s="17">
        <v>158.39537999999999</v>
      </c>
      <c r="MD39" s="17">
        <v>158.39537999999999</v>
      </c>
      <c r="ME39" s="17">
        <v>-16.595379999999999</v>
      </c>
      <c r="MF39" s="17">
        <v>168.1</v>
      </c>
      <c r="MG39" s="17">
        <v>158.87103999999999</v>
      </c>
      <c r="MH39" s="17">
        <v>158.87103999999999</v>
      </c>
      <c r="MI39" s="17">
        <v>9.2289600000000007</v>
      </c>
      <c r="MJ39" s="17">
        <v>180.8</v>
      </c>
      <c r="MK39" s="17">
        <v>176.36183</v>
      </c>
      <c r="ML39" s="17">
        <v>159.68546000000001</v>
      </c>
      <c r="MM39" s="17">
        <v>21.114540000000002</v>
      </c>
      <c r="MN39" s="17">
        <v>0</v>
      </c>
      <c r="MO39" s="17"/>
      <c r="MP39" s="17"/>
      <c r="MQ39" s="17">
        <v>0</v>
      </c>
      <c r="MR39" s="17"/>
      <c r="MS39" s="17"/>
      <c r="MT39" s="17"/>
      <c r="MU39" s="17">
        <v>0</v>
      </c>
      <c r="MV39" s="17"/>
      <c r="MW39" s="17"/>
      <c r="MX39" s="17"/>
      <c r="MY39" s="17">
        <v>0</v>
      </c>
      <c r="MZ39" s="17"/>
      <c r="NA39" s="17"/>
      <c r="NB39" s="17"/>
      <c r="NC39" s="17">
        <v>0</v>
      </c>
      <c r="ND39" s="17">
        <v>207.7</v>
      </c>
      <c r="NE39" s="17">
        <v>205.29381000000001</v>
      </c>
      <c r="NF39" s="17">
        <v>205.29381000000001</v>
      </c>
      <c r="NG39" s="17">
        <v>2.4061900000000001</v>
      </c>
      <c r="NH39" s="17">
        <v>100.5</v>
      </c>
      <c r="NI39" s="17">
        <v>102.95515</v>
      </c>
      <c r="NJ39" s="17">
        <v>102.95515</v>
      </c>
      <c r="NK39" s="17">
        <v>-2.4551500000000002</v>
      </c>
      <c r="NL39" s="17">
        <v>0</v>
      </c>
      <c r="NM39" s="17"/>
      <c r="NN39" s="17"/>
      <c r="NO39" s="17">
        <v>0</v>
      </c>
      <c r="NP39" s="17">
        <v>5</v>
      </c>
      <c r="NQ39" s="17">
        <v>5.2365700000000004</v>
      </c>
      <c r="NR39" s="17">
        <v>5.2365700000000004</v>
      </c>
      <c r="NS39" s="17">
        <v>-0.23657</v>
      </c>
      <c r="NT39" s="17">
        <v>0.8</v>
      </c>
      <c r="NU39" s="17">
        <v>0.748</v>
      </c>
      <c r="NV39" s="17">
        <v>0.748</v>
      </c>
      <c r="NW39" s="17">
        <v>5.1999999999999998E-2</v>
      </c>
      <c r="NX39" s="17">
        <v>0.5</v>
      </c>
      <c r="NY39" s="17">
        <v>4</v>
      </c>
      <c r="NZ39" s="17">
        <v>44.3277</v>
      </c>
      <c r="OA39" s="17">
        <v>-43.8277</v>
      </c>
      <c r="OB39" s="17">
        <v>67</v>
      </c>
      <c r="OC39" s="17">
        <v>40.299999999999997</v>
      </c>
      <c r="OD39" s="17">
        <v>40.299999999999997</v>
      </c>
      <c r="OE39" s="17">
        <v>26.7</v>
      </c>
      <c r="OF39" s="17">
        <v>12.4</v>
      </c>
      <c r="OG39" s="17">
        <v>10.8865</v>
      </c>
      <c r="OH39" s="17">
        <v>10.8865</v>
      </c>
      <c r="OI39" s="17">
        <v>1.5135000000000001</v>
      </c>
      <c r="OJ39" s="17">
        <v>0.3</v>
      </c>
      <c r="OK39" s="17"/>
      <c r="OL39" s="17"/>
      <c r="OM39" s="17">
        <v>0.3</v>
      </c>
      <c r="ON39" s="17">
        <v>8.1999999999999993</v>
      </c>
      <c r="OO39" s="17">
        <v>20.33764</v>
      </c>
      <c r="OP39" s="17">
        <v>20.33764</v>
      </c>
      <c r="OQ39" s="17">
        <v>-12.137639999999999</v>
      </c>
      <c r="OR39" s="17">
        <v>9.9</v>
      </c>
      <c r="OS39" s="17">
        <v>9</v>
      </c>
      <c r="OT39" s="17">
        <v>9</v>
      </c>
      <c r="OU39" s="17">
        <v>0.9</v>
      </c>
      <c r="OV39" s="17">
        <v>4.2</v>
      </c>
      <c r="OW39" s="17">
        <v>5.67</v>
      </c>
      <c r="OX39" s="17">
        <v>1.71557</v>
      </c>
      <c r="OY39" s="17">
        <v>2.4844300000000001</v>
      </c>
      <c r="OZ39" s="17">
        <v>169.4</v>
      </c>
      <c r="PA39" s="17">
        <v>162.69999999999999</v>
      </c>
      <c r="PB39" s="17">
        <v>155.26400000000001</v>
      </c>
      <c r="PC39" s="17">
        <v>14.135999999999999</v>
      </c>
      <c r="PD39" s="17">
        <v>82.9</v>
      </c>
      <c r="PE39" s="17">
        <v>75.09</v>
      </c>
      <c r="PF39" s="17">
        <v>75.09</v>
      </c>
      <c r="PG39" s="17">
        <v>7.81</v>
      </c>
      <c r="PH39" s="17">
        <v>0.2</v>
      </c>
      <c r="PI39" s="17">
        <v>0.23</v>
      </c>
      <c r="PJ39" s="17">
        <v>0.23</v>
      </c>
      <c r="PK39" s="17">
        <v>-0.03</v>
      </c>
      <c r="PL39" s="17">
        <v>1.4</v>
      </c>
      <c r="PM39" s="17">
        <v>1.6</v>
      </c>
      <c r="PN39" s="17">
        <v>1.6</v>
      </c>
      <c r="PO39" s="17">
        <v>-0.2</v>
      </c>
      <c r="PP39" s="17">
        <v>2.6</v>
      </c>
      <c r="PQ39" s="17">
        <v>2.5</v>
      </c>
      <c r="PR39" s="17">
        <v>2.5</v>
      </c>
      <c r="PS39" s="17">
        <v>0.1</v>
      </c>
      <c r="PT39" s="17">
        <v>16.8</v>
      </c>
      <c r="PU39" s="17">
        <v>8.8425799999999999</v>
      </c>
      <c r="PV39" s="17">
        <v>8.8425799999999999</v>
      </c>
      <c r="PW39" s="17">
        <v>7.9574199999999999</v>
      </c>
      <c r="PX39" s="17">
        <v>3.8</v>
      </c>
      <c r="PY39" s="17">
        <v>3.12</v>
      </c>
      <c r="PZ39" s="17">
        <v>3.12</v>
      </c>
      <c r="QA39" s="17">
        <v>0.68</v>
      </c>
      <c r="QB39" s="17">
        <v>0</v>
      </c>
      <c r="QC39" s="17">
        <v>3.1</v>
      </c>
      <c r="QD39" s="17">
        <v>3.1</v>
      </c>
      <c r="QE39" s="17">
        <v>-3.1</v>
      </c>
      <c r="QF39" s="17">
        <v>3.6</v>
      </c>
      <c r="QG39" s="17">
        <v>3.5</v>
      </c>
      <c r="QH39" s="17">
        <v>3.5</v>
      </c>
      <c r="QI39" s="17">
        <v>0.1</v>
      </c>
      <c r="QJ39" s="17">
        <v>15</v>
      </c>
      <c r="QK39" s="17">
        <v>14.492749999999999</v>
      </c>
      <c r="QL39" s="17">
        <v>14.492749999999999</v>
      </c>
      <c r="QM39" s="17">
        <v>0.50724999999999998</v>
      </c>
      <c r="QN39" s="17">
        <v>12.6</v>
      </c>
      <c r="QO39" s="17">
        <v>11.291600000000001</v>
      </c>
      <c r="QP39" s="17">
        <v>11.291600000000001</v>
      </c>
      <c r="QQ39" s="17">
        <v>1.3084</v>
      </c>
      <c r="QR39" s="17">
        <v>15.9</v>
      </c>
      <c r="QS39" s="17">
        <v>14.086399999999999</v>
      </c>
      <c r="QT39" s="17">
        <v>14.086399999999999</v>
      </c>
      <c r="QU39" s="17">
        <v>1.8136000000000001</v>
      </c>
      <c r="QV39" s="17">
        <v>0.7</v>
      </c>
      <c r="QW39" s="17">
        <v>5</v>
      </c>
      <c r="QX39" s="17">
        <v>6.9583000000000004</v>
      </c>
      <c r="QY39" s="17">
        <v>-6.2583000000000002</v>
      </c>
      <c r="QZ39" s="17">
        <v>3.3</v>
      </c>
      <c r="RA39" s="17">
        <v>8</v>
      </c>
      <c r="RB39" s="17">
        <v>36.144100000000002</v>
      </c>
      <c r="RC39" s="17">
        <v>-32.844099999999997</v>
      </c>
      <c r="RD39" s="17">
        <v>13.9</v>
      </c>
      <c r="RE39" s="17">
        <v>9.4774999999999991</v>
      </c>
      <c r="RF39" s="17">
        <v>9.4774999999999991</v>
      </c>
      <c r="RG39" s="17">
        <v>4.4225000000000003</v>
      </c>
      <c r="RH39" s="17">
        <v>2.4</v>
      </c>
      <c r="RI39" s="17">
        <v>2.2400000000000002</v>
      </c>
      <c r="RJ39" s="17">
        <v>2.2400000000000002</v>
      </c>
      <c r="RK39" s="17">
        <v>0.16</v>
      </c>
      <c r="RL39" s="17">
        <v>11.9</v>
      </c>
      <c r="RM39" s="17">
        <v>13.623699999999999</v>
      </c>
      <c r="RN39" s="17">
        <v>19.67727</v>
      </c>
      <c r="RO39" s="17">
        <v>-7.7772699999999997</v>
      </c>
      <c r="RP39" s="17">
        <v>1.2</v>
      </c>
      <c r="RQ39" s="17">
        <v>1.28</v>
      </c>
      <c r="RR39" s="17">
        <v>1.28</v>
      </c>
      <c r="RS39" s="17">
        <v>-0.08</v>
      </c>
      <c r="RT39" s="17"/>
      <c r="RU39" s="17"/>
      <c r="RV39" s="17"/>
      <c r="RW39" s="17">
        <v>0</v>
      </c>
      <c r="RX39" s="17">
        <v>5.2</v>
      </c>
      <c r="RY39" s="17">
        <v>5.2</v>
      </c>
      <c r="RZ39" s="17">
        <v>5.2</v>
      </c>
      <c r="SA39" s="17">
        <v>0</v>
      </c>
      <c r="SB39" s="17">
        <v>0.1</v>
      </c>
      <c r="SC39" s="17">
        <v>0.35599999999999998</v>
      </c>
      <c r="SD39" s="17">
        <v>0.35599999999999998</v>
      </c>
      <c r="SE39" s="17">
        <v>-0.25600000000000001</v>
      </c>
      <c r="SF39" s="17">
        <v>6.7</v>
      </c>
      <c r="SG39" s="17">
        <v>6.3</v>
      </c>
      <c r="SH39" s="17">
        <v>6.3</v>
      </c>
      <c r="SI39" s="17">
        <v>0.4</v>
      </c>
      <c r="SJ39" s="17">
        <v>2.8</v>
      </c>
      <c r="SK39" s="17">
        <v>3.6</v>
      </c>
      <c r="SL39" s="17">
        <v>3.6</v>
      </c>
      <c r="SM39" s="17">
        <v>-0.8</v>
      </c>
      <c r="SN39" s="17">
        <v>3.6</v>
      </c>
      <c r="SO39" s="17">
        <v>3.5</v>
      </c>
      <c r="SP39" s="17">
        <v>3.5</v>
      </c>
      <c r="SQ39" s="17">
        <v>0.1</v>
      </c>
      <c r="SR39" s="17">
        <v>5.8</v>
      </c>
      <c r="SS39" s="17">
        <v>5</v>
      </c>
      <c r="ST39" s="17">
        <v>5</v>
      </c>
      <c r="SU39" s="17">
        <v>0.8</v>
      </c>
      <c r="SV39" s="17">
        <v>20.3</v>
      </c>
      <c r="SW39" s="17">
        <v>22</v>
      </c>
      <c r="SX39" s="17">
        <v>20.753499999999999</v>
      </c>
      <c r="SY39" s="17">
        <v>-0.45350000000000001</v>
      </c>
      <c r="SZ39" s="17">
        <v>0.7</v>
      </c>
      <c r="TA39" s="17">
        <v>10</v>
      </c>
      <c r="TB39" s="17">
        <v>36.527500000000003</v>
      </c>
      <c r="TC39" s="17">
        <v>-35.827500000000001</v>
      </c>
      <c r="TD39" s="17">
        <v>30.6</v>
      </c>
      <c r="TE39" s="17">
        <v>24.241199999999999</v>
      </c>
      <c r="TF39" s="17">
        <v>24.241199999999999</v>
      </c>
      <c r="TG39" s="17">
        <v>6.3587999999999996</v>
      </c>
      <c r="TH39" s="17">
        <v>12.3</v>
      </c>
      <c r="TI39" s="17">
        <v>28</v>
      </c>
      <c r="TJ39" s="17">
        <v>30.839700000000001</v>
      </c>
      <c r="TK39" s="17">
        <v>-18.5397</v>
      </c>
      <c r="TL39" s="17">
        <v>18.3</v>
      </c>
      <c r="TM39" s="17">
        <v>24</v>
      </c>
      <c r="TN39" s="17">
        <v>31.6525</v>
      </c>
      <c r="TO39" s="17">
        <v>-13.352499999999999</v>
      </c>
      <c r="TP39" s="17">
        <v>1.3</v>
      </c>
      <c r="TQ39" s="17">
        <v>5.1478000000000002</v>
      </c>
      <c r="TR39" s="17">
        <v>5.1478000000000002</v>
      </c>
      <c r="TS39" s="17">
        <v>-3.8477999999999999</v>
      </c>
      <c r="TT39" s="17">
        <v>0.9</v>
      </c>
      <c r="TU39" s="17">
        <v>2.5356000000000001</v>
      </c>
      <c r="TV39" s="17">
        <v>2.5356000000000001</v>
      </c>
      <c r="TW39" s="17">
        <v>-1.6355999999999999</v>
      </c>
      <c r="TX39" s="17">
        <v>39</v>
      </c>
      <c r="TY39" s="17">
        <v>26.65</v>
      </c>
      <c r="TZ39" s="17">
        <v>26.65</v>
      </c>
      <c r="UA39" s="17">
        <v>12.35</v>
      </c>
      <c r="UB39" s="17">
        <v>5.7</v>
      </c>
      <c r="UC39" s="17">
        <v>6</v>
      </c>
      <c r="UD39" s="17">
        <v>6</v>
      </c>
      <c r="UE39" s="17">
        <v>-0.3</v>
      </c>
      <c r="UF39" s="17">
        <v>2.1</v>
      </c>
      <c r="UG39" s="17">
        <v>2.2999999999999998</v>
      </c>
      <c r="UH39" s="17">
        <v>2.2999999999999998</v>
      </c>
      <c r="UI39" s="17">
        <v>-0.2</v>
      </c>
      <c r="UJ39" s="17">
        <v>7.3</v>
      </c>
      <c r="UK39" s="17">
        <v>7</v>
      </c>
      <c r="UL39" s="17">
        <v>7</v>
      </c>
      <c r="UM39" s="17">
        <v>0.3</v>
      </c>
      <c r="UN39" s="17">
        <v>3.6</v>
      </c>
      <c r="UO39" s="17">
        <v>3.9</v>
      </c>
      <c r="UP39" s="17">
        <v>3.9</v>
      </c>
      <c r="UQ39" s="17">
        <v>-0.3</v>
      </c>
      <c r="UR39" s="17">
        <v>4.0999999999999996</v>
      </c>
      <c r="US39" s="17">
        <v>4</v>
      </c>
      <c r="UT39" s="17">
        <v>4</v>
      </c>
      <c r="UU39" s="17">
        <v>0.1</v>
      </c>
      <c r="UV39" s="17">
        <v>4.2</v>
      </c>
      <c r="UW39" s="17">
        <v>4.2</v>
      </c>
      <c r="UX39" s="17">
        <v>4.2</v>
      </c>
      <c r="UY39" s="17">
        <v>0</v>
      </c>
      <c r="UZ39" s="17">
        <v>13.1</v>
      </c>
      <c r="VA39" s="17">
        <v>11</v>
      </c>
      <c r="VB39" s="17">
        <v>12.2639</v>
      </c>
      <c r="VC39" s="17">
        <v>0.83609999999999995</v>
      </c>
      <c r="VD39" s="17">
        <v>208.2</v>
      </c>
      <c r="VE39" s="17">
        <v>196.09809999999999</v>
      </c>
      <c r="VF39" s="17">
        <v>196.09809999999999</v>
      </c>
      <c r="VG39" s="17">
        <v>12.101900000000001</v>
      </c>
      <c r="VH39" s="17">
        <v>9.3000000000000007</v>
      </c>
      <c r="VI39" s="17">
        <v>8.5410000000000004</v>
      </c>
      <c r="VJ39" s="17">
        <v>8.5410000000000004</v>
      </c>
      <c r="VK39" s="17">
        <v>0.75900000000000001</v>
      </c>
      <c r="VL39" s="17">
        <v>118.7</v>
      </c>
      <c r="VM39" s="17">
        <v>119</v>
      </c>
      <c r="VN39" s="17">
        <v>119</v>
      </c>
      <c r="VO39" s="17">
        <v>-0.3</v>
      </c>
      <c r="VP39" s="17">
        <v>0.6</v>
      </c>
      <c r="VQ39" s="17">
        <v>0.6</v>
      </c>
      <c r="VR39" s="17">
        <v>0.6</v>
      </c>
      <c r="VS39" s="17">
        <v>0</v>
      </c>
      <c r="VT39" s="17">
        <v>1.5</v>
      </c>
      <c r="VU39" s="17">
        <v>14</v>
      </c>
      <c r="VV39" s="17">
        <v>44</v>
      </c>
      <c r="VW39" s="17">
        <v>-42.5</v>
      </c>
      <c r="VX39" s="17">
        <v>0</v>
      </c>
      <c r="VY39" s="17">
        <v>2</v>
      </c>
      <c r="VZ39" s="17">
        <v>53</v>
      </c>
      <c r="WA39" s="17">
        <v>-53</v>
      </c>
      <c r="WB39" s="17">
        <v>86.4</v>
      </c>
      <c r="WC39" s="17">
        <v>85.68</v>
      </c>
      <c r="WD39" s="17">
        <v>85.68</v>
      </c>
      <c r="WE39" s="17">
        <v>0.72</v>
      </c>
      <c r="WF39" s="17">
        <v>3.9</v>
      </c>
      <c r="WG39" s="17">
        <v>4.5</v>
      </c>
      <c r="WH39" s="17">
        <v>4.5</v>
      </c>
      <c r="WI39" s="17">
        <v>-0.6</v>
      </c>
      <c r="WJ39" s="17">
        <v>2.4</v>
      </c>
      <c r="WK39" s="17">
        <v>2.2999999999999998</v>
      </c>
      <c r="WL39" s="17">
        <v>2.2999999999999998</v>
      </c>
      <c r="WM39" s="17">
        <v>0.1</v>
      </c>
      <c r="WN39" s="17">
        <v>2.2000000000000002</v>
      </c>
      <c r="WO39" s="17">
        <v>2.2999999999999998</v>
      </c>
      <c r="WP39" s="17">
        <v>2.2999999999999998</v>
      </c>
      <c r="WQ39" s="17">
        <v>-0.1</v>
      </c>
      <c r="WR39" s="17">
        <v>1.2</v>
      </c>
      <c r="WS39" s="17">
        <v>1.4</v>
      </c>
      <c r="WT39" s="17">
        <v>1.4</v>
      </c>
      <c r="WU39" s="17">
        <v>-0.2</v>
      </c>
      <c r="WV39" s="17">
        <v>8.5</v>
      </c>
      <c r="WW39" s="17">
        <v>8.2150999999999996</v>
      </c>
      <c r="WX39" s="17">
        <v>8.2150999999999996</v>
      </c>
      <c r="WY39" s="17">
        <v>0.28489999999999999</v>
      </c>
      <c r="WZ39" s="17">
        <v>7.5</v>
      </c>
      <c r="XA39" s="17">
        <v>7.5949999999999998</v>
      </c>
      <c r="XB39" s="17">
        <v>7.5949999999999998</v>
      </c>
      <c r="XC39" s="17">
        <v>-9.5000000000000001E-2</v>
      </c>
      <c r="XD39" s="17">
        <v>18.2</v>
      </c>
      <c r="XE39" s="17">
        <v>17.874400000000001</v>
      </c>
      <c r="XF39" s="17">
        <v>17.874400000000001</v>
      </c>
      <c r="XG39" s="17">
        <v>0.3256</v>
      </c>
      <c r="XH39" s="17">
        <v>6.9</v>
      </c>
      <c r="XI39" s="17">
        <v>8</v>
      </c>
      <c r="XJ39" s="17">
        <v>8</v>
      </c>
      <c r="XK39" s="17">
        <v>-1.1000000000000001</v>
      </c>
      <c r="XL39" s="17">
        <v>9.3000000000000007</v>
      </c>
      <c r="XM39" s="17">
        <v>10.7</v>
      </c>
      <c r="XN39" s="17">
        <v>10.7</v>
      </c>
      <c r="XO39" s="17">
        <v>-1.4</v>
      </c>
      <c r="XP39" s="17"/>
      <c r="XQ39" s="17"/>
      <c r="XR39" s="17"/>
      <c r="XS39" s="17">
        <v>0</v>
      </c>
      <c r="XT39" s="17"/>
      <c r="XU39" s="17"/>
      <c r="XV39" s="17"/>
      <c r="XW39" s="17">
        <v>0</v>
      </c>
      <c r="XX39" s="17">
        <v>17.2</v>
      </c>
      <c r="XY39" s="17">
        <v>14</v>
      </c>
      <c r="XZ39" s="17">
        <v>14</v>
      </c>
      <c r="YA39" s="17">
        <v>3.2</v>
      </c>
      <c r="YB39" s="17">
        <v>15.1</v>
      </c>
      <c r="YC39" s="17">
        <v>21.324999999999999</v>
      </c>
      <c r="YD39" s="17">
        <v>21.324999999999999</v>
      </c>
      <c r="YE39" s="17">
        <v>-6.2249999999999996</v>
      </c>
      <c r="YF39" s="17">
        <v>8.3000000000000007</v>
      </c>
      <c r="YG39" s="17">
        <v>7.03</v>
      </c>
      <c r="YH39" s="17">
        <v>7.03</v>
      </c>
      <c r="YI39" s="17">
        <v>1.27</v>
      </c>
      <c r="YJ39" s="17">
        <v>11</v>
      </c>
      <c r="YK39" s="17">
        <v>11</v>
      </c>
      <c r="YL39" s="17">
        <v>11</v>
      </c>
      <c r="YM39" s="17">
        <v>0</v>
      </c>
      <c r="YN39" s="17">
        <v>18</v>
      </c>
      <c r="YO39" s="17">
        <v>17.690000000000001</v>
      </c>
      <c r="YP39" s="17">
        <v>17.690000000000001</v>
      </c>
      <c r="YQ39" s="17">
        <v>0.31</v>
      </c>
    </row>
    <row r="40" spans="1:667" ht="24" customHeight="1" x14ac:dyDescent="0.25">
      <c r="A40" s="1"/>
      <c r="B40" s="18" t="s">
        <v>61</v>
      </c>
      <c r="C40" s="18" t="s">
        <v>847</v>
      </c>
      <c r="D40" s="19">
        <v>149.5</v>
      </c>
      <c r="E40" s="19">
        <v>73.188789999999997</v>
      </c>
      <c r="F40" s="19">
        <v>77.283460000000005</v>
      </c>
      <c r="G40" s="19">
        <v>72.216539999999995</v>
      </c>
      <c r="H40" s="19">
        <v>606.70000000000005</v>
      </c>
      <c r="I40" s="19">
        <v>599.03381999999999</v>
      </c>
      <c r="J40" s="19">
        <v>599.03381999999999</v>
      </c>
      <c r="K40" s="19">
        <v>7.6661799999999998</v>
      </c>
      <c r="L40" s="19">
        <v>205.8</v>
      </c>
      <c r="M40" s="19">
        <v>193.93492000000001</v>
      </c>
      <c r="N40" s="19">
        <v>193.93492000000001</v>
      </c>
      <c r="O40" s="19">
        <v>11.865080000000001</v>
      </c>
      <c r="P40" s="19"/>
      <c r="Q40" s="19"/>
      <c r="R40" s="19"/>
      <c r="S40" s="19">
        <v>0</v>
      </c>
      <c r="T40" s="19"/>
      <c r="U40" s="19"/>
      <c r="V40" s="19"/>
      <c r="W40" s="19">
        <v>0</v>
      </c>
      <c r="X40" s="19">
        <v>50.1</v>
      </c>
      <c r="Y40" s="19">
        <v>76.798159999999996</v>
      </c>
      <c r="Z40" s="19">
        <v>16.46688</v>
      </c>
      <c r="AA40" s="19">
        <v>33.633119999999998</v>
      </c>
      <c r="AB40" s="19">
        <v>90.4</v>
      </c>
      <c r="AC40" s="19">
        <v>86.093000000000004</v>
      </c>
      <c r="AD40" s="19">
        <v>86.093000000000004</v>
      </c>
      <c r="AE40" s="19">
        <v>4.3070000000000004</v>
      </c>
      <c r="AF40" s="19"/>
      <c r="AG40" s="19"/>
      <c r="AH40" s="19"/>
      <c r="AI40" s="19">
        <v>0</v>
      </c>
      <c r="AJ40" s="19">
        <v>30.9</v>
      </c>
      <c r="AK40" s="19">
        <v>32</v>
      </c>
      <c r="AL40" s="19"/>
      <c r="AM40" s="19">
        <v>30.9</v>
      </c>
      <c r="AN40" s="19">
        <v>179.7</v>
      </c>
      <c r="AO40" s="19">
        <v>196.22801999999999</v>
      </c>
      <c r="AP40" s="19">
        <v>196.22801999999999</v>
      </c>
      <c r="AQ40" s="19">
        <v>-16.528020000000001</v>
      </c>
      <c r="AR40" s="19">
        <v>199</v>
      </c>
      <c r="AS40" s="19">
        <v>196.22801999999999</v>
      </c>
      <c r="AT40" s="19">
        <v>196.22801999999999</v>
      </c>
      <c r="AU40" s="19">
        <v>2.7719800000000001</v>
      </c>
      <c r="AV40" s="19">
        <v>202.8</v>
      </c>
      <c r="AW40" s="19">
        <v>196.22801999999999</v>
      </c>
      <c r="AX40" s="19">
        <v>196.22801999999999</v>
      </c>
      <c r="AY40" s="19">
        <v>6.5719799999999999</v>
      </c>
      <c r="AZ40" s="19">
        <v>284.89999999999998</v>
      </c>
      <c r="BA40" s="19">
        <v>295.22593999999998</v>
      </c>
      <c r="BB40" s="19">
        <v>295.22593999999998</v>
      </c>
      <c r="BC40" s="19">
        <v>-10.325939999999999</v>
      </c>
      <c r="BD40" s="19">
        <v>204.9</v>
      </c>
      <c r="BE40" s="19">
        <v>206.04143999999999</v>
      </c>
      <c r="BF40" s="19">
        <v>206.04143999999999</v>
      </c>
      <c r="BG40" s="19">
        <v>-1.14144</v>
      </c>
      <c r="BH40" s="19">
        <v>105.8</v>
      </c>
      <c r="BI40" s="19">
        <v>103.33009</v>
      </c>
      <c r="BJ40" s="19">
        <v>103.33009</v>
      </c>
      <c r="BK40" s="19">
        <v>2.46991</v>
      </c>
      <c r="BL40" s="19">
        <v>187.1</v>
      </c>
      <c r="BM40" s="19">
        <v>179.75724</v>
      </c>
      <c r="BN40" s="19">
        <v>330.34041000000002</v>
      </c>
      <c r="BO40" s="19">
        <v>-143.24041</v>
      </c>
      <c r="BP40" s="19">
        <v>4.2</v>
      </c>
      <c r="BQ40" s="19">
        <v>3.8975900000000001</v>
      </c>
      <c r="BR40" s="19">
        <v>3.8975900000000001</v>
      </c>
      <c r="BS40" s="19">
        <v>0.30241000000000001</v>
      </c>
      <c r="BT40" s="19"/>
      <c r="BU40" s="19"/>
      <c r="BV40" s="19"/>
      <c r="BW40" s="19">
        <v>0</v>
      </c>
      <c r="BX40" s="19">
        <v>13.1</v>
      </c>
      <c r="BY40" s="19">
        <v>12.435230000000001</v>
      </c>
      <c r="BZ40" s="19">
        <v>12.44</v>
      </c>
      <c r="CA40" s="19">
        <v>0.66</v>
      </c>
      <c r="CB40" s="19"/>
      <c r="CC40" s="19"/>
      <c r="CD40" s="19"/>
      <c r="CE40" s="19">
        <v>0</v>
      </c>
      <c r="CF40" s="19">
        <v>111.1</v>
      </c>
      <c r="CG40" s="19">
        <v>111.99026000000001</v>
      </c>
      <c r="CH40" s="19">
        <v>111.99026000000001</v>
      </c>
      <c r="CI40" s="19">
        <v>-0.89026000000000005</v>
      </c>
      <c r="CJ40" s="19">
        <v>7.8</v>
      </c>
      <c r="CK40" s="19">
        <v>7.2468899999999996</v>
      </c>
      <c r="CL40" s="19">
        <v>7.2468899999999996</v>
      </c>
      <c r="CM40" s="19">
        <v>0.55310999999999999</v>
      </c>
      <c r="CN40" s="19">
        <v>5.2</v>
      </c>
      <c r="CO40" s="19">
        <v>3.89141</v>
      </c>
      <c r="CP40" s="19">
        <v>3.89141</v>
      </c>
      <c r="CQ40" s="19">
        <v>1.3085899999999999</v>
      </c>
      <c r="CR40" s="19">
        <v>22.5</v>
      </c>
      <c r="CS40" s="19">
        <v>22.280850000000001</v>
      </c>
      <c r="CT40" s="19">
        <v>22.280850000000001</v>
      </c>
      <c r="CU40" s="19">
        <v>0.21915000000000001</v>
      </c>
      <c r="CV40" s="19">
        <v>70.5</v>
      </c>
      <c r="CW40" s="19">
        <v>54.638469999999998</v>
      </c>
      <c r="CX40" s="19"/>
      <c r="CY40" s="19">
        <v>70.5</v>
      </c>
      <c r="CZ40" s="19">
        <v>0</v>
      </c>
      <c r="DA40" s="19"/>
      <c r="DB40" s="19"/>
      <c r="DC40" s="19">
        <v>0</v>
      </c>
      <c r="DD40" s="19"/>
      <c r="DE40" s="19"/>
      <c r="DF40" s="19"/>
      <c r="DG40" s="19">
        <v>0</v>
      </c>
      <c r="DH40" s="19">
        <v>0</v>
      </c>
      <c r="DI40" s="19"/>
      <c r="DJ40" s="19"/>
      <c r="DK40" s="19">
        <v>0</v>
      </c>
      <c r="DL40" s="19"/>
      <c r="DM40" s="19">
        <v>7.84</v>
      </c>
      <c r="DN40" s="19">
        <v>7.83</v>
      </c>
      <c r="DO40" s="19">
        <v>-7.83</v>
      </c>
      <c r="DP40" s="19">
        <v>6.5</v>
      </c>
      <c r="DQ40" s="19">
        <v>6.39</v>
      </c>
      <c r="DR40" s="19">
        <v>6.39</v>
      </c>
      <c r="DS40" s="19">
        <v>0.11</v>
      </c>
      <c r="DT40" s="19">
        <v>0</v>
      </c>
      <c r="DU40" s="19"/>
      <c r="DV40" s="19"/>
      <c r="DW40" s="19">
        <v>0</v>
      </c>
      <c r="DX40" s="19">
        <v>34.700000000000003</v>
      </c>
      <c r="DY40" s="19">
        <v>48.529000000000003</v>
      </c>
      <c r="DZ40" s="19">
        <v>37.53969</v>
      </c>
      <c r="EA40" s="19">
        <v>-2.83969</v>
      </c>
      <c r="EB40" s="19">
        <v>68.900000000000006</v>
      </c>
      <c r="EC40" s="19">
        <v>61.835760000000001</v>
      </c>
      <c r="ED40" s="19">
        <v>62.176169999999999</v>
      </c>
      <c r="EE40" s="19">
        <v>6.7238300000000004</v>
      </c>
      <c r="EF40" s="19">
        <v>23.9</v>
      </c>
      <c r="EG40" s="19">
        <v>27.050740000000001</v>
      </c>
      <c r="EH40" s="19">
        <v>19.00414</v>
      </c>
      <c r="EI40" s="19">
        <v>4.8958599999999999</v>
      </c>
      <c r="EJ40" s="19">
        <v>17.600000000000001</v>
      </c>
      <c r="EK40" s="19">
        <v>18.87548</v>
      </c>
      <c r="EL40" s="19">
        <v>19.064769999999999</v>
      </c>
      <c r="EM40" s="19">
        <v>-1.4647699999999999</v>
      </c>
      <c r="EN40" s="19">
        <v>16.3</v>
      </c>
      <c r="EO40" s="19">
        <v>15.229240000000001</v>
      </c>
      <c r="EP40" s="19">
        <v>15.229240000000001</v>
      </c>
      <c r="EQ40" s="19">
        <v>1.0707599999999999</v>
      </c>
      <c r="ER40" s="19">
        <v>62.8</v>
      </c>
      <c r="ES40" s="19">
        <v>60.90005</v>
      </c>
      <c r="ET40" s="19">
        <v>60.90005</v>
      </c>
      <c r="EU40" s="19">
        <v>1.89995</v>
      </c>
      <c r="EV40" s="19">
        <v>177.7</v>
      </c>
      <c r="EW40" s="19">
        <v>184.74316999999999</v>
      </c>
      <c r="EX40" s="19">
        <v>184.74316999999999</v>
      </c>
      <c r="EY40" s="19">
        <v>-7.0431699999999999</v>
      </c>
      <c r="EZ40" s="19">
        <v>178.2</v>
      </c>
      <c r="FA40" s="19">
        <v>184.74316999999999</v>
      </c>
      <c r="FB40" s="19">
        <v>184.74316999999999</v>
      </c>
      <c r="FC40" s="19">
        <v>-6.5431699999999999</v>
      </c>
      <c r="FD40" s="19">
        <v>182</v>
      </c>
      <c r="FE40" s="19">
        <v>185.29795999999999</v>
      </c>
      <c r="FF40" s="19">
        <v>185.29795999999999</v>
      </c>
      <c r="FG40" s="19">
        <v>-3.2979599999999998</v>
      </c>
      <c r="FH40" s="19">
        <v>98.1</v>
      </c>
      <c r="FI40" s="19">
        <v>80.368170000000006</v>
      </c>
      <c r="FJ40" s="19">
        <v>95.054199999999994</v>
      </c>
      <c r="FK40" s="19">
        <v>3.0457999999999998</v>
      </c>
      <c r="FL40" s="19">
        <v>45</v>
      </c>
      <c r="FM40" s="19">
        <v>45</v>
      </c>
      <c r="FN40" s="19">
        <v>46.809660000000001</v>
      </c>
      <c r="FO40" s="19">
        <v>-1.80966</v>
      </c>
      <c r="FP40" s="19">
        <v>24.7</v>
      </c>
      <c r="FQ40" s="19">
        <v>25.416450000000001</v>
      </c>
      <c r="FR40" s="19">
        <v>25.416450000000001</v>
      </c>
      <c r="FS40" s="19">
        <v>-0.71645000000000003</v>
      </c>
      <c r="FT40" s="19">
        <v>3.4</v>
      </c>
      <c r="FU40" s="19"/>
      <c r="FV40" s="19"/>
      <c r="FW40" s="19">
        <v>3.4</v>
      </c>
      <c r="FX40" s="19">
        <v>16.7</v>
      </c>
      <c r="FY40" s="19">
        <v>15.19885</v>
      </c>
      <c r="FZ40" s="19">
        <v>15.19885</v>
      </c>
      <c r="GA40" s="19">
        <v>1.50115</v>
      </c>
      <c r="GB40" s="19">
        <v>85.2</v>
      </c>
      <c r="GC40" s="19">
        <v>20.7254</v>
      </c>
      <c r="GD40" s="19">
        <v>41.450780000000002</v>
      </c>
      <c r="GE40" s="19">
        <v>43.749220000000001</v>
      </c>
      <c r="GF40" s="19"/>
      <c r="GG40" s="19"/>
      <c r="GH40" s="19"/>
      <c r="GI40" s="19">
        <v>0</v>
      </c>
      <c r="GJ40" s="19"/>
      <c r="GK40" s="19"/>
      <c r="GL40" s="19"/>
      <c r="GM40" s="19">
        <v>0</v>
      </c>
      <c r="GN40" s="19">
        <v>6.7</v>
      </c>
      <c r="GO40" s="19">
        <v>6.8787000000000003</v>
      </c>
      <c r="GP40" s="19">
        <v>6.8787000000000003</v>
      </c>
      <c r="GQ40" s="19">
        <v>-0.1787</v>
      </c>
      <c r="GR40" s="19">
        <v>75.7</v>
      </c>
      <c r="GS40" s="19">
        <v>61.550840000000001</v>
      </c>
      <c r="GT40" s="19">
        <v>61.550829999999998</v>
      </c>
      <c r="GU40" s="19">
        <v>14.14917</v>
      </c>
      <c r="GV40" s="19"/>
      <c r="GW40" s="19"/>
      <c r="GX40" s="19"/>
      <c r="GY40" s="19">
        <v>0</v>
      </c>
      <c r="GZ40" s="19"/>
      <c r="HA40" s="19"/>
      <c r="HB40" s="19"/>
      <c r="HC40" s="19">
        <v>0</v>
      </c>
      <c r="HD40" s="19"/>
      <c r="HE40" s="19"/>
      <c r="HF40" s="19"/>
      <c r="HG40" s="19">
        <v>0</v>
      </c>
      <c r="HH40" s="19"/>
      <c r="HI40" s="19"/>
      <c r="HJ40" s="19"/>
      <c r="HK40" s="19">
        <v>0</v>
      </c>
      <c r="HL40" s="19">
        <v>51.3</v>
      </c>
      <c r="HM40" s="19">
        <v>79.458579999999998</v>
      </c>
      <c r="HN40" s="19">
        <v>77.146270000000001</v>
      </c>
      <c r="HO40" s="19">
        <v>-25.846270000000001</v>
      </c>
      <c r="HP40" s="19">
        <v>0</v>
      </c>
      <c r="HQ40" s="19"/>
      <c r="HR40" s="19">
        <v>32.144649999999999</v>
      </c>
      <c r="HS40" s="19">
        <v>-32.144649999999999</v>
      </c>
      <c r="HT40" s="19">
        <v>183</v>
      </c>
      <c r="HU40" s="19">
        <v>178.62</v>
      </c>
      <c r="HV40" s="19">
        <v>175.23</v>
      </c>
      <c r="HW40" s="19">
        <v>7.77</v>
      </c>
      <c r="HX40" s="19">
        <v>41</v>
      </c>
      <c r="HY40" s="19">
        <v>33.881920000000001</v>
      </c>
      <c r="HZ40" s="19">
        <v>45.291899999999998</v>
      </c>
      <c r="IA40" s="19">
        <v>-4.2919</v>
      </c>
      <c r="IB40" s="19"/>
      <c r="IC40" s="19"/>
      <c r="ID40" s="19"/>
      <c r="IE40" s="19">
        <v>0</v>
      </c>
      <c r="IF40" s="19"/>
      <c r="IG40" s="19"/>
      <c r="IH40" s="19"/>
      <c r="II40" s="19">
        <v>0</v>
      </c>
      <c r="IJ40" s="19"/>
      <c r="IK40" s="19"/>
      <c r="IL40" s="19"/>
      <c r="IM40" s="19">
        <v>0</v>
      </c>
      <c r="IN40" s="19">
        <v>80.3</v>
      </c>
      <c r="IO40" s="19">
        <v>80.00009</v>
      </c>
      <c r="IP40" s="19">
        <v>97.955839999999995</v>
      </c>
      <c r="IQ40" s="19">
        <v>-17.655840000000001</v>
      </c>
      <c r="IR40" s="19">
        <v>168.7</v>
      </c>
      <c r="IS40" s="19">
        <v>181.53046000000001</v>
      </c>
      <c r="IT40" s="19">
        <v>181.53046000000001</v>
      </c>
      <c r="IU40" s="19">
        <v>-12.83046</v>
      </c>
      <c r="IV40" s="19">
        <v>166.6</v>
      </c>
      <c r="IW40" s="19">
        <v>181.53046000000001</v>
      </c>
      <c r="IX40" s="19">
        <v>181.53046000000001</v>
      </c>
      <c r="IY40" s="19">
        <v>-14.93046</v>
      </c>
      <c r="IZ40" s="19">
        <v>198.7</v>
      </c>
      <c r="JA40" s="19">
        <v>181.53046000000001</v>
      </c>
      <c r="JB40" s="19">
        <v>181.53046000000001</v>
      </c>
      <c r="JC40" s="19">
        <v>17.169540000000001</v>
      </c>
      <c r="JD40" s="19">
        <v>258.3</v>
      </c>
      <c r="JE40" s="19">
        <v>273.11338999999998</v>
      </c>
      <c r="JF40" s="19">
        <v>273.11338999999998</v>
      </c>
      <c r="JG40" s="19">
        <v>-14.81339</v>
      </c>
      <c r="JH40" s="19">
        <v>69.8</v>
      </c>
      <c r="JI40" s="19">
        <v>73.334350000000001</v>
      </c>
      <c r="JJ40" s="19">
        <v>73.334350000000001</v>
      </c>
      <c r="JK40" s="19">
        <v>-3.5343499999999999</v>
      </c>
      <c r="JL40" s="19">
        <v>34.200000000000003</v>
      </c>
      <c r="JM40" s="19">
        <v>36.777279999999998</v>
      </c>
      <c r="JN40" s="19">
        <v>36.777279999999998</v>
      </c>
      <c r="JO40" s="19">
        <v>-2.57728</v>
      </c>
      <c r="JP40" s="19"/>
      <c r="JQ40" s="19"/>
      <c r="JR40" s="19"/>
      <c r="JS40" s="19">
        <v>0</v>
      </c>
      <c r="JT40" s="19"/>
      <c r="JU40" s="19"/>
      <c r="JV40" s="19"/>
      <c r="JW40" s="19">
        <v>0</v>
      </c>
      <c r="JX40" s="19"/>
      <c r="JY40" s="19"/>
      <c r="JZ40" s="19"/>
      <c r="KA40" s="19">
        <v>0</v>
      </c>
      <c r="KB40" s="19">
        <v>0</v>
      </c>
      <c r="KC40" s="19"/>
      <c r="KD40" s="19"/>
      <c r="KE40" s="19">
        <v>0</v>
      </c>
      <c r="KF40" s="19">
        <v>0</v>
      </c>
      <c r="KG40" s="19"/>
      <c r="KH40" s="19"/>
      <c r="KI40" s="19">
        <v>0</v>
      </c>
      <c r="KJ40" s="19"/>
      <c r="KK40" s="19"/>
      <c r="KL40" s="19"/>
      <c r="KM40" s="19">
        <v>0</v>
      </c>
      <c r="KN40" s="19">
        <v>2.7</v>
      </c>
      <c r="KO40" s="19">
        <v>4.7853500000000002</v>
      </c>
      <c r="KP40" s="19">
        <v>4.7853599999999998</v>
      </c>
      <c r="KQ40" s="19">
        <v>-2.0853600000000001</v>
      </c>
      <c r="KR40" s="19">
        <v>173.8</v>
      </c>
      <c r="KS40" s="19">
        <v>113.92699</v>
      </c>
      <c r="KT40" s="19">
        <v>86.169089999999997</v>
      </c>
      <c r="KU40" s="19">
        <v>87.63091</v>
      </c>
      <c r="KV40" s="19">
        <v>116.1</v>
      </c>
      <c r="KW40" s="19">
        <v>100.18971999999999</v>
      </c>
      <c r="KX40" s="19">
        <v>92.444500000000005</v>
      </c>
      <c r="KY40" s="19">
        <v>23.6555</v>
      </c>
      <c r="KZ40" s="19">
        <v>64.3</v>
      </c>
      <c r="LA40" s="19">
        <v>66.809659999999994</v>
      </c>
      <c r="LB40" s="19">
        <v>66.809659999999994</v>
      </c>
      <c r="LC40" s="19">
        <v>-2.5096599999999998</v>
      </c>
      <c r="LD40" s="19">
        <v>72.900000000000006</v>
      </c>
      <c r="LE40" s="19">
        <v>73.534649999999999</v>
      </c>
      <c r="LF40" s="19">
        <v>72.37388</v>
      </c>
      <c r="LG40" s="19">
        <v>0.52612000000000003</v>
      </c>
      <c r="LH40" s="19">
        <v>30.6</v>
      </c>
      <c r="LI40" s="19">
        <v>29.806760000000001</v>
      </c>
      <c r="LJ40" s="19">
        <v>29.806760000000001</v>
      </c>
      <c r="LK40" s="19">
        <v>0.79323999999999995</v>
      </c>
      <c r="LL40" s="19">
        <v>116.8</v>
      </c>
      <c r="LM40" s="19">
        <v>114.15203</v>
      </c>
      <c r="LN40" s="19"/>
      <c r="LO40" s="19">
        <v>116.8</v>
      </c>
      <c r="LP40" s="19">
        <v>0</v>
      </c>
      <c r="LQ40" s="19"/>
      <c r="LR40" s="19"/>
      <c r="LS40" s="19">
        <v>0</v>
      </c>
      <c r="LT40" s="19">
        <v>5.9</v>
      </c>
      <c r="LU40" s="19">
        <v>49.666240000000002</v>
      </c>
      <c r="LV40" s="19"/>
      <c r="LW40" s="19">
        <v>5.9</v>
      </c>
      <c r="LX40" s="19">
        <v>140.5</v>
      </c>
      <c r="LY40" s="19">
        <v>158.39537999999999</v>
      </c>
      <c r="LZ40" s="19">
        <v>158.39537999999999</v>
      </c>
      <c r="MA40" s="19">
        <v>-17.895379999999999</v>
      </c>
      <c r="MB40" s="19">
        <v>142.80000000000001</v>
      </c>
      <c r="MC40" s="19">
        <v>158.39537999999999</v>
      </c>
      <c r="MD40" s="19">
        <v>158.39537999999999</v>
      </c>
      <c r="ME40" s="19">
        <v>-15.59538</v>
      </c>
      <c r="MF40" s="19">
        <v>168.7</v>
      </c>
      <c r="MG40" s="19">
        <v>158.87103999999999</v>
      </c>
      <c r="MH40" s="19">
        <v>158.87103999999999</v>
      </c>
      <c r="MI40" s="19">
        <v>9.8289600000000004</v>
      </c>
      <c r="MJ40" s="19">
        <v>181.7</v>
      </c>
      <c r="MK40" s="19">
        <v>176.36183</v>
      </c>
      <c r="ML40" s="19">
        <v>176.36183</v>
      </c>
      <c r="MM40" s="19">
        <v>5.3381699999999999</v>
      </c>
      <c r="MN40" s="19">
        <v>0</v>
      </c>
      <c r="MO40" s="19"/>
      <c r="MP40" s="19"/>
      <c r="MQ40" s="19">
        <v>0</v>
      </c>
      <c r="MR40" s="19"/>
      <c r="MS40" s="19"/>
      <c r="MT40" s="19"/>
      <c r="MU40" s="19">
        <v>0</v>
      </c>
      <c r="MV40" s="19"/>
      <c r="MW40" s="19"/>
      <c r="MX40" s="19"/>
      <c r="MY40" s="19">
        <v>0</v>
      </c>
      <c r="MZ40" s="19"/>
      <c r="NA40" s="19"/>
      <c r="NB40" s="19"/>
      <c r="NC40" s="19">
        <v>0</v>
      </c>
      <c r="ND40" s="19">
        <v>207.7</v>
      </c>
      <c r="NE40" s="19">
        <v>205.29381000000001</v>
      </c>
      <c r="NF40" s="19">
        <v>205.29381000000001</v>
      </c>
      <c r="NG40" s="19">
        <v>2.4061900000000001</v>
      </c>
      <c r="NH40" s="19">
        <v>100.5</v>
      </c>
      <c r="NI40" s="19">
        <v>102.95515</v>
      </c>
      <c r="NJ40" s="19">
        <v>102.95515</v>
      </c>
      <c r="NK40" s="19">
        <v>-2.4551500000000002</v>
      </c>
      <c r="NL40" s="19">
        <v>0</v>
      </c>
      <c r="NM40" s="19"/>
      <c r="NN40" s="19"/>
      <c r="NO40" s="19">
        <v>0</v>
      </c>
      <c r="NP40" s="19">
        <v>5</v>
      </c>
      <c r="NQ40" s="19">
        <v>5.2365700000000004</v>
      </c>
      <c r="NR40" s="19">
        <v>5.2365700000000004</v>
      </c>
      <c r="NS40" s="19">
        <v>-0.23657</v>
      </c>
      <c r="NT40" s="19">
        <v>0.6</v>
      </c>
      <c r="NU40" s="19">
        <v>0.54100000000000004</v>
      </c>
      <c r="NV40" s="19">
        <v>0.54100000000000004</v>
      </c>
      <c r="NW40" s="19">
        <v>5.8999999999999997E-2</v>
      </c>
      <c r="NX40" s="19">
        <v>1.6</v>
      </c>
      <c r="NY40" s="19">
        <v>5</v>
      </c>
      <c r="NZ40" s="19">
        <v>47.001300000000001</v>
      </c>
      <c r="OA40" s="19">
        <v>-45.401299999999999</v>
      </c>
      <c r="OB40" s="19">
        <v>55</v>
      </c>
      <c r="OC40" s="19">
        <v>29.71</v>
      </c>
      <c r="OD40" s="19">
        <v>29.71</v>
      </c>
      <c r="OE40" s="19">
        <v>25.29</v>
      </c>
      <c r="OF40" s="19">
        <v>12.2</v>
      </c>
      <c r="OG40" s="19">
        <v>9.4559999999999995</v>
      </c>
      <c r="OH40" s="19">
        <v>9.4559999999999995</v>
      </c>
      <c r="OI40" s="19">
        <v>2.7440000000000002</v>
      </c>
      <c r="OJ40" s="19">
        <v>0.2</v>
      </c>
      <c r="OK40" s="19"/>
      <c r="OL40" s="19"/>
      <c r="OM40" s="19">
        <v>0.2</v>
      </c>
      <c r="ON40" s="19">
        <v>8.1</v>
      </c>
      <c r="OO40" s="19">
        <v>20.33764</v>
      </c>
      <c r="OP40" s="19">
        <v>20.33764</v>
      </c>
      <c r="OQ40" s="19">
        <v>-12.237640000000001</v>
      </c>
      <c r="OR40" s="19">
        <v>9.8000000000000007</v>
      </c>
      <c r="OS40" s="19">
        <v>9</v>
      </c>
      <c r="OT40" s="19">
        <v>9</v>
      </c>
      <c r="OU40" s="19">
        <v>0.8</v>
      </c>
      <c r="OV40" s="19">
        <v>4.2</v>
      </c>
      <c r="OW40" s="19">
        <v>5.67</v>
      </c>
      <c r="OX40" s="19">
        <v>1.7446999999999999</v>
      </c>
      <c r="OY40" s="19">
        <v>2.4552999999999998</v>
      </c>
      <c r="OZ40" s="19">
        <v>154.9</v>
      </c>
      <c r="PA40" s="19">
        <v>131.5</v>
      </c>
      <c r="PB40" s="19">
        <v>111.2392</v>
      </c>
      <c r="PC40" s="19">
        <v>43.660800000000002</v>
      </c>
      <c r="PD40" s="19">
        <v>75.900000000000006</v>
      </c>
      <c r="PE40" s="19">
        <v>46.06</v>
      </c>
      <c r="PF40" s="19">
        <v>46.06</v>
      </c>
      <c r="PG40" s="19">
        <v>29.84</v>
      </c>
      <c r="PH40" s="19">
        <v>0.2</v>
      </c>
      <c r="PI40" s="19">
        <v>0.23</v>
      </c>
      <c r="PJ40" s="19">
        <v>0.23</v>
      </c>
      <c r="PK40" s="19">
        <v>-0.03</v>
      </c>
      <c r="PL40" s="19">
        <v>1.4</v>
      </c>
      <c r="PM40" s="19">
        <v>1.6</v>
      </c>
      <c r="PN40" s="19">
        <v>1.6</v>
      </c>
      <c r="PO40" s="19">
        <v>-0.2</v>
      </c>
      <c r="PP40" s="19">
        <v>2.6</v>
      </c>
      <c r="PQ40" s="19">
        <v>2.5</v>
      </c>
      <c r="PR40" s="19">
        <v>2.5</v>
      </c>
      <c r="PS40" s="19">
        <v>0.1</v>
      </c>
      <c r="PT40" s="19">
        <v>17.399999999999999</v>
      </c>
      <c r="PU40" s="19">
        <v>8.8425799999999999</v>
      </c>
      <c r="PV40" s="19">
        <v>8.8425799999999999</v>
      </c>
      <c r="PW40" s="19">
        <v>8.5574200000000005</v>
      </c>
      <c r="PX40" s="19">
        <v>3.7</v>
      </c>
      <c r="PY40" s="19">
        <v>3.12</v>
      </c>
      <c r="PZ40" s="19">
        <v>3.12</v>
      </c>
      <c r="QA40" s="19">
        <v>0.57999999999999996</v>
      </c>
      <c r="QB40" s="19">
        <v>0</v>
      </c>
      <c r="QC40" s="19">
        <v>3.1</v>
      </c>
      <c r="QD40" s="19">
        <v>3.1</v>
      </c>
      <c r="QE40" s="19">
        <v>-3.1</v>
      </c>
      <c r="QF40" s="19">
        <v>3.6</v>
      </c>
      <c r="QG40" s="19">
        <v>3.5</v>
      </c>
      <c r="QH40" s="19">
        <v>3.5</v>
      </c>
      <c r="QI40" s="19">
        <v>0.1</v>
      </c>
      <c r="QJ40" s="19">
        <v>15</v>
      </c>
      <c r="QK40" s="19">
        <v>14.492749999999999</v>
      </c>
      <c r="QL40" s="19">
        <v>14.492749999999999</v>
      </c>
      <c r="QM40" s="19">
        <v>0.50724999999999998</v>
      </c>
      <c r="QN40" s="19">
        <v>12.4</v>
      </c>
      <c r="QO40" s="19">
        <v>10.2529</v>
      </c>
      <c r="QP40" s="19">
        <v>10.2529</v>
      </c>
      <c r="QQ40" s="19">
        <v>2.1471</v>
      </c>
      <c r="QR40" s="19">
        <v>15.6</v>
      </c>
      <c r="QS40" s="19">
        <v>12.852</v>
      </c>
      <c r="QT40" s="19">
        <v>12.852</v>
      </c>
      <c r="QU40" s="19">
        <v>2.7480000000000002</v>
      </c>
      <c r="QV40" s="19">
        <v>0.5</v>
      </c>
      <c r="QW40" s="19">
        <v>6</v>
      </c>
      <c r="QX40" s="19">
        <v>7.0362</v>
      </c>
      <c r="QY40" s="19">
        <v>-6.5362</v>
      </c>
      <c r="QZ40" s="19">
        <v>2.8</v>
      </c>
      <c r="RA40" s="19">
        <v>14</v>
      </c>
      <c r="RB40" s="19">
        <v>35.582700000000003</v>
      </c>
      <c r="RC40" s="19">
        <v>-32.782699999999998</v>
      </c>
      <c r="RD40" s="19">
        <v>11.1</v>
      </c>
      <c r="RE40" s="19">
        <v>7.8354999999999997</v>
      </c>
      <c r="RF40" s="19">
        <v>7.8354999999999997</v>
      </c>
      <c r="RG40" s="19">
        <v>3.2645</v>
      </c>
      <c r="RH40" s="19">
        <v>2.5</v>
      </c>
      <c r="RI40" s="19">
        <v>2.2400000000000002</v>
      </c>
      <c r="RJ40" s="19">
        <v>2.2400000000000002</v>
      </c>
      <c r="RK40" s="19">
        <v>0.26</v>
      </c>
      <c r="RL40" s="19">
        <v>12</v>
      </c>
      <c r="RM40" s="19">
        <v>19.67727</v>
      </c>
      <c r="RN40" s="19">
        <v>19.67727</v>
      </c>
      <c r="RO40" s="19">
        <v>-7.67727</v>
      </c>
      <c r="RP40" s="19">
        <v>1.2</v>
      </c>
      <c r="RQ40" s="19">
        <v>1.36</v>
      </c>
      <c r="RR40" s="19">
        <v>1.36</v>
      </c>
      <c r="RS40" s="19">
        <v>-0.16</v>
      </c>
      <c r="RT40" s="19"/>
      <c r="RU40" s="19"/>
      <c r="RV40" s="19"/>
      <c r="RW40" s="19">
        <v>0</v>
      </c>
      <c r="RX40" s="19">
        <v>5.5</v>
      </c>
      <c r="RY40" s="19">
        <v>5.2</v>
      </c>
      <c r="RZ40" s="19">
        <v>5.2</v>
      </c>
      <c r="SA40" s="19">
        <v>0.3</v>
      </c>
      <c r="SB40" s="19">
        <v>0.1</v>
      </c>
      <c r="SC40" s="19">
        <v>0.30349999999999999</v>
      </c>
      <c r="SD40" s="19">
        <v>0.30349999999999999</v>
      </c>
      <c r="SE40" s="19">
        <v>-0.20349999999999999</v>
      </c>
      <c r="SF40" s="19">
        <v>6.7</v>
      </c>
      <c r="SG40" s="19">
        <v>6.3</v>
      </c>
      <c r="SH40" s="19">
        <v>6.3</v>
      </c>
      <c r="SI40" s="19">
        <v>0.4</v>
      </c>
      <c r="SJ40" s="19">
        <v>2.7</v>
      </c>
      <c r="SK40" s="19">
        <v>3.6</v>
      </c>
      <c r="SL40" s="19">
        <v>3.6</v>
      </c>
      <c r="SM40" s="19">
        <v>-0.9</v>
      </c>
      <c r="SN40" s="19">
        <v>3.8</v>
      </c>
      <c r="SO40" s="19">
        <v>3.5</v>
      </c>
      <c r="SP40" s="19">
        <v>3.5</v>
      </c>
      <c r="SQ40" s="19">
        <v>0.3</v>
      </c>
      <c r="SR40" s="19">
        <v>5.7</v>
      </c>
      <c r="SS40" s="19">
        <v>5</v>
      </c>
      <c r="ST40" s="19">
        <v>5</v>
      </c>
      <c r="SU40" s="19">
        <v>0.7</v>
      </c>
      <c r="SV40" s="19">
        <v>19</v>
      </c>
      <c r="SW40" s="19">
        <v>23</v>
      </c>
      <c r="SX40" s="19">
        <v>20.880099999999999</v>
      </c>
      <c r="SY40" s="19">
        <v>-1.8801000000000001</v>
      </c>
      <c r="SZ40" s="19">
        <v>2.2000000000000002</v>
      </c>
      <c r="TA40" s="19">
        <v>15</v>
      </c>
      <c r="TB40" s="19">
        <v>38.0989</v>
      </c>
      <c r="TC40" s="19">
        <v>-35.898899999999998</v>
      </c>
      <c r="TD40" s="19">
        <v>23.9</v>
      </c>
      <c r="TE40" s="19">
        <v>17.930199999999999</v>
      </c>
      <c r="TF40" s="19">
        <v>17.930199999999999</v>
      </c>
      <c r="TG40" s="19">
        <v>5.9698000000000002</v>
      </c>
      <c r="TH40" s="19">
        <v>16.2</v>
      </c>
      <c r="TI40" s="19">
        <v>30</v>
      </c>
      <c r="TJ40" s="19">
        <v>31.692</v>
      </c>
      <c r="TK40" s="19">
        <v>-15.492000000000001</v>
      </c>
      <c r="TL40" s="19">
        <v>24</v>
      </c>
      <c r="TM40" s="19">
        <v>24</v>
      </c>
      <c r="TN40" s="19">
        <v>32.686999999999998</v>
      </c>
      <c r="TO40" s="19">
        <v>-8.6869999999999994</v>
      </c>
      <c r="TP40" s="19">
        <v>2</v>
      </c>
      <c r="TQ40" s="19">
        <v>5.2069999999999999</v>
      </c>
      <c r="TR40" s="19">
        <v>5.2069999999999999</v>
      </c>
      <c r="TS40" s="19">
        <v>-3.2069999999999999</v>
      </c>
      <c r="TT40" s="19">
        <v>1.3</v>
      </c>
      <c r="TU40" s="19">
        <v>2.5909</v>
      </c>
      <c r="TV40" s="19">
        <v>2.5909</v>
      </c>
      <c r="TW40" s="19">
        <v>-1.2908999999999999</v>
      </c>
      <c r="TX40" s="19">
        <v>35.5</v>
      </c>
      <c r="TY40" s="19">
        <v>19.64</v>
      </c>
      <c r="TZ40" s="19">
        <v>19.64</v>
      </c>
      <c r="UA40" s="19">
        <v>15.86</v>
      </c>
      <c r="UB40" s="19">
        <v>5.6</v>
      </c>
      <c r="UC40" s="19">
        <v>6</v>
      </c>
      <c r="UD40" s="19">
        <v>6</v>
      </c>
      <c r="UE40" s="19">
        <v>-0.4</v>
      </c>
      <c r="UF40" s="19">
        <v>2.1</v>
      </c>
      <c r="UG40" s="19">
        <v>2.2999999999999998</v>
      </c>
      <c r="UH40" s="19">
        <v>2.2999999999999998</v>
      </c>
      <c r="UI40" s="19">
        <v>-0.2</v>
      </c>
      <c r="UJ40" s="19">
        <v>7.3</v>
      </c>
      <c r="UK40" s="19">
        <v>7</v>
      </c>
      <c r="UL40" s="19">
        <v>7</v>
      </c>
      <c r="UM40" s="19">
        <v>0.3</v>
      </c>
      <c r="UN40" s="19">
        <v>3.6</v>
      </c>
      <c r="UO40" s="19">
        <v>3.9</v>
      </c>
      <c r="UP40" s="19">
        <v>3.9</v>
      </c>
      <c r="UQ40" s="19">
        <v>-0.3</v>
      </c>
      <c r="UR40" s="19">
        <v>4.0999999999999996</v>
      </c>
      <c r="US40" s="19">
        <v>4</v>
      </c>
      <c r="UT40" s="19">
        <v>4</v>
      </c>
      <c r="UU40" s="19">
        <v>0.1</v>
      </c>
      <c r="UV40" s="19">
        <v>4.2</v>
      </c>
      <c r="UW40" s="19">
        <v>4.2</v>
      </c>
      <c r="UX40" s="19">
        <v>4.2</v>
      </c>
      <c r="UY40" s="19">
        <v>0</v>
      </c>
      <c r="UZ40" s="19">
        <v>13.4</v>
      </c>
      <c r="VA40" s="19">
        <v>10</v>
      </c>
      <c r="VB40" s="19">
        <v>11.9297</v>
      </c>
      <c r="VC40" s="19">
        <v>1.4702999999999999</v>
      </c>
      <c r="VD40" s="19">
        <v>191.6</v>
      </c>
      <c r="VE40" s="19">
        <v>157.03440000000001</v>
      </c>
      <c r="VF40" s="19">
        <v>157.03440000000001</v>
      </c>
      <c r="VG40" s="19">
        <v>34.565600000000003</v>
      </c>
      <c r="VH40" s="19">
        <v>6.9</v>
      </c>
      <c r="VI40" s="19">
        <v>5.5570000000000004</v>
      </c>
      <c r="VJ40" s="19">
        <v>5.5570000000000004</v>
      </c>
      <c r="VK40" s="19">
        <v>1.343</v>
      </c>
      <c r="VL40" s="19">
        <v>92</v>
      </c>
      <c r="VM40" s="19">
        <v>102</v>
      </c>
      <c r="VN40" s="19">
        <v>102</v>
      </c>
      <c r="VO40" s="19">
        <v>-10</v>
      </c>
      <c r="VP40" s="19">
        <v>0.6</v>
      </c>
      <c r="VQ40" s="19">
        <v>0.6</v>
      </c>
      <c r="VR40" s="19">
        <v>0.6</v>
      </c>
      <c r="VS40" s="19">
        <v>0</v>
      </c>
      <c r="VT40" s="19">
        <v>0</v>
      </c>
      <c r="VU40" s="19">
        <v>23</v>
      </c>
      <c r="VV40" s="19">
        <v>54</v>
      </c>
      <c r="VW40" s="19">
        <v>-54</v>
      </c>
      <c r="VX40" s="19">
        <v>8.6</v>
      </c>
      <c r="VY40" s="19">
        <v>21</v>
      </c>
      <c r="VZ40" s="19">
        <v>63</v>
      </c>
      <c r="WA40" s="19">
        <v>-54.4</v>
      </c>
      <c r="WB40" s="19">
        <v>77.5</v>
      </c>
      <c r="WC40" s="19">
        <v>73.44</v>
      </c>
      <c r="WD40" s="19">
        <v>73.44</v>
      </c>
      <c r="WE40" s="19">
        <v>4.0599999999999996</v>
      </c>
      <c r="WF40" s="19">
        <v>3.9</v>
      </c>
      <c r="WG40" s="19">
        <v>4.5</v>
      </c>
      <c r="WH40" s="19">
        <v>4.5</v>
      </c>
      <c r="WI40" s="19">
        <v>-0.6</v>
      </c>
      <c r="WJ40" s="19">
        <v>2.4</v>
      </c>
      <c r="WK40" s="19">
        <v>2.2999999999999998</v>
      </c>
      <c r="WL40" s="19">
        <v>2.2999999999999998</v>
      </c>
      <c r="WM40" s="19">
        <v>0.1</v>
      </c>
      <c r="WN40" s="19">
        <v>2.2000000000000002</v>
      </c>
      <c r="WO40" s="19">
        <v>2.2999999999999998</v>
      </c>
      <c r="WP40" s="19">
        <v>2.2999999999999998</v>
      </c>
      <c r="WQ40" s="19">
        <v>-0.1</v>
      </c>
      <c r="WR40" s="19">
        <v>1.2</v>
      </c>
      <c r="WS40" s="19">
        <v>1.4</v>
      </c>
      <c r="WT40" s="19">
        <v>1.4</v>
      </c>
      <c r="WU40" s="19">
        <v>-0.2</v>
      </c>
      <c r="WV40" s="19">
        <v>6.3</v>
      </c>
      <c r="WW40" s="19">
        <v>5.6257999999999999</v>
      </c>
      <c r="WX40" s="19">
        <v>5.6257999999999999</v>
      </c>
      <c r="WY40" s="19">
        <v>0.67420000000000002</v>
      </c>
      <c r="WZ40" s="19">
        <v>7.5</v>
      </c>
      <c r="XA40" s="19">
        <v>7.5949999999999998</v>
      </c>
      <c r="XB40" s="19">
        <v>7.5949999999999998</v>
      </c>
      <c r="XC40" s="19">
        <v>-9.5000000000000001E-2</v>
      </c>
      <c r="XD40" s="19">
        <v>18.2</v>
      </c>
      <c r="XE40" s="19">
        <v>17.874400000000001</v>
      </c>
      <c r="XF40" s="19">
        <v>17.874400000000001</v>
      </c>
      <c r="XG40" s="19">
        <v>0.3256</v>
      </c>
      <c r="XH40" s="19">
        <v>6.8</v>
      </c>
      <c r="XI40" s="19">
        <v>8</v>
      </c>
      <c r="XJ40" s="19">
        <v>8</v>
      </c>
      <c r="XK40" s="19">
        <v>-1.2</v>
      </c>
      <c r="XL40" s="19">
        <v>9</v>
      </c>
      <c r="XM40" s="19">
        <v>10.7</v>
      </c>
      <c r="XN40" s="19">
        <v>10.7</v>
      </c>
      <c r="XO40" s="19">
        <v>-1.7</v>
      </c>
      <c r="XP40" s="19"/>
      <c r="XQ40" s="19"/>
      <c r="XR40" s="19"/>
      <c r="XS40" s="19">
        <v>0</v>
      </c>
      <c r="XT40" s="19"/>
      <c r="XU40" s="19"/>
      <c r="XV40" s="19"/>
      <c r="XW40" s="19">
        <v>0</v>
      </c>
      <c r="XX40" s="19">
        <v>16.5</v>
      </c>
      <c r="XY40" s="19">
        <v>14</v>
      </c>
      <c r="XZ40" s="19">
        <v>14</v>
      </c>
      <c r="YA40" s="19">
        <v>2.5</v>
      </c>
      <c r="YB40" s="19">
        <v>15.1</v>
      </c>
      <c r="YC40" s="19">
        <v>21.324999999999999</v>
      </c>
      <c r="YD40" s="19">
        <v>21.324999999999999</v>
      </c>
      <c r="YE40" s="19">
        <v>-6.2249999999999996</v>
      </c>
      <c r="YF40" s="19">
        <v>9.6</v>
      </c>
      <c r="YG40" s="19">
        <v>7.03</v>
      </c>
      <c r="YH40" s="19">
        <v>7.03</v>
      </c>
      <c r="YI40" s="19">
        <v>2.57</v>
      </c>
      <c r="YJ40" s="19">
        <v>11</v>
      </c>
      <c r="YK40" s="19">
        <v>11</v>
      </c>
      <c r="YL40" s="19">
        <v>11</v>
      </c>
      <c r="YM40" s="19">
        <v>0</v>
      </c>
      <c r="YN40" s="19">
        <v>17.5</v>
      </c>
      <c r="YO40" s="19">
        <v>17.690000000000001</v>
      </c>
      <c r="YP40" s="19">
        <v>17.690000000000001</v>
      </c>
      <c r="YQ40" s="19">
        <v>-0.19</v>
      </c>
    </row>
    <row r="41" spans="1:667" ht="24" customHeight="1" x14ac:dyDescent="0.25">
      <c r="A41" s="1"/>
      <c r="B41" s="13" t="s">
        <v>61</v>
      </c>
      <c r="C41" s="13" t="s">
        <v>848</v>
      </c>
      <c r="D41" s="14">
        <v>147.80000000000001</v>
      </c>
      <c r="E41" s="14">
        <v>90.342320000000001</v>
      </c>
      <c r="F41" s="14">
        <v>147.72672</v>
      </c>
      <c r="G41" s="14">
        <v>7.3279999999999998E-2</v>
      </c>
      <c r="H41" s="14">
        <v>604.29999999999995</v>
      </c>
      <c r="I41" s="14">
        <v>599.03381999999999</v>
      </c>
      <c r="J41" s="14">
        <v>599.03381999999999</v>
      </c>
      <c r="K41" s="14">
        <v>5.2661800000000003</v>
      </c>
      <c r="L41" s="14">
        <v>204.6</v>
      </c>
      <c r="M41" s="14">
        <v>193.93492000000001</v>
      </c>
      <c r="N41" s="14">
        <v>193.93492000000001</v>
      </c>
      <c r="O41" s="14">
        <v>10.66508</v>
      </c>
      <c r="P41" s="14"/>
      <c r="Q41" s="14"/>
      <c r="R41" s="14"/>
      <c r="S41" s="14">
        <v>0</v>
      </c>
      <c r="T41" s="14"/>
      <c r="U41" s="14"/>
      <c r="V41" s="14"/>
      <c r="W41" s="14">
        <v>0</v>
      </c>
      <c r="X41" s="14">
        <v>39.9</v>
      </c>
      <c r="Y41" s="14">
        <v>76.798159999999996</v>
      </c>
      <c r="Z41" s="14">
        <v>18.719619999999999</v>
      </c>
      <c r="AA41" s="14">
        <v>21.18038</v>
      </c>
      <c r="AB41" s="14">
        <v>88.4</v>
      </c>
      <c r="AC41" s="14">
        <v>86.093000000000004</v>
      </c>
      <c r="AD41" s="14">
        <v>86.093000000000004</v>
      </c>
      <c r="AE41" s="14">
        <v>2.3069999999999999</v>
      </c>
      <c r="AF41" s="14"/>
      <c r="AG41" s="14"/>
      <c r="AH41" s="14"/>
      <c r="AI41" s="14">
        <v>0</v>
      </c>
      <c r="AJ41" s="14">
        <v>30.8</v>
      </c>
      <c r="AK41" s="14">
        <v>32</v>
      </c>
      <c r="AL41" s="14"/>
      <c r="AM41" s="14">
        <v>30.8</v>
      </c>
      <c r="AN41" s="14">
        <v>179.9</v>
      </c>
      <c r="AO41" s="14">
        <v>196.22801999999999</v>
      </c>
      <c r="AP41" s="14">
        <v>196.22801999999999</v>
      </c>
      <c r="AQ41" s="14">
        <v>-16.328019999999999</v>
      </c>
      <c r="AR41" s="14">
        <v>199</v>
      </c>
      <c r="AS41" s="14">
        <v>196.22801999999999</v>
      </c>
      <c r="AT41" s="14">
        <v>196.22801999999999</v>
      </c>
      <c r="AU41" s="14">
        <v>2.7719800000000001</v>
      </c>
      <c r="AV41" s="14">
        <v>203.3</v>
      </c>
      <c r="AW41" s="14">
        <v>196.22801999999999</v>
      </c>
      <c r="AX41" s="14">
        <v>196.22801999999999</v>
      </c>
      <c r="AY41" s="14">
        <v>7.0719799999999999</v>
      </c>
      <c r="AZ41" s="14">
        <v>283.10000000000002</v>
      </c>
      <c r="BA41" s="14">
        <v>295.22593999999998</v>
      </c>
      <c r="BB41" s="14">
        <v>295.22593999999998</v>
      </c>
      <c r="BC41" s="14">
        <v>-12.12594</v>
      </c>
      <c r="BD41" s="14">
        <v>206.1</v>
      </c>
      <c r="BE41" s="14">
        <v>206.04143999999999</v>
      </c>
      <c r="BF41" s="14">
        <v>206.04143999999999</v>
      </c>
      <c r="BG41" s="14">
        <v>5.8560000000000001E-2</v>
      </c>
      <c r="BH41" s="14">
        <v>105.7</v>
      </c>
      <c r="BI41" s="14">
        <v>103.33009</v>
      </c>
      <c r="BJ41" s="14">
        <v>103.33009</v>
      </c>
      <c r="BK41" s="14">
        <v>2.36991</v>
      </c>
      <c r="BL41" s="14">
        <v>274.89999999999998</v>
      </c>
      <c r="BM41" s="14">
        <v>196.18647000000001</v>
      </c>
      <c r="BN41" s="14">
        <v>379.53043000000002</v>
      </c>
      <c r="BO41" s="14">
        <v>-104.63043</v>
      </c>
      <c r="BP41" s="14">
        <v>4.2</v>
      </c>
      <c r="BQ41" s="14">
        <v>3.8975900000000001</v>
      </c>
      <c r="BR41" s="14">
        <v>3.8975900000000001</v>
      </c>
      <c r="BS41" s="14">
        <v>0.30241000000000001</v>
      </c>
      <c r="BT41" s="14"/>
      <c r="BU41" s="14"/>
      <c r="BV41" s="14"/>
      <c r="BW41" s="14">
        <v>0</v>
      </c>
      <c r="BX41" s="14">
        <v>5</v>
      </c>
      <c r="BY41" s="14"/>
      <c r="BZ41" s="14"/>
      <c r="CA41" s="14">
        <v>5</v>
      </c>
      <c r="CB41" s="14"/>
      <c r="CC41" s="14"/>
      <c r="CD41" s="14"/>
      <c r="CE41" s="14">
        <v>0</v>
      </c>
      <c r="CF41" s="14">
        <v>111.1</v>
      </c>
      <c r="CG41" s="14">
        <v>111.99026000000001</v>
      </c>
      <c r="CH41" s="14">
        <v>111.99026000000001</v>
      </c>
      <c r="CI41" s="14">
        <v>-0.89026000000000005</v>
      </c>
      <c r="CJ41" s="14">
        <v>7.6</v>
      </c>
      <c r="CK41" s="14">
        <v>7.2468899999999996</v>
      </c>
      <c r="CL41" s="14">
        <v>7.2468899999999996</v>
      </c>
      <c r="CM41" s="14">
        <v>0.35310999999999998</v>
      </c>
      <c r="CN41" s="14">
        <v>5.2</v>
      </c>
      <c r="CO41" s="14">
        <v>3.89141</v>
      </c>
      <c r="CP41" s="14">
        <v>3.89141</v>
      </c>
      <c r="CQ41" s="14">
        <v>1.3085899999999999</v>
      </c>
      <c r="CR41" s="14">
        <v>22.4</v>
      </c>
      <c r="CS41" s="14">
        <v>22.280850000000001</v>
      </c>
      <c r="CT41" s="14">
        <v>22.280850000000001</v>
      </c>
      <c r="CU41" s="14">
        <v>0.11915000000000001</v>
      </c>
      <c r="CV41" s="14">
        <v>70.3</v>
      </c>
      <c r="CW41" s="14">
        <v>58.535829999999997</v>
      </c>
      <c r="CX41" s="14"/>
      <c r="CY41" s="14">
        <v>70.3</v>
      </c>
      <c r="CZ41" s="14">
        <v>0</v>
      </c>
      <c r="DA41" s="14">
        <v>131.23969</v>
      </c>
      <c r="DB41" s="14">
        <v>85.920599999999993</v>
      </c>
      <c r="DC41" s="14">
        <v>-85.920599999999993</v>
      </c>
      <c r="DD41" s="14"/>
      <c r="DE41" s="14"/>
      <c r="DF41" s="14"/>
      <c r="DG41" s="14">
        <v>0</v>
      </c>
      <c r="DH41" s="14">
        <v>0</v>
      </c>
      <c r="DI41" s="14"/>
      <c r="DJ41" s="14"/>
      <c r="DK41" s="14">
        <v>0</v>
      </c>
      <c r="DL41" s="14"/>
      <c r="DM41" s="14">
        <v>7.84</v>
      </c>
      <c r="DN41" s="14">
        <v>7.83</v>
      </c>
      <c r="DO41" s="14">
        <v>-7.83</v>
      </c>
      <c r="DP41" s="14">
        <v>6.5</v>
      </c>
      <c r="DQ41" s="14">
        <v>6.39</v>
      </c>
      <c r="DR41" s="14">
        <v>6.39</v>
      </c>
      <c r="DS41" s="14">
        <v>0.11</v>
      </c>
      <c r="DT41" s="14">
        <v>0</v>
      </c>
      <c r="DU41" s="14"/>
      <c r="DV41" s="14"/>
      <c r="DW41" s="14">
        <v>0</v>
      </c>
      <c r="DX41" s="14">
        <v>34</v>
      </c>
      <c r="DY41" s="14">
        <v>48.529000000000003</v>
      </c>
      <c r="DZ41" s="14">
        <v>37.53969</v>
      </c>
      <c r="EA41" s="14">
        <v>-3.5396899999999998</v>
      </c>
      <c r="EB41" s="14">
        <v>54.7</v>
      </c>
      <c r="EC41" s="14">
        <v>55.036949999999997</v>
      </c>
      <c r="ED41" s="14">
        <v>58.973280000000003</v>
      </c>
      <c r="EE41" s="14">
        <v>-4.2732799999999997</v>
      </c>
      <c r="EF41" s="14">
        <v>23.4</v>
      </c>
      <c r="EG41" s="14">
        <v>27.050740000000001</v>
      </c>
      <c r="EH41" s="14">
        <v>19.00414</v>
      </c>
      <c r="EI41" s="14">
        <v>4.3958599999999999</v>
      </c>
      <c r="EJ41" s="14">
        <v>17.399999999999999</v>
      </c>
      <c r="EK41" s="14">
        <v>18.87548</v>
      </c>
      <c r="EL41" s="14">
        <v>19.064769999999999</v>
      </c>
      <c r="EM41" s="14">
        <v>-1.6647700000000001</v>
      </c>
      <c r="EN41" s="14">
        <v>16.3</v>
      </c>
      <c r="EO41" s="14">
        <v>15.180730000000001</v>
      </c>
      <c r="EP41" s="14">
        <v>15.180730000000001</v>
      </c>
      <c r="EQ41" s="14">
        <v>1.11927</v>
      </c>
      <c r="ER41" s="14">
        <v>56.4</v>
      </c>
      <c r="ES41" s="14">
        <v>60.90005</v>
      </c>
      <c r="ET41" s="14">
        <v>60.90005</v>
      </c>
      <c r="EU41" s="14">
        <v>-4.5000499999999999</v>
      </c>
      <c r="EV41" s="14">
        <v>175.2</v>
      </c>
      <c r="EW41" s="14">
        <v>184.74316999999999</v>
      </c>
      <c r="EX41" s="14">
        <v>184.74316999999999</v>
      </c>
      <c r="EY41" s="14">
        <v>-9.5431699999999999</v>
      </c>
      <c r="EZ41" s="14">
        <v>175.9</v>
      </c>
      <c r="FA41" s="14">
        <v>184.74316999999999</v>
      </c>
      <c r="FB41" s="14">
        <v>184.74316999999999</v>
      </c>
      <c r="FC41" s="14">
        <v>-8.8431700000000006</v>
      </c>
      <c r="FD41" s="14">
        <v>181.6</v>
      </c>
      <c r="FE41" s="14">
        <v>185.29795999999999</v>
      </c>
      <c r="FF41" s="14">
        <v>185.29795999999999</v>
      </c>
      <c r="FG41" s="14">
        <v>-3.6979600000000001</v>
      </c>
      <c r="FH41" s="14">
        <v>97</v>
      </c>
      <c r="FI41" s="14">
        <v>80.368160000000003</v>
      </c>
      <c r="FJ41" s="14">
        <v>96.495230000000006</v>
      </c>
      <c r="FK41" s="14">
        <v>0.50477000000000005</v>
      </c>
      <c r="FL41" s="14">
        <v>46.1</v>
      </c>
      <c r="FM41" s="14">
        <v>46.809660000000001</v>
      </c>
      <c r="FN41" s="14">
        <v>46.809660000000001</v>
      </c>
      <c r="FO41" s="14">
        <v>-0.70965999999999996</v>
      </c>
      <c r="FP41" s="14">
        <v>24.2</v>
      </c>
      <c r="FQ41" s="14">
        <v>25.416450000000001</v>
      </c>
      <c r="FR41" s="14">
        <v>25.416450000000001</v>
      </c>
      <c r="FS41" s="14">
        <v>-1.21645</v>
      </c>
      <c r="FT41" s="14">
        <v>3.4</v>
      </c>
      <c r="FU41" s="14"/>
      <c r="FV41" s="14"/>
      <c r="FW41" s="14">
        <v>3.4</v>
      </c>
      <c r="FX41" s="14">
        <v>16.7</v>
      </c>
      <c r="FY41" s="14">
        <v>15.19885</v>
      </c>
      <c r="FZ41" s="14">
        <v>15.19885</v>
      </c>
      <c r="GA41" s="14">
        <v>1.50115</v>
      </c>
      <c r="GB41" s="14">
        <v>116.1</v>
      </c>
      <c r="GC41" s="14">
        <v>52.225949999999997</v>
      </c>
      <c r="GD41" s="14">
        <v>89.371979999999994</v>
      </c>
      <c r="GE41" s="14">
        <v>26.728020000000001</v>
      </c>
      <c r="GF41" s="14"/>
      <c r="GG41" s="14"/>
      <c r="GH41" s="14"/>
      <c r="GI41" s="14">
        <v>0</v>
      </c>
      <c r="GJ41" s="14"/>
      <c r="GK41" s="14"/>
      <c r="GL41" s="14"/>
      <c r="GM41" s="14">
        <v>0</v>
      </c>
      <c r="GN41" s="14">
        <v>6.7</v>
      </c>
      <c r="GO41" s="14">
        <v>6.8787000000000003</v>
      </c>
      <c r="GP41" s="14">
        <v>6.8787000000000003</v>
      </c>
      <c r="GQ41" s="14">
        <v>-0.1787</v>
      </c>
      <c r="GR41" s="14">
        <v>75.599999999999994</v>
      </c>
      <c r="GS41" s="14">
        <v>61.550870000000003</v>
      </c>
      <c r="GT41" s="14">
        <v>61.550829999999998</v>
      </c>
      <c r="GU41" s="14">
        <v>14.04917</v>
      </c>
      <c r="GV41" s="14"/>
      <c r="GW41" s="14"/>
      <c r="GX41" s="14"/>
      <c r="GY41" s="14">
        <v>0</v>
      </c>
      <c r="GZ41" s="14"/>
      <c r="HA41" s="14"/>
      <c r="HB41" s="14"/>
      <c r="HC41" s="14">
        <v>0</v>
      </c>
      <c r="HD41" s="14"/>
      <c r="HE41" s="14"/>
      <c r="HF41" s="14"/>
      <c r="HG41" s="14">
        <v>0</v>
      </c>
      <c r="HH41" s="14"/>
      <c r="HI41" s="14"/>
      <c r="HJ41" s="14"/>
      <c r="HK41" s="14">
        <v>0</v>
      </c>
      <c r="HL41" s="14">
        <v>71.900000000000006</v>
      </c>
      <c r="HM41" s="14">
        <v>69.096909999999994</v>
      </c>
      <c r="HN41" s="14">
        <v>77.146270000000001</v>
      </c>
      <c r="HO41" s="14">
        <v>-5.24627</v>
      </c>
      <c r="HP41" s="14">
        <v>0</v>
      </c>
      <c r="HQ41" s="14"/>
      <c r="HR41" s="14">
        <v>25.906739999999999</v>
      </c>
      <c r="HS41" s="14">
        <v>-25.906739999999999</v>
      </c>
      <c r="HT41" s="14">
        <v>185.5</v>
      </c>
      <c r="HU41" s="14">
        <v>157.24</v>
      </c>
      <c r="HV41" s="14">
        <v>178.62</v>
      </c>
      <c r="HW41" s="14">
        <v>6.88</v>
      </c>
      <c r="HX41" s="14">
        <v>41.6</v>
      </c>
      <c r="HY41" s="14">
        <v>43.788029999999999</v>
      </c>
      <c r="HZ41" s="14">
        <v>45.291899999999998</v>
      </c>
      <c r="IA41" s="14">
        <v>-3.6919</v>
      </c>
      <c r="IB41" s="14"/>
      <c r="IC41" s="14"/>
      <c r="ID41" s="14"/>
      <c r="IE41" s="14">
        <v>0</v>
      </c>
      <c r="IF41" s="14"/>
      <c r="IG41" s="14"/>
      <c r="IH41" s="14"/>
      <c r="II41" s="14">
        <v>0</v>
      </c>
      <c r="IJ41" s="14"/>
      <c r="IK41" s="14"/>
      <c r="IL41" s="14"/>
      <c r="IM41" s="14">
        <v>0</v>
      </c>
      <c r="IN41" s="14">
        <v>80</v>
      </c>
      <c r="IO41" s="14">
        <v>80.00009</v>
      </c>
      <c r="IP41" s="14">
        <v>99.717699999999994</v>
      </c>
      <c r="IQ41" s="14">
        <v>-19.717700000000001</v>
      </c>
      <c r="IR41" s="14">
        <v>168.9</v>
      </c>
      <c r="IS41" s="14">
        <v>181.69244</v>
      </c>
      <c r="IT41" s="14">
        <v>181.69244</v>
      </c>
      <c r="IU41" s="14">
        <v>-12.792439999999999</v>
      </c>
      <c r="IV41" s="14">
        <v>166.8</v>
      </c>
      <c r="IW41" s="14">
        <v>181.69244</v>
      </c>
      <c r="IX41" s="14">
        <v>181.69244</v>
      </c>
      <c r="IY41" s="14">
        <v>-14.892440000000001</v>
      </c>
      <c r="IZ41" s="14">
        <v>198.5</v>
      </c>
      <c r="JA41" s="14">
        <v>181.69244</v>
      </c>
      <c r="JB41" s="14">
        <v>181.69244</v>
      </c>
      <c r="JC41" s="14">
        <v>16.807559999999999</v>
      </c>
      <c r="JD41" s="14">
        <v>259</v>
      </c>
      <c r="JE41" s="14">
        <v>273.3571</v>
      </c>
      <c r="JF41" s="14">
        <v>273.3571</v>
      </c>
      <c r="JG41" s="14">
        <v>-14.357100000000001</v>
      </c>
      <c r="JH41" s="14">
        <v>68.400000000000006</v>
      </c>
      <c r="JI41" s="14">
        <v>73.334350000000001</v>
      </c>
      <c r="JJ41" s="14">
        <v>73.334350000000001</v>
      </c>
      <c r="JK41" s="14">
        <v>-4.9343500000000002</v>
      </c>
      <c r="JL41" s="14">
        <v>33.9</v>
      </c>
      <c r="JM41" s="14">
        <v>36.777279999999998</v>
      </c>
      <c r="JN41" s="14">
        <v>36.777279999999998</v>
      </c>
      <c r="JO41" s="14">
        <v>-2.8772799999999998</v>
      </c>
      <c r="JP41" s="14"/>
      <c r="JQ41" s="14"/>
      <c r="JR41" s="14"/>
      <c r="JS41" s="14">
        <v>0</v>
      </c>
      <c r="JT41" s="14"/>
      <c r="JU41" s="14"/>
      <c r="JV41" s="14"/>
      <c r="JW41" s="14">
        <v>0</v>
      </c>
      <c r="JX41" s="14"/>
      <c r="JY41" s="14"/>
      <c r="JZ41" s="14"/>
      <c r="KA41" s="14">
        <v>0</v>
      </c>
      <c r="KB41" s="14">
        <v>0</v>
      </c>
      <c r="KC41" s="14"/>
      <c r="KD41" s="14"/>
      <c r="KE41" s="14">
        <v>0</v>
      </c>
      <c r="KF41" s="14">
        <v>0</v>
      </c>
      <c r="KG41" s="14"/>
      <c r="KH41" s="14"/>
      <c r="KI41" s="14">
        <v>0</v>
      </c>
      <c r="KJ41" s="14"/>
      <c r="KK41" s="14"/>
      <c r="KL41" s="14"/>
      <c r="KM41" s="14">
        <v>0</v>
      </c>
      <c r="KN41" s="14">
        <v>2.6</v>
      </c>
      <c r="KO41" s="14">
        <v>4.7853500000000002</v>
      </c>
      <c r="KP41" s="14">
        <v>4.7853599999999998</v>
      </c>
      <c r="KQ41" s="14">
        <v>-2.1853600000000002</v>
      </c>
      <c r="KR41" s="14">
        <v>174.6</v>
      </c>
      <c r="KS41" s="14">
        <v>140.07339999999999</v>
      </c>
      <c r="KT41" s="14">
        <v>41.450780000000002</v>
      </c>
      <c r="KU41" s="14">
        <v>133.14922000000001</v>
      </c>
      <c r="KV41" s="14">
        <v>112.3</v>
      </c>
      <c r="KW41" s="14">
        <v>92.51343</v>
      </c>
      <c r="KX41" s="14">
        <v>92.444500000000005</v>
      </c>
      <c r="KY41" s="14">
        <v>19.855499999999999</v>
      </c>
      <c r="KZ41" s="14">
        <v>60.9</v>
      </c>
      <c r="LA41" s="14">
        <v>66.809659999999994</v>
      </c>
      <c r="LB41" s="14">
        <v>66.809659999999994</v>
      </c>
      <c r="LC41" s="14">
        <v>-5.9096599999999997</v>
      </c>
      <c r="LD41" s="14">
        <v>69</v>
      </c>
      <c r="LE41" s="14">
        <v>72.4011</v>
      </c>
      <c r="LF41" s="14">
        <v>72.37388</v>
      </c>
      <c r="LG41" s="14">
        <v>-3.3738800000000002</v>
      </c>
      <c r="LH41" s="14">
        <v>30.5</v>
      </c>
      <c r="LI41" s="14">
        <v>29.806760000000001</v>
      </c>
      <c r="LJ41" s="14">
        <v>29.806760000000001</v>
      </c>
      <c r="LK41" s="14">
        <v>0.69323999999999997</v>
      </c>
      <c r="LL41" s="14">
        <v>116.8</v>
      </c>
      <c r="LM41" s="14">
        <v>114.15201</v>
      </c>
      <c r="LN41" s="14"/>
      <c r="LO41" s="14">
        <v>116.8</v>
      </c>
      <c r="LP41" s="14">
        <v>0</v>
      </c>
      <c r="LQ41" s="14"/>
      <c r="LR41" s="14"/>
      <c r="LS41" s="14">
        <v>0</v>
      </c>
      <c r="LT41" s="14">
        <v>49.1</v>
      </c>
      <c r="LU41" s="14">
        <v>49.666240000000002</v>
      </c>
      <c r="LV41" s="14"/>
      <c r="LW41" s="14">
        <v>49.1</v>
      </c>
      <c r="LX41" s="14">
        <v>140.19999999999999</v>
      </c>
      <c r="LY41" s="14">
        <v>158.39537999999999</v>
      </c>
      <c r="LZ41" s="14">
        <v>158.39537999999999</v>
      </c>
      <c r="MA41" s="14">
        <v>-18.19538</v>
      </c>
      <c r="MB41" s="14">
        <v>142.5</v>
      </c>
      <c r="MC41" s="14">
        <v>158.39537999999999</v>
      </c>
      <c r="MD41" s="14">
        <v>158.39537999999999</v>
      </c>
      <c r="ME41" s="14">
        <v>-15.895379999999999</v>
      </c>
      <c r="MF41" s="14">
        <v>168.3</v>
      </c>
      <c r="MG41" s="14">
        <v>158.87103999999999</v>
      </c>
      <c r="MH41" s="14">
        <v>158.87103999999999</v>
      </c>
      <c r="MI41" s="14">
        <v>9.42896</v>
      </c>
      <c r="MJ41" s="14">
        <v>181.7</v>
      </c>
      <c r="MK41" s="14">
        <v>176.36183</v>
      </c>
      <c r="ML41" s="14">
        <v>176.36183</v>
      </c>
      <c r="MM41" s="14">
        <v>5.3381699999999999</v>
      </c>
      <c r="MN41" s="14">
        <v>0</v>
      </c>
      <c r="MO41" s="14"/>
      <c r="MP41" s="14"/>
      <c r="MQ41" s="14">
        <v>0</v>
      </c>
      <c r="MR41" s="14"/>
      <c r="MS41" s="14"/>
      <c r="MT41" s="14"/>
      <c r="MU41" s="14">
        <v>0</v>
      </c>
      <c r="MV41" s="14"/>
      <c r="MW41" s="14"/>
      <c r="MX41" s="14"/>
      <c r="MY41" s="14">
        <v>0</v>
      </c>
      <c r="MZ41" s="14"/>
      <c r="NA41" s="14"/>
      <c r="NB41" s="14"/>
      <c r="NC41" s="14">
        <v>0</v>
      </c>
      <c r="ND41" s="14">
        <v>208</v>
      </c>
      <c r="NE41" s="14">
        <v>205.29381000000001</v>
      </c>
      <c r="NF41" s="14">
        <v>205.29381000000001</v>
      </c>
      <c r="NG41" s="14">
        <v>2.7061899999999999</v>
      </c>
      <c r="NH41" s="14">
        <v>100.8</v>
      </c>
      <c r="NI41" s="14">
        <v>102.95515</v>
      </c>
      <c r="NJ41" s="14">
        <v>102.95515</v>
      </c>
      <c r="NK41" s="14">
        <v>-2.1551499999999999</v>
      </c>
      <c r="NL41" s="14">
        <v>0</v>
      </c>
      <c r="NM41" s="14"/>
      <c r="NN41" s="14"/>
      <c r="NO41" s="14">
        <v>0</v>
      </c>
      <c r="NP41" s="14">
        <v>4.9000000000000004</v>
      </c>
      <c r="NQ41" s="14">
        <v>5.2365700000000004</v>
      </c>
      <c r="NR41" s="14">
        <v>5.2365700000000004</v>
      </c>
      <c r="NS41" s="14">
        <v>-0.33656999999999998</v>
      </c>
      <c r="NT41" s="14">
        <v>0.3</v>
      </c>
      <c r="NU41" s="14">
        <v>0.46500000000000002</v>
      </c>
      <c r="NV41" s="14">
        <v>0.46500000000000002</v>
      </c>
      <c r="NW41" s="14">
        <v>-0.16500000000000001</v>
      </c>
      <c r="NX41" s="14">
        <v>2.1</v>
      </c>
      <c r="NY41" s="14">
        <v>11</v>
      </c>
      <c r="NZ41" s="14">
        <v>48.018599999999999</v>
      </c>
      <c r="OA41" s="14">
        <v>-45.918599999999998</v>
      </c>
      <c r="OB41" s="14">
        <v>27.7</v>
      </c>
      <c r="OC41" s="14">
        <v>17.97</v>
      </c>
      <c r="OD41" s="14">
        <v>17.97</v>
      </c>
      <c r="OE41" s="14">
        <v>9.73</v>
      </c>
      <c r="OF41" s="14">
        <v>13.6</v>
      </c>
      <c r="OG41" s="14">
        <v>9.4946999999999999</v>
      </c>
      <c r="OH41" s="14">
        <v>9.4946999999999999</v>
      </c>
      <c r="OI41" s="14">
        <v>4.1052999999999997</v>
      </c>
      <c r="OJ41" s="14">
        <v>0.2</v>
      </c>
      <c r="OK41" s="14"/>
      <c r="OL41" s="14"/>
      <c r="OM41" s="14">
        <v>0.2</v>
      </c>
      <c r="ON41" s="14">
        <v>8.1999999999999993</v>
      </c>
      <c r="OO41" s="14">
        <v>20.33764</v>
      </c>
      <c r="OP41" s="14">
        <v>20.33764</v>
      </c>
      <c r="OQ41" s="14">
        <v>-12.137639999999999</v>
      </c>
      <c r="OR41" s="14">
        <v>9.9</v>
      </c>
      <c r="OS41" s="14">
        <v>9</v>
      </c>
      <c r="OT41" s="14">
        <v>9</v>
      </c>
      <c r="OU41" s="14">
        <v>0.9</v>
      </c>
      <c r="OV41" s="14">
        <v>3.8</v>
      </c>
      <c r="OW41" s="14">
        <v>5.67</v>
      </c>
      <c r="OX41" s="14">
        <v>1.89127</v>
      </c>
      <c r="OY41" s="14">
        <v>1.90873</v>
      </c>
      <c r="OZ41" s="14">
        <v>88.4</v>
      </c>
      <c r="PA41" s="14">
        <v>77.099999999999994</v>
      </c>
      <c r="PB41" s="14">
        <v>54.5578</v>
      </c>
      <c r="PC41" s="14">
        <v>33.842199999999998</v>
      </c>
      <c r="PD41" s="14">
        <v>44.6</v>
      </c>
      <c r="PE41" s="14">
        <v>16.21</v>
      </c>
      <c r="PF41" s="14">
        <v>16.21</v>
      </c>
      <c r="PG41" s="14">
        <v>28.39</v>
      </c>
      <c r="PH41" s="14">
        <v>0.2</v>
      </c>
      <c r="PI41" s="14">
        <v>0.23</v>
      </c>
      <c r="PJ41" s="14">
        <v>0.23</v>
      </c>
      <c r="PK41" s="14">
        <v>-0.03</v>
      </c>
      <c r="PL41" s="14">
        <v>1.4</v>
      </c>
      <c r="PM41" s="14">
        <v>1.6</v>
      </c>
      <c r="PN41" s="14">
        <v>1.6</v>
      </c>
      <c r="PO41" s="14">
        <v>-0.2</v>
      </c>
      <c r="PP41" s="14">
        <v>2.6</v>
      </c>
      <c r="PQ41" s="14">
        <v>2.5</v>
      </c>
      <c r="PR41" s="14">
        <v>2.5</v>
      </c>
      <c r="PS41" s="14">
        <v>0.1</v>
      </c>
      <c r="PT41" s="14">
        <v>16.600000000000001</v>
      </c>
      <c r="PU41" s="14">
        <v>8.8425799999999999</v>
      </c>
      <c r="PV41" s="14">
        <v>8.8425799999999999</v>
      </c>
      <c r="PW41" s="14">
        <v>7.7574199999999998</v>
      </c>
      <c r="PX41" s="14">
        <v>3.7</v>
      </c>
      <c r="PY41" s="14">
        <v>3.12</v>
      </c>
      <c r="PZ41" s="14">
        <v>3.12</v>
      </c>
      <c r="QA41" s="14">
        <v>0.57999999999999996</v>
      </c>
      <c r="QB41" s="14">
        <v>0</v>
      </c>
      <c r="QC41" s="14">
        <v>3.1</v>
      </c>
      <c r="QD41" s="14">
        <v>3.1</v>
      </c>
      <c r="QE41" s="14">
        <v>-3.1</v>
      </c>
      <c r="QF41" s="14">
        <v>3.5</v>
      </c>
      <c r="QG41" s="14">
        <v>3.5</v>
      </c>
      <c r="QH41" s="14">
        <v>3.5</v>
      </c>
      <c r="QI41" s="14">
        <v>0</v>
      </c>
      <c r="QJ41" s="14">
        <v>15</v>
      </c>
      <c r="QK41" s="14">
        <v>14.492749999999999</v>
      </c>
      <c r="QL41" s="14">
        <v>14.492749999999999</v>
      </c>
      <c r="QM41" s="14">
        <v>0.50724999999999998</v>
      </c>
      <c r="QN41" s="14">
        <v>11.5</v>
      </c>
      <c r="QO41" s="14">
        <v>5.8121</v>
      </c>
      <c r="QP41" s="14">
        <v>5.8121</v>
      </c>
      <c r="QQ41" s="14">
        <v>5.6879</v>
      </c>
      <c r="QR41" s="14">
        <v>14.6</v>
      </c>
      <c r="QS41" s="14">
        <v>7.6516000000000002</v>
      </c>
      <c r="QT41" s="14">
        <v>7.6516000000000002</v>
      </c>
      <c r="QU41" s="14">
        <v>6.9484000000000004</v>
      </c>
      <c r="QV41" s="14">
        <v>0.1</v>
      </c>
      <c r="QW41" s="14">
        <v>6</v>
      </c>
      <c r="QX41" s="14">
        <v>6.9537000000000004</v>
      </c>
      <c r="QY41" s="14">
        <v>-6.8536999999999999</v>
      </c>
      <c r="QZ41" s="14">
        <v>2.6</v>
      </c>
      <c r="RA41" s="14">
        <v>16</v>
      </c>
      <c r="RB41" s="14">
        <v>35.837499999999999</v>
      </c>
      <c r="RC41" s="14">
        <v>-33.237499999999997</v>
      </c>
      <c r="RD41" s="14">
        <v>4.3</v>
      </c>
      <c r="RE41" s="14">
        <v>3.3289</v>
      </c>
      <c r="RF41" s="14">
        <v>3.3289</v>
      </c>
      <c r="RG41" s="14">
        <v>0.97109999999999996</v>
      </c>
      <c r="RH41" s="14">
        <v>2.6</v>
      </c>
      <c r="RI41" s="14">
        <v>2.2400000000000002</v>
      </c>
      <c r="RJ41" s="14">
        <v>2.2400000000000002</v>
      </c>
      <c r="RK41" s="14">
        <v>0.36</v>
      </c>
      <c r="RL41" s="14">
        <v>15.5</v>
      </c>
      <c r="RM41" s="14">
        <v>17.292110000000001</v>
      </c>
      <c r="RN41" s="14">
        <v>19.67727</v>
      </c>
      <c r="RO41" s="14">
        <v>-4.17727</v>
      </c>
      <c r="RP41" s="14">
        <v>1.2</v>
      </c>
      <c r="RQ41" s="14">
        <v>1.48</v>
      </c>
      <c r="RR41" s="14">
        <v>1.48</v>
      </c>
      <c r="RS41" s="14">
        <v>-0.28000000000000003</v>
      </c>
      <c r="RT41" s="14"/>
      <c r="RU41" s="14"/>
      <c r="RV41" s="14"/>
      <c r="RW41" s="14">
        <v>0</v>
      </c>
      <c r="RX41" s="14">
        <v>5.3</v>
      </c>
      <c r="RY41" s="14">
        <v>5.2</v>
      </c>
      <c r="RZ41" s="14">
        <v>5.2</v>
      </c>
      <c r="SA41" s="14">
        <v>0.1</v>
      </c>
      <c r="SB41" s="14">
        <v>0.1</v>
      </c>
      <c r="SC41" s="14">
        <v>0.23</v>
      </c>
      <c r="SD41" s="14">
        <v>0.23</v>
      </c>
      <c r="SE41" s="14">
        <v>-0.13</v>
      </c>
      <c r="SF41" s="14">
        <v>6.7</v>
      </c>
      <c r="SG41" s="14">
        <v>6.3</v>
      </c>
      <c r="SH41" s="14">
        <v>6.3</v>
      </c>
      <c r="SI41" s="14">
        <v>0.4</v>
      </c>
      <c r="SJ41" s="14">
        <v>2.7</v>
      </c>
      <c r="SK41" s="14">
        <v>3.6</v>
      </c>
      <c r="SL41" s="14">
        <v>3.6</v>
      </c>
      <c r="SM41" s="14">
        <v>-0.9</v>
      </c>
      <c r="SN41" s="14">
        <v>3.7</v>
      </c>
      <c r="SO41" s="14">
        <v>3.5</v>
      </c>
      <c r="SP41" s="14">
        <v>3.5</v>
      </c>
      <c r="SQ41" s="14">
        <v>0.2</v>
      </c>
      <c r="SR41" s="14">
        <v>5.5</v>
      </c>
      <c r="SS41" s="14">
        <v>5</v>
      </c>
      <c r="ST41" s="14">
        <v>5</v>
      </c>
      <c r="SU41" s="14">
        <v>0.5</v>
      </c>
      <c r="SV41" s="14">
        <v>14.9</v>
      </c>
      <c r="SW41" s="14">
        <v>21</v>
      </c>
      <c r="SX41" s="14">
        <v>19.0928</v>
      </c>
      <c r="SY41" s="14">
        <v>-4.1928000000000001</v>
      </c>
      <c r="SZ41" s="14">
        <v>9.3000000000000007</v>
      </c>
      <c r="TA41" s="14">
        <v>25</v>
      </c>
      <c r="TB41" s="14">
        <v>37.711300000000001</v>
      </c>
      <c r="TC41" s="14">
        <v>-28.411300000000001</v>
      </c>
      <c r="TD41" s="14">
        <v>13.6</v>
      </c>
      <c r="TE41" s="14">
        <v>10.299099999999999</v>
      </c>
      <c r="TF41" s="14">
        <v>10.299099999999999</v>
      </c>
      <c r="TG41" s="14">
        <v>3.3008999999999999</v>
      </c>
      <c r="TH41" s="14">
        <v>18.899999999999999</v>
      </c>
      <c r="TI41" s="14">
        <v>31</v>
      </c>
      <c r="TJ41" s="14">
        <v>33.806600000000003</v>
      </c>
      <c r="TK41" s="14">
        <v>-14.906599999999999</v>
      </c>
      <c r="TL41" s="14">
        <v>34.5</v>
      </c>
      <c r="TM41" s="14">
        <v>27</v>
      </c>
      <c r="TN41" s="14">
        <v>36.786200000000001</v>
      </c>
      <c r="TO41" s="14">
        <v>-2.2862</v>
      </c>
      <c r="TP41" s="14">
        <v>2.5</v>
      </c>
      <c r="TQ41" s="14">
        <v>4.7405999999999997</v>
      </c>
      <c r="TR41" s="14">
        <v>4.7405999999999997</v>
      </c>
      <c r="TS41" s="14">
        <v>-2.2406000000000001</v>
      </c>
      <c r="TT41" s="14">
        <v>1.9</v>
      </c>
      <c r="TU41" s="14">
        <v>2.7591000000000001</v>
      </c>
      <c r="TV41" s="14">
        <v>2.7591000000000001</v>
      </c>
      <c r="TW41" s="14">
        <v>-0.85909999999999997</v>
      </c>
      <c r="TX41" s="14">
        <v>19.3</v>
      </c>
      <c r="TY41" s="14">
        <v>12.63</v>
      </c>
      <c r="TZ41" s="14">
        <v>12.63</v>
      </c>
      <c r="UA41" s="14">
        <v>6.67</v>
      </c>
      <c r="UB41" s="14">
        <v>5.6</v>
      </c>
      <c r="UC41" s="14">
        <v>6</v>
      </c>
      <c r="UD41" s="14">
        <v>6</v>
      </c>
      <c r="UE41" s="14">
        <v>-0.4</v>
      </c>
      <c r="UF41" s="14">
        <v>2.1</v>
      </c>
      <c r="UG41" s="14">
        <v>2.2999999999999998</v>
      </c>
      <c r="UH41" s="14">
        <v>2.2999999999999998</v>
      </c>
      <c r="UI41" s="14">
        <v>-0.2</v>
      </c>
      <c r="UJ41" s="14">
        <v>7.3</v>
      </c>
      <c r="UK41" s="14">
        <v>7</v>
      </c>
      <c r="UL41" s="14">
        <v>7</v>
      </c>
      <c r="UM41" s="14">
        <v>0.3</v>
      </c>
      <c r="UN41" s="14">
        <v>3.6</v>
      </c>
      <c r="UO41" s="14">
        <v>3.9</v>
      </c>
      <c r="UP41" s="14">
        <v>3.9</v>
      </c>
      <c r="UQ41" s="14">
        <v>-0.3</v>
      </c>
      <c r="UR41" s="14">
        <v>4.2</v>
      </c>
      <c r="US41" s="14">
        <v>4</v>
      </c>
      <c r="UT41" s="14">
        <v>4</v>
      </c>
      <c r="UU41" s="14">
        <v>0.2</v>
      </c>
      <c r="UV41" s="14">
        <v>4.3</v>
      </c>
      <c r="UW41" s="14">
        <v>4.2</v>
      </c>
      <c r="UX41" s="14">
        <v>4.2</v>
      </c>
      <c r="UY41" s="14">
        <v>0.1</v>
      </c>
      <c r="UZ41" s="14">
        <v>13.8</v>
      </c>
      <c r="VA41" s="14">
        <v>9</v>
      </c>
      <c r="VB41" s="14">
        <v>12.0992</v>
      </c>
      <c r="VC41" s="14">
        <v>1.7008000000000001</v>
      </c>
      <c r="VD41" s="14">
        <v>119.4</v>
      </c>
      <c r="VE41" s="14">
        <v>88.272900000000007</v>
      </c>
      <c r="VF41" s="14">
        <v>88.272900000000007</v>
      </c>
      <c r="VG41" s="14">
        <v>31.127099999999999</v>
      </c>
      <c r="VH41" s="14">
        <v>4.3</v>
      </c>
      <c r="VI41" s="14">
        <v>4.2565</v>
      </c>
      <c r="VJ41" s="14">
        <v>4.2565</v>
      </c>
      <c r="VK41" s="14">
        <v>4.3499999999999997E-2</v>
      </c>
      <c r="VL41" s="14">
        <v>51.2</v>
      </c>
      <c r="VM41" s="14">
        <v>75</v>
      </c>
      <c r="VN41" s="14">
        <v>75</v>
      </c>
      <c r="VO41" s="14">
        <v>-23.8</v>
      </c>
      <c r="VP41" s="14">
        <v>0.6</v>
      </c>
      <c r="VQ41" s="14">
        <v>0.6</v>
      </c>
      <c r="VR41" s="14">
        <v>0.6</v>
      </c>
      <c r="VS41" s="14">
        <v>0</v>
      </c>
      <c r="VT41" s="14">
        <v>25.4</v>
      </c>
      <c r="VU41" s="14">
        <v>34</v>
      </c>
      <c r="VV41" s="14">
        <v>63</v>
      </c>
      <c r="VW41" s="14">
        <v>-37.6</v>
      </c>
      <c r="VX41" s="14">
        <v>66.2</v>
      </c>
      <c r="VY41" s="14">
        <v>36</v>
      </c>
      <c r="VZ41" s="14">
        <v>71</v>
      </c>
      <c r="WA41" s="14">
        <v>-4.8</v>
      </c>
      <c r="WB41" s="14">
        <v>41.7</v>
      </c>
      <c r="WC41" s="14">
        <v>54</v>
      </c>
      <c r="WD41" s="14">
        <v>54</v>
      </c>
      <c r="WE41" s="14">
        <v>-12.3</v>
      </c>
      <c r="WF41" s="14">
        <v>3.9</v>
      </c>
      <c r="WG41" s="14">
        <v>4.5</v>
      </c>
      <c r="WH41" s="14">
        <v>4.5</v>
      </c>
      <c r="WI41" s="14">
        <v>-0.6</v>
      </c>
      <c r="WJ41" s="14">
        <v>2.4</v>
      </c>
      <c r="WK41" s="14">
        <v>2.2999999999999998</v>
      </c>
      <c r="WL41" s="14">
        <v>2.2999999999999998</v>
      </c>
      <c r="WM41" s="14">
        <v>0.1</v>
      </c>
      <c r="WN41" s="14">
        <v>2.2000000000000002</v>
      </c>
      <c r="WO41" s="14">
        <v>2.2999999999999998</v>
      </c>
      <c r="WP41" s="14">
        <v>2.2999999999999998</v>
      </c>
      <c r="WQ41" s="14">
        <v>-0.1</v>
      </c>
      <c r="WR41" s="14">
        <v>1.2</v>
      </c>
      <c r="WS41" s="14">
        <v>1.4</v>
      </c>
      <c r="WT41" s="14">
        <v>1.4</v>
      </c>
      <c r="WU41" s="14">
        <v>-0.2</v>
      </c>
      <c r="WV41" s="14">
        <v>4</v>
      </c>
      <c r="WW41" s="14">
        <v>3.7372999999999998</v>
      </c>
      <c r="WX41" s="14">
        <v>3.7372999999999998</v>
      </c>
      <c r="WY41" s="14">
        <v>0.26269999999999999</v>
      </c>
      <c r="WZ41" s="14">
        <v>7.5</v>
      </c>
      <c r="XA41" s="14">
        <v>7.5949999999999998</v>
      </c>
      <c r="XB41" s="14">
        <v>7.5949999999999998</v>
      </c>
      <c r="XC41" s="14">
        <v>-9.5000000000000001E-2</v>
      </c>
      <c r="XD41" s="14">
        <v>18.100000000000001</v>
      </c>
      <c r="XE41" s="14">
        <v>17.874400000000001</v>
      </c>
      <c r="XF41" s="14">
        <v>17.874400000000001</v>
      </c>
      <c r="XG41" s="14">
        <v>0.22559999999999999</v>
      </c>
      <c r="XH41" s="14">
        <v>7</v>
      </c>
      <c r="XI41" s="14">
        <v>8</v>
      </c>
      <c r="XJ41" s="14">
        <v>8</v>
      </c>
      <c r="XK41" s="14">
        <v>-1</v>
      </c>
      <c r="XL41" s="14">
        <v>9.1999999999999993</v>
      </c>
      <c r="XM41" s="14">
        <v>10.7</v>
      </c>
      <c r="XN41" s="14">
        <v>10.7</v>
      </c>
      <c r="XO41" s="14">
        <v>-1.5</v>
      </c>
      <c r="XP41" s="14"/>
      <c r="XQ41" s="14"/>
      <c r="XR41" s="14"/>
      <c r="XS41" s="14">
        <v>0</v>
      </c>
      <c r="XT41" s="14"/>
      <c r="XU41" s="14"/>
      <c r="XV41" s="14"/>
      <c r="XW41" s="14">
        <v>0</v>
      </c>
      <c r="XX41" s="14">
        <v>17</v>
      </c>
      <c r="XY41" s="14">
        <v>14</v>
      </c>
      <c r="XZ41" s="14">
        <v>14</v>
      </c>
      <c r="YA41" s="14">
        <v>3</v>
      </c>
      <c r="YB41" s="14">
        <v>15.1</v>
      </c>
      <c r="YC41" s="14">
        <v>21.324999999999999</v>
      </c>
      <c r="YD41" s="14">
        <v>21.324999999999999</v>
      </c>
      <c r="YE41" s="14">
        <v>-6.2249999999999996</v>
      </c>
      <c r="YF41" s="14">
        <v>8.1</v>
      </c>
      <c r="YG41" s="14">
        <v>7.03</v>
      </c>
      <c r="YH41" s="14">
        <v>7.03</v>
      </c>
      <c r="YI41" s="14">
        <v>1.07</v>
      </c>
      <c r="YJ41" s="14">
        <v>11</v>
      </c>
      <c r="YK41" s="14">
        <v>11</v>
      </c>
      <c r="YL41" s="14">
        <v>11</v>
      </c>
      <c r="YM41" s="14">
        <v>0</v>
      </c>
      <c r="YN41" s="14">
        <v>17.600000000000001</v>
      </c>
      <c r="YO41" s="14">
        <v>17.690000000000001</v>
      </c>
      <c r="YP41" s="14">
        <v>17.690000000000001</v>
      </c>
      <c r="YQ41" s="14">
        <v>-0.09</v>
      </c>
    </row>
    <row r="42" spans="1:667" ht="24" customHeight="1" x14ac:dyDescent="0.25">
      <c r="A42" s="1"/>
      <c r="B42" s="16" t="s">
        <v>61</v>
      </c>
      <c r="C42" s="16" t="s">
        <v>849</v>
      </c>
      <c r="D42" s="17">
        <v>197.6</v>
      </c>
      <c r="E42" s="17">
        <v>94.786879999999996</v>
      </c>
      <c r="F42" s="17">
        <v>129.48345</v>
      </c>
      <c r="G42" s="17">
        <v>68.116550000000004</v>
      </c>
      <c r="H42" s="17">
        <v>603.9</v>
      </c>
      <c r="I42" s="17">
        <v>599.03381999999999</v>
      </c>
      <c r="J42" s="17">
        <v>599.03381999999999</v>
      </c>
      <c r="K42" s="17">
        <v>4.8661799999999999</v>
      </c>
      <c r="L42" s="17">
        <v>204.7</v>
      </c>
      <c r="M42" s="17">
        <v>193.93492000000001</v>
      </c>
      <c r="N42" s="17">
        <v>193.93492000000001</v>
      </c>
      <c r="O42" s="17">
        <v>10.765079999999999</v>
      </c>
      <c r="P42" s="17"/>
      <c r="Q42" s="17"/>
      <c r="R42" s="17"/>
      <c r="S42" s="17">
        <v>0</v>
      </c>
      <c r="T42" s="17"/>
      <c r="U42" s="17"/>
      <c r="V42" s="17"/>
      <c r="W42" s="17">
        <v>0</v>
      </c>
      <c r="X42" s="17">
        <v>39.9</v>
      </c>
      <c r="Y42" s="17">
        <v>76.798159999999996</v>
      </c>
      <c r="Z42" s="17">
        <v>30.524640000000002</v>
      </c>
      <c r="AA42" s="17">
        <v>9.3753600000000006</v>
      </c>
      <c r="AB42" s="17">
        <v>88.2</v>
      </c>
      <c r="AC42" s="17">
        <v>86.093000000000004</v>
      </c>
      <c r="AD42" s="17">
        <v>86.093000000000004</v>
      </c>
      <c r="AE42" s="17">
        <v>2.1070000000000002</v>
      </c>
      <c r="AF42" s="17"/>
      <c r="AG42" s="17"/>
      <c r="AH42" s="17"/>
      <c r="AI42" s="17">
        <v>0</v>
      </c>
      <c r="AJ42" s="17">
        <v>31.2</v>
      </c>
      <c r="AK42" s="17">
        <v>32</v>
      </c>
      <c r="AL42" s="17"/>
      <c r="AM42" s="17">
        <v>31.2</v>
      </c>
      <c r="AN42" s="17">
        <v>180.4</v>
      </c>
      <c r="AO42" s="17">
        <v>196.22801999999999</v>
      </c>
      <c r="AP42" s="17">
        <v>196.22801999999999</v>
      </c>
      <c r="AQ42" s="17">
        <v>-15.82802</v>
      </c>
      <c r="AR42" s="17">
        <v>199.8</v>
      </c>
      <c r="AS42" s="17">
        <v>196.22801999999999</v>
      </c>
      <c r="AT42" s="17">
        <v>196.22801999999999</v>
      </c>
      <c r="AU42" s="17">
        <v>3.5719799999999999</v>
      </c>
      <c r="AV42" s="17">
        <v>203.8</v>
      </c>
      <c r="AW42" s="17">
        <v>196.22801999999999</v>
      </c>
      <c r="AX42" s="17">
        <v>196.22801999999999</v>
      </c>
      <c r="AY42" s="17">
        <v>7.5719799999999999</v>
      </c>
      <c r="AZ42" s="17">
        <v>283.3</v>
      </c>
      <c r="BA42" s="17">
        <v>295.22593999999998</v>
      </c>
      <c r="BB42" s="17">
        <v>295.22593999999998</v>
      </c>
      <c r="BC42" s="17">
        <v>-11.925940000000001</v>
      </c>
      <c r="BD42" s="17">
        <v>205.4</v>
      </c>
      <c r="BE42" s="17">
        <v>206.04143999999999</v>
      </c>
      <c r="BF42" s="17">
        <v>206.04143999999999</v>
      </c>
      <c r="BG42" s="17">
        <v>-0.64144000000000001</v>
      </c>
      <c r="BH42" s="17">
        <v>105.6</v>
      </c>
      <c r="BI42" s="17">
        <v>103.33009</v>
      </c>
      <c r="BJ42" s="17">
        <v>103.33009</v>
      </c>
      <c r="BK42" s="17">
        <v>2.2699099999999999</v>
      </c>
      <c r="BL42" s="17">
        <v>373.1</v>
      </c>
      <c r="BM42" s="17">
        <v>378.4194</v>
      </c>
      <c r="BN42" s="17">
        <v>379.53043000000002</v>
      </c>
      <c r="BO42" s="17">
        <v>-6.4304300000000003</v>
      </c>
      <c r="BP42" s="17">
        <v>4.2</v>
      </c>
      <c r="BQ42" s="17">
        <v>3.8975900000000001</v>
      </c>
      <c r="BR42" s="17">
        <v>3.8975900000000001</v>
      </c>
      <c r="BS42" s="17">
        <v>0.30241000000000001</v>
      </c>
      <c r="BT42" s="17"/>
      <c r="BU42" s="17"/>
      <c r="BV42" s="17"/>
      <c r="BW42" s="17">
        <v>0</v>
      </c>
      <c r="BX42" s="17">
        <v>0</v>
      </c>
      <c r="BY42" s="17"/>
      <c r="BZ42" s="17"/>
      <c r="CA42" s="17">
        <v>0</v>
      </c>
      <c r="CB42" s="17"/>
      <c r="CC42" s="17"/>
      <c r="CD42" s="17"/>
      <c r="CE42" s="17">
        <v>0</v>
      </c>
      <c r="CF42" s="17">
        <v>111.7</v>
      </c>
      <c r="CG42" s="17">
        <v>111.99026000000001</v>
      </c>
      <c r="CH42" s="17">
        <v>111.99026000000001</v>
      </c>
      <c r="CI42" s="17">
        <v>-0.29026000000000002</v>
      </c>
      <c r="CJ42" s="17">
        <v>7.6</v>
      </c>
      <c r="CK42" s="17">
        <v>7.2468899999999996</v>
      </c>
      <c r="CL42" s="17">
        <v>7.2468899999999996</v>
      </c>
      <c r="CM42" s="17">
        <v>0.35310999999999998</v>
      </c>
      <c r="CN42" s="17">
        <v>5.0999999999999996</v>
      </c>
      <c r="CO42" s="17">
        <v>3.89141</v>
      </c>
      <c r="CP42" s="17">
        <v>3.89141</v>
      </c>
      <c r="CQ42" s="17">
        <v>1.2085900000000001</v>
      </c>
      <c r="CR42" s="17">
        <v>22.5</v>
      </c>
      <c r="CS42" s="17">
        <v>22.280850000000001</v>
      </c>
      <c r="CT42" s="17">
        <v>22.280850000000001</v>
      </c>
      <c r="CU42" s="17">
        <v>0.21915000000000001</v>
      </c>
      <c r="CV42" s="17">
        <v>108.1</v>
      </c>
      <c r="CW42" s="17">
        <v>59.208889999999997</v>
      </c>
      <c r="CX42" s="17">
        <v>70.991209999999995</v>
      </c>
      <c r="CY42" s="17">
        <v>37.108789999999999</v>
      </c>
      <c r="CZ42" s="17">
        <v>1.9</v>
      </c>
      <c r="DA42" s="17">
        <v>190.88611</v>
      </c>
      <c r="DB42" s="17">
        <v>86.750159999999994</v>
      </c>
      <c r="DC42" s="17">
        <v>-84.850160000000002</v>
      </c>
      <c r="DD42" s="17"/>
      <c r="DE42" s="17"/>
      <c r="DF42" s="17"/>
      <c r="DG42" s="17">
        <v>0</v>
      </c>
      <c r="DH42" s="17">
        <v>0</v>
      </c>
      <c r="DI42" s="17"/>
      <c r="DJ42" s="17"/>
      <c r="DK42" s="17">
        <v>0</v>
      </c>
      <c r="DL42" s="17"/>
      <c r="DM42" s="17">
        <v>7.84</v>
      </c>
      <c r="DN42" s="17">
        <v>7.83</v>
      </c>
      <c r="DO42" s="17">
        <v>-7.83</v>
      </c>
      <c r="DP42" s="17">
        <v>6.5</v>
      </c>
      <c r="DQ42" s="17">
        <v>6.39</v>
      </c>
      <c r="DR42" s="17">
        <v>6.39</v>
      </c>
      <c r="DS42" s="17">
        <v>0.11</v>
      </c>
      <c r="DT42" s="17">
        <v>134.80000000000001</v>
      </c>
      <c r="DU42" s="17"/>
      <c r="DV42" s="17"/>
      <c r="DW42" s="17">
        <v>134.80000000000001</v>
      </c>
      <c r="DX42" s="17">
        <v>34</v>
      </c>
      <c r="DY42" s="17">
        <v>48.529000000000003</v>
      </c>
      <c r="DZ42" s="17">
        <v>37.53969</v>
      </c>
      <c r="EA42" s="17">
        <v>-3.5396899999999998</v>
      </c>
      <c r="EB42" s="17">
        <v>54.2</v>
      </c>
      <c r="EC42" s="17">
        <v>54.771349999999998</v>
      </c>
      <c r="ED42" s="17">
        <v>120.20725</v>
      </c>
      <c r="EE42" s="17">
        <v>-66.007249999999999</v>
      </c>
      <c r="EF42" s="17">
        <v>23.3</v>
      </c>
      <c r="EG42" s="17">
        <v>27.050740000000001</v>
      </c>
      <c r="EH42" s="17">
        <v>19.00414</v>
      </c>
      <c r="EI42" s="17">
        <v>4.2958600000000002</v>
      </c>
      <c r="EJ42" s="17">
        <v>17.5</v>
      </c>
      <c r="EK42" s="17">
        <v>18.87548</v>
      </c>
      <c r="EL42" s="17">
        <v>19.064769999999999</v>
      </c>
      <c r="EM42" s="17">
        <v>-1.56477</v>
      </c>
      <c r="EN42" s="17">
        <v>16.2</v>
      </c>
      <c r="EO42" s="17">
        <v>15.15612</v>
      </c>
      <c r="EP42" s="17">
        <v>15.15612</v>
      </c>
      <c r="EQ42" s="17">
        <v>1.0438799999999999</v>
      </c>
      <c r="ER42" s="17">
        <v>56.8</v>
      </c>
      <c r="ES42" s="17">
        <v>60.90005</v>
      </c>
      <c r="ET42" s="17">
        <v>60.90005</v>
      </c>
      <c r="EU42" s="17">
        <v>-4.1000500000000004</v>
      </c>
      <c r="EV42" s="17">
        <v>174.5</v>
      </c>
      <c r="EW42" s="17">
        <v>184.74316999999999</v>
      </c>
      <c r="EX42" s="17">
        <v>184.74316999999999</v>
      </c>
      <c r="EY42" s="17">
        <v>-10.243169999999999</v>
      </c>
      <c r="EZ42" s="17">
        <v>175.4</v>
      </c>
      <c r="FA42" s="17">
        <v>184.74316999999999</v>
      </c>
      <c r="FB42" s="17">
        <v>184.74316999999999</v>
      </c>
      <c r="FC42" s="17">
        <v>-9.3431700000000006</v>
      </c>
      <c r="FD42" s="17">
        <v>181.4</v>
      </c>
      <c r="FE42" s="17">
        <v>185.29795999999999</v>
      </c>
      <c r="FF42" s="17">
        <v>185.29795999999999</v>
      </c>
      <c r="FG42" s="17">
        <v>-3.8979599999999999</v>
      </c>
      <c r="FH42" s="17">
        <v>97.1</v>
      </c>
      <c r="FI42" s="17">
        <v>80.368160000000003</v>
      </c>
      <c r="FJ42" s="17">
        <v>97.667820000000006</v>
      </c>
      <c r="FK42" s="17">
        <v>-0.56781999999999999</v>
      </c>
      <c r="FL42" s="17">
        <v>45.8</v>
      </c>
      <c r="FM42" s="17">
        <v>46.809660000000001</v>
      </c>
      <c r="FN42" s="17">
        <v>46.809660000000001</v>
      </c>
      <c r="FO42" s="17">
        <v>-1.00966</v>
      </c>
      <c r="FP42" s="17">
        <v>24.2</v>
      </c>
      <c r="FQ42" s="17">
        <v>25.416450000000001</v>
      </c>
      <c r="FR42" s="17">
        <v>25.416450000000001</v>
      </c>
      <c r="FS42" s="17">
        <v>-1.21645</v>
      </c>
      <c r="FT42" s="17">
        <v>3.4</v>
      </c>
      <c r="FU42" s="17"/>
      <c r="FV42" s="17"/>
      <c r="FW42" s="17">
        <v>3.4</v>
      </c>
      <c r="FX42" s="17">
        <v>17.100000000000001</v>
      </c>
      <c r="FY42" s="17">
        <v>15.19885</v>
      </c>
      <c r="FZ42" s="17">
        <v>15.19885</v>
      </c>
      <c r="GA42" s="17">
        <v>1.9011499999999999</v>
      </c>
      <c r="GB42" s="17">
        <v>36.6</v>
      </c>
      <c r="GC42" s="17">
        <v>41.450899999999997</v>
      </c>
      <c r="GD42" s="17">
        <v>87.742149999999995</v>
      </c>
      <c r="GE42" s="17">
        <v>-51.142150000000001</v>
      </c>
      <c r="GF42" s="17"/>
      <c r="GG42" s="17"/>
      <c r="GH42" s="17"/>
      <c r="GI42" s="17">
        <v>0</v>
      </c>
      <c r="GJ42" s="17"/>
      <c r="GK42" s="17"/>
      <c r="GL42" s="17"/>
      <c r="GM42" s="17">
        <v>0</v>
      </c>
      <c r="GN42" s="17">
        <v>6.7</v>
      </c>
      <c r="GO42" s="17">
        <v>6.8787000000000003</v>
      </c>
      <c r="GP42" s="17">
        <v>6.8787000000000003</v>
      </c>
      <c r="GQ42" s="17">
        <v>-0.1787</v>
      </c>
      <c r="GR42" s="17">
        <v>100.5</v>
      </c>
      <c r="GS42" s="17">
        <v>61.592419999999997</v>
      </c>
      <c r="GT42" s="17">
        <v>66.722890000000007</v>
      </c>
      <c r="GU42" s="17">
        <v>33.77711</v>
      </c>
      <c r="GV42" s="17"/>
      <c r="GW42" s="17"/>
      <c r="GX42" s="17"/>
      <c r="GY42" s="17">
        <v>0</v>
      </c>
      <c r="GZ42" s="17"/>
      <c r="HA42" s="17"/>
      <c r="HB42" s="17"/>
      <c r="HC42" s="17">
        <v>0</v>
      </c>
      <c r="HD42" s="17"/>
      <c r="HE42" s="17"/>
      <c r="HF42" s="17"/>
      <c r="HG42" s="17">
        <v>0</v>
      </c>
      <c r="HH42" s="17"/>
      <c r="HI42" s="17"/>
      <c r="HJ42" s="17"/>
      <c r="HK42" s="17">
        <v>0</v>
      </c>
      <c r="HL42" s="17">
        <v>94.5</v>
      </c>
      <c r="HM42" s="17">
        <v>59.68271</v>
      </c>
      <c r="HN42" s="17">
        <v>77.146270000000001</v>
      </c>
      <c r="HO42" s="17">
        <v>17.353729999999999</v>
      </c>
      <c r="HP42" s="17">
        <v>0</v>
      </c>
      <c r="HQ42" s="17"/>
      <c r="HR42" s="17">
        <v>26.921810000000001</v>
      </c>
      <c r="HS42" s="17">
        <v>-26.921810000000001</v>
      </c>
      <c r="HT42" s="17">
        <v>161.30000000000001</v>
      </c>
      <c r="HU42" s="17">
        <v>156.58000000000001</v>
      </c>
      <c r="HV42" s="17">
        <v>178.62</v>
      </c>
      <c r="HW42" s="17">
        <v>-17.32</v>
      </c>
      <c r="HX42" s="17">
        <v>41.8</v>
      </c>
      <c r="HY42" s="17">
        <v>43.050109999999997</v>
      </c>
      <c r="HZ42" s="17">
        <v>45.291899999999998</v>
      </c>
      <c r="IA42" s="17">
        <v>-3.4918999999999998</v>
      </c>
      <c r="IB42" s="17"/>
      <c r="IC42" s="17"/>
      <c r="ID42" s="17"/>
      <c r="IE42" s="17">
        <v>0</v>
      </c>
      <c r="IF42" s="17"/>
      <c r="IG42" s="17"/>
      <c r="IH42" s="17"/>
      <c r="II42" s="17">
        <v>0</v>
      </c>
      <c r="IJ42" s="17"/>
      <c r="IK42" s="17"/>
      <c r="IL42" s="17"/>
      <c r="IM42" s="17">
        <v>0</v>
      </c>
      <c r="IN42" s="17">
        <v>79.900000000000006</v>
      </c>
      <c r="IO42" s="17">
        <v>80.00009</v>
      </c>
      <c r="IP42" s="17">
        <v>101.15136</v>
      </c>
      <c r="IQ42" s="17">
        <v>-21.251359999999998</v>
      </c>
      <c r="IR42" s="17">
        <v>169.1</v>
      </c>
      <c r="IS42" s="17">
        <v>182.15585999999999</v>
      </c>
      <c r="IT42" s="17">
        <v>182.15585999999999</v>
      </c>
      <c r="IU42" s="17">
        <v>-13.055859999999999</v>
      </c>
      <c r="IV42" s="17">
        <v>167</v>
      </c>
      <c r="IW42" s="17">
        <v>182.15585999999999</v>
      </c>
      <c r="IX42" s="17">
        <v>182.15585999999999</v>
      </c>
      <c r="IY42" s="17">
        <v>-15.155860000000001</v>
      </c>
      <c r="IZ42" s="17">
        <v>198.9</v>
      </c>
      <c r="JA42" s="17">
        <v>182.15585999999999</v>
      </c>
      <c r="JB42" s="17">
        <v>182.15585999999999</v>
      </c>
      <c r="JC42" s="17">
        <v>16.744140000000002</v>
      </c>
      <c r="JD42" s="17">
        <v>259</v>
      </c>
      <c r="JE42" s="17">
        <v>274.05430999999999</v>
      </c>
      <c r="JF42" s="17">
        <v>274.05430999999999</v>
      </c>
      <c r="JG42" s="17">
        <v>-15.054309999999999</v>
      </c>
      <c r="JH42" s="17">
        <v>68.5</v>
      </c>
      <c r="JI42" s="17">
        <v>73.334350000000001</v>
      </c>
      <c r="JJ42" s="17">
        <v>73.334350000000001</v>
      </c>
      <c r="JK42" s="17">
        <v>-4.8343499999999997</v>
      </c>
      <c r="JL42" s="17">
        <v>33.799999999999997</v>
      </c>
      <c r="JM42" s="17">
        <v>36.777279999999998</v>
      </c>
      <c r="JN42" s="17">
        <v>36.777279999999998</v>
      </c>
      <c r="JO42" s="17">
        <v>-2.9772799999999999</v>
      </c>
      <c r="JP42" s="17"/>
      <c r="JQ42" s="17"/>
      <c r="JR42" s="17"/>
      <c r="JS42" s="17">
        <v>0</v>
      </c>
      <c r="JT42" s="17"/>
      <c r="JU42" s="17"/>
      <c r="JV42" s="17"/>
      <c r="JW42" s="17">
        <v>0</v>
      </c>
      <c r="JX42" s="17"/>
      <c r="JY42" s="17"/>
      <c r="JZ42" s="17"/>
      <c r="KA42" s="17">
        <v>0</v>
      </c>
      <c r="KB42" s="17">
        <v>0</v>
      </c>
      <c r="KC42" s="17"/>
      <c r="KD42" s="17"/>
      <c r="KE42" s="17">
        <v>0</v>
      </c>
      <c r="KF42" s="17">
        <v>0</v>
      </c>
      <c r="KG42" s="17"/>
      <c r="KH42" s="17"/>
      <c r="KI42" s="17">
        <v>0</v>
      </c>
      <c r="KJ42" s="17"/>
      <c r="KK42" s="17"/>
      <c r="KL42" s="17"/>
      <c r="KM42" s="17">
        <v>0</v>
      </c>
      <c r="KN42" s="17">
        <v>2.6</v>
      </c>
      <c r="KO42" s="17">
        <v>4.7853500000000002</v>
      </c>
      <c r="KP42" s="17">
        <v>4.7853599999999998</v>
      </c>
      <c r="KQ42" s="17">
        <v>-2.1853600000000002</v>
      </c>
      <c r="KR42" s="17">
        <v>160.19999999999999</v>
      </c>
      <c r="KS42" s="17">
        <v>139.24659</v>
      </c>
      <c r="KT42" s="17">
        <v>100.69714</v>
      </c>
      <c r="KU42" s="17">
        <v>59.502859999999998</v>
      </c>
      <c r="KV42" s="17">
        <v>92.3</v>
      </c>
      <c r="KW42" s="17">
        <v>92.444479999999999</v>
      </c>
      <c r="KX42" s="17">
        <v>112.93577999999999</v>
      </c>
      <c r="KY42" s="17">
        <v>-20.63578</v>
      </c>
      <c r="KZ42" s="17">
        <v>62.8</v>
      </c>
      <c r="LA42" s="17">
        <v>66.809659999999994</v>
      </c>
      <c r="LB42" s="17">
        <v>66.809659999999994</v>
      </c>
      <c r="LC42" s="17">
        <v>-4.0096600000000002</v>
      </c>
      <c r="LD42" s="17">
        <v>71</v>
      </c>
      <c r="LE42" s="17">
        <v>72.373890000000003</v>
      </c>
      <c r="LF42" s="17">
        <v>78.567999999999998</v>
      </c>
      <c r="LG42" s="17">
        <v>-7.5679999999999996</v>
      </c>
      <c r="LH42" s="17">
        <v>30.3</v>
      </c>
      <c r="LI42" s="17">
        <v>29.806760000000001</v>
      </c>
      <c r="LJ42" s="17">
        <v>29.806760000000001</v>
      </c>
      <c r="LK42" s="17">
        <v>0.49324000000000001</v>
      </c>
      <c r="LL42" s="17">
        <v>117.6</v>
      </c>
      <c r="LM42" s="17">
        <v>114.15199</v>
      </c>
      <c r="LN42" s="17"/>
      <c r="LO42" s="17">
        <v>117.6</v>
      </c>
      <c r="LP42" s="17">
        <v>48.3</v>
      </c>
      <c r="LQ42" s="17"/>
      <c r="LR42" s="17"/>
      <c r="LS42" s="17">
        <v>48.3</v>
      </c>
      <c r="LT42" s="17">
        <v>49.5</v>
      </c>
      <c r="LU42" s="17">
        <v>49.666229999999999</v>
      </c>
      <c r="LV42" s="17"/>
      <c r="LW42" s="17">
        <v>49.5</v>
      </c>
      <c r="LX42" s="17">
        <v>140.30000000000001</v>
      </c>
      <c r="LY42" s="17">
        <v>158.39537999999999</v>
      </c>
      <c r="LZ42" s="17">
        <v>158.39537999999999</v>
      </c>
      <c r="MA42" s="17">
        <v>-18.095379999999999</v>
      </c>
      <c r="MB42" s="17">
        <v>143.19999999999999</v>
      </c>
      <c r="MC42" s="17">
        <v>158.39537999999999</v>
      </c>
      <c r="MD42" s="17">
        <v>158.39537999999999</v>
      </c>
      <c r="ME42" s="17">
        <v>-15.19538</v>
      </c>
      <c r="MF42" s="17">
        <v>169.1</v>
      </c>
      <c r="MG42" s="17">
        <v>158.87103999999999</v>
      </c>
      <c r="MH42" s="17">
        <v>158.87103999999999</v>
      </c>
      <c r="MI42" s="17">
        <v>10.228960000000001</v>
      </c>
      <c r="MJ42" s="17">
        <v>183.1</v>
      </c>
      <c r="MK42" s="17">
        <v>176.36183</v>
      </c>
      <c r="ML42" s="17">
        <v>176.36183</v>
      </c>
      <c r="MM42" s="17">
        <v>6.7381700000000002</v>
      </c>
      <c r="MN42" s="17">
        <v>0</v>
      </c>
      <c r="MO42" s="17"/>
      <c r="MP42" s="17"/>
      <c r="MQ42" s="17">
        <v>0</v>
      </c>
      <c r="MR42" s="17"/>
      <c r="MS42" s="17"/>
      <c r="MT42" s="17"/>
      <c r="MU42" s="17">
        <v>0</v>
      </c>
      <c r="MV42" s="17"/>
      <c r="MW42" s="17"/>
      <c r="MX42" s="17"/>
      <c r="MY42" s="17">
        <v>0</v>
      </c>
      <c r="MZ42" s="17"/>
      <c r="NA42" s="17"/>
      <c r="NB42" s="17"/>
      <c r="NC42" s="17">
        <v>0</v>
      </c>
      <c r="ND42" s="17">
        <v>208.4</v>
      </c>
      <c r="NE42" s="17">
        <v>205.29381000000001</v>
      </c>
      <c r="NF42" s="17">
        <v>205.29381000000001</v>
      </c>
      <c r="NG42" s="17">
        <v>3.1061899999999998</v>
      </c>
      <c r="NH42" s="17">
        <v>100.9</v>
      </c>
      <c r="NI42" s="17">
        <v>102.95515</v>
      </c>
      <c r="NJ42" s="17">
        <v>102.95515</v>
      </c>
      <c r="NK42" s="17">
        <v>-2.0551499999999998</v>
      </c>
      <c r="NL42" s="17">
        <v>0</v>
      </c>
      <c r="NM42" s="17"/>
      <c r="NN42" s="17"/>
      <c r="NO42" s="17">
        <v>0</v>
      </c>
      <c r="NP42" s="17">
        <v>4.9000000000000004</v>
      </c>
      <c r="NQ42" s="17">
        <v>5.2365700000000004</v>
      </c>
      <c r="NR42" s="17">
        <v>5.2365700000000004</v>
      </c>
      <c r="NS42" s="17">
        <v>-0.33656999999999998</v>
      </c>
      <c r="NT42" s="17">
        <v>0</v>
      </c>
      <c r="NU42" s="17">
        <v>0.32300000000000001</v>
      </c>
      <c r="NV42" s="17">
        <v>0.32300000000000001</v>
      </c>
      <c r="NW42" s="17">
        <v>-0.32300000000000001</v>
      </c>
      <c r="NX42" s="17">
        <v>3.2</v>
      </c>
      <c r="NY42" s="17">
        <v>13</v>
      </c>
      <c r="NZ42" s="17">
        <v>50.637300000000003</v>
      </c>
      <c r="OA42" s="17">
        <v>-47.4373</v>
      </c>
      <c r="OB42" s="17">
        <v>7.9</v>
      </c>
      <c r="OC42" s="17">
        <v>7.53</v>
      </c>
      <c r="OD42" s="17">
        <v>7.53</v>
      </c>
      <c r="OE42" s="17">
        <v>0.37</v>
      </c>
      <c r="OF42" s="17">
        <v>12.2</v>
      </c>
      <c r="OG42" s="17">
        <v>9.5334000000000003</v>
      </c>
      <c r="OH42" s="17">
        <v>9.5334000000000003</v>
      </c>
      <c r="OI42" s="17">
        <v>2.6665999999999999</v>
      </c>
      <c r="OJ42" s="17">
        <v>0.1</v>
      </c>
      <c r="OK42" s="17"/>
      <c r="OL42" s="17"/>
      <c r="OM42" s="17">
        <v>0.1</v>
      </c>
      <c r="ON42" s="17">
        <v>8.1</v>
      </c>
      <c r="OO42" s="17">
        <v>20.33764</v>
      </c>
      <c r="OP42" s="17">
        <v>20.33764</v>
      </c>
      <c r="OQ42" s="17">
        <v>-12.237640000000001</v>
      </c>
      <c r="OR42" s="17">
        <v>10</v>
      </c>
      <c r="OS42" s="17">
        <v>9</v>
      </c>
      <c r="OT42" s="17">
        <v>9</v>
      </c>
      <c r="OU42" s="17">
        <v>1</v>
      </c>
      <c r="OV42" s="17">
        <v>3.4</v>
      </c>
      <c r="OW42" s="17">
        <v>5.67</v>
      </c>
      <c r="OX42" s="17">
        <v>2.6593300000000002</v>
      </c>
      <c r="OY42" s="17">
        <v>0.74067000000000005</v>
      </c>
      <c r="OZ42" s="17">
        <v>27.4</v>
      </c>
      <c r="PA42" s="17">
        <v>26.7</v>
      </c>
      <c r="PB42" s="17">
        <v>14.684200000000001</v>
      </c>
      <c r="PC42" s="17">
        <v>12.7158</v>
      </c>
      <c r="PD42" s="17">
        <v>13.7</v>
      </c>
      <c r="PE42" s="17">
        <v>1.37</v>
      </c>
      <c r="PF42" s="17">
        <v>1.37</v>
      </c>
      <c r="PG42" s="17">
        <v>12.33</v>
      </c>
      <c r="PH42" s="17">
        <v>0.2</v>
      </c>
      <c r="PI42" s="17">
        <v>0.23</v>
      </c>
      <c r="PJ42" s="17">
        <v>0.23</v>
      </c>
      <c r="PK42" s="17">
        <v>-0.03</v>
      </c>
      <c r="PL42" s="17">
        <v>1.4</v>
      </c>
      <c r="PM42" s="17">
        <v>1.6</v>
      </c>
      <c r="PN42" s="17">
        <v>1.6</v>
      </c>
      <c r="PO42" s="17">
        <v>-0.2</v>
      </c>
      <c r="PP42" s="17">
        <v>2.6</v>
      </c>
      <c r="PQ42" s="17">
        <v>2.5</v>
      </c>
      <c r="PR42" s="17">
        <v>2.5</v>
      </c>
      <c r="PS42" s="17">
        <v>0.1</v>
      </c>
      <c r="PT42" s="17">
        <v>16.600000000000001</v>
      </c>
      <c r="PU42" s="17">
        <v>8.8425799999999999</v>
      </c>
      <c r="PV42" s="17">
        <v>8.8425799999999999</v>
      </c>
      <c r="PW42" s="17">
        <v>7.7574199999999998</v>
      </c>
      <c r="PX42" s="17">
        <v>1.2</v>
      </c>
      <c r="PY42" s="17">
        <v>3.12</v>
      </c>
      <c r="PZ42" s="17">
        <v>3.12</v>
      </c>
      <c r="QA42" s="17">
        <v>-1.92</v>
      </c>
      <c r="QB42" s="17">
        <v>0</v>
      </c>
      <c r="QC42" s="17">
        <v>3.1</v>
      </c>
      <c r="QD42" s="17">
        <v>3.1</v>
      </c>
      <c r="QE42" s="17">
        <v>-3.1</v>
      </c>
      <c r="QF42" s="17">
        <v>3.5</v>
      </c>
      <c r="QG42" s="17">
        <v>3.5</v>
      </c>
      <c r="QH42" s="17">
        <v>3.5</v>
      </c>
      <c r="QI42" s="17">
        <v>0</v>
      </c>
      <c r="QJ42" s="17">
        <v>15</v>
      </c>
      <c r="QK42" s="17">
        <v>14.492749999999999</v>
      </c>
      <c r="QL42" s="17">
        <v>14.492749999999999</v>
      </c>
      <c r="QM42" s="17">
        <v>0.50724999999999998</v>
      </c>
      <c r="QN42" s="17">
        <v>8.4</v>
      </c>
      <c r="QO42" s="17">
        <v>1.4057999999999999</v>
      </c>
      <c r="QP42" s="17">
        <v>1.4057999999999999</v>
      </c>
      <c r="QQ42" s="17">
        <v>6.9942000000000002</v>
      </c>
      <c r="QR42" s="17">
        <v>10.8</v>
      </c>
      <c r="QS42" s="17">
        <v>1.8022</v>
      </c>
      <c r="QT42" s="17">
        <v>1.8022</v>
      </c>
      <c r="QU42" s="17">
        <v>8.9977999999999998</v>
      </c>
      <c r="QV42" s="17">
        <v>0.1</v>
      </c>
      <c r="QW42" s="17">
        <v>6</v>
      </c>
      <c r="QX42" s="17">
        <v>6.8764000000000003</v>
      </c>
      <c r="QY42" s="17">
        <v>-6.7763999999999998</v>
      </c>
      <c r="QZ42" s="17">
        <v>1.5</v>
      </c>
      <c r="RA42" s="17">
        <v>17</v>
      </c>
      <c r="RB42" s="17">
        <v>36.251899999999999</v>
      </c>
      <c r="RC42" s="17">
        <v>-34.751899999999999</v>
      </c>
      <c r="RD42" s="17">
        <v>0.1</v>
      </c>
      <c r="RE42" s="17">
        <v>0.7137</v>
      </c>
      <c r="RF42" s="17">
        <v>0.7137</v>
      </c>
      <c r="RG42" s="17">
        <v>-0.61370000000000002</v>
      </c>
      <c r="RH42" s="17">
        <v>2.2999999999999998</v>
      </c>
      <c r="RI42" s="17">
        <v>2.2400000000000002</v>
      </c>
      <c r="RJ42" s="17">
        <v>2.2400000000000002</v>
      </c>
      <c r="RK42" s="17">
        <v>0.06</v>
      </c>
      <c r="RL42" s="17">
        <v>17.600000000000001</v>
      </c>
      <c r="RM42" s="17">
        <v>15.12505</v>
      </c>
      <c r="RN42" s="17">
        <v>19.67727</v>
      </c>
      <c r="RO42" s="17">
        <v>-2.0772699999999999</v>
      </c>
      <c r="RP42" s="17">
        <v>1.2</v>
      </c>
      <c r="RQ42" s="17">
        <v>1.56</v>
      </c>
      <c r="RR42" s="17">
        <v>1.56</v>
      </c>
      <c r="RS42" s="17">
        <v>-0.36</v>
      </c>
      <c r="RT42" s="17"/>
      <c r="RU42" s="17"/>
      <c r="RV42" s="17"/>
      <c r="RW42" s="17">
        <v>0</v>
      </c>
      <c r="RX42" s="17">
        <v>5.3</v>
      </c>
      <c r="RY42" s="17">
        <v>5.2</v>
      </c>
      <c r="RZ42" s="17">
        <v>5.2</v>
      </c>
      <c r="SA42" s="17">
        <v>0.1</v>
      </c>
      <c r="SB42" s="17">
        <v>0</v>
      </c>
      <c r="SC42" s="17">
        <v>0.1449</v>
      </c>
      <c r="SD42" s="17">
        <v>0.1449</v>
      </c>
      <c r="SE42" s="17">
        <v>-0.1449</v>
      </c>
      <c r="SF42" s="17">
        <v>6.7</v>
      </c>
      <c r="SG42" s="17">
        <v>6.3</v>
      </c>
      <c r="SH42" s="17">
        <v>6.3</v>
      </c>
      <c r="SI42" s="17">
        <v>0.4</v>
      </c>
      <c r="SJ42" s="17">
        <v>2.7</v>
      </c>
      <c r="SK42" s="17">
        <v>3.6</v>
      </c>
      <c r="SL42" s="17">
        <v>3.6</v>
      </c>
      <c r="SM42" s="17">
        <v>-0.9</v>
      </c>
      <c r="SN42" s="17">
        <v>3.6</v>
      </c>
      <c r="SO42" s="17">
        <v>3.5</v>
      </c>
      <c r="SP42" s="17">
        <v>3.5</v>
      </c>
      <c r="SQ42" s="17">
        <v>0.1</v>
      </c>
      <c r="SR42" s="17">
        <v>5.4</v>
      </c>
      <c r="SS42" s="17">
        <v>5</v>
      </c>
      <c r="ST42" s="17">
        <v>5</v>
      </c>
      <c r="SU42" s="17">
        <v>0.4</v>
      </c>
      <c r="SV42" s="17">
        <v>14.5</v>
      </c>
      <c r="SW42" s="17">
        <v>18</v>
      </c>
      <c r="SX42" s="17">
        <v>17.997599999999998</v>
      </c>
      <c r="SY42" s="17">
        <v>-3.4975999999999998</v>
      </c>
      <c r="SZ42" s="17">
        <v>14.5</v>
      </c>
      <c r="TA42" s="17">
        <v>30</v>
      </c>
      <c r="TB42" s="17">
        <v>36.408700000000003</v>
      </c>
      <c r="TC42" s="17">
        <v>-21.9087</v>
      </c>
      <c r="TD42" s="17">
        <v>3.5</v>
      </c>
      <c r="TE42" s="17">
        <v>3.8119999999999998</v>
      </c>
      <c r="TF42" s="17">
        <v>3.8119999999999998</v>
      </c>
      <c r="TG42" s="17">
        <v>-0.312</v>
      </c>
      <c r="TH42" s="17">
        <v>16.100000000000001</v>
      </c>
      <c r="TI42" s="17">
        <v>31</v>
      </c>
      <c r="TJ42" s="17">
        <v>33.634599999999999</v>
      </c>
      <c r="TK42" s="17">
        <v>-17.534600000000001</v>
      </c>
      <c r="TL42" s="17">
        <v>27.2</v>
      </c>
      <c r="TM42" s="17">
        <v>30</v>
      </c>
      <c r="TN42" s="17">
        <v>37.797199999999997</v>
      </c>
      <c r="TO42" s="17">
        <v>-10.597200000000001</v>
      </c>
      <c r="TP42" s="17">
        <v>1.8</v>
      </c>
      <c r="TQ42" s="17">
        <v>5.2229999999999999</v>
      </c>
      <c r="TR42" s="17">
        <v>5.2229999999999999</v>
      </c>
      <c r="TS42" s="17">
        <v>-3.423</v>
      </c>
      <c r="TT42" s="17">
        <v>1.1000000000000001</v>
      </c>
      <c r="TU42" s="17">
        <v>2.8569</v>
      </c>
      <c r="TV42" s="17">
        <v>2.8569</v>
      </c>
      <c r="TW42" s="17">
        <v>-1.7568999999999999</v>
      </c>
      <c r="TX42" s="17">
        <v>11</v>
      </c>
      <c r="TY42" s="17">
        <v>6.67</v>
      </c>
      <c r="TZ42" s="17">
        <v>6.67</v>
      </c>
      <c r="UA42" s="17">
        <v>4.33</v>
      </c>
      <c r="UB42" s="17">
        <v>5.6</v>
      </c>
      <c r="UC42" s="17">
        <v>6</v>
      </c>
      <c r="UD42" s="17">
        <v>6</v>
      </c>
      <c r="UE42" s="17">
        <v>-0.4</v>
      </c>
      <c r="UF42" s="17">
        <v>2.1</v>
      </c>
      <c r="UG42" s="17">
        <v>2.2999999999999998</v>
      </c>
      <c r="UH42" s="17">
        <v>2.2999999999999998</v>
      </c>
      <c r="UI42" s="17">
        <v>-0.2</v>
      </c>
      <c r="UJ42" s="17">
        <v>7.3</v>
      </c>
      <c r="UK42" s="17">
        <v>7</v>
      </c>
      <c r="UL42" s="17">
        <v>7</v>
      </c>
      <c r="UM42" s="17">
        <v>0.3</v>
      </c>
      <c r="UN42" s="17">
        <v>3.6</v>
      </c>
      <c r="UO42" s="17">
        <v>3.9</v>
      </c>
      <c r="UP42" s="17">
        <v>3.9</v>
      </c>
      <c r="UQ42" s="17">
        <v>-0.3</v>
      </c>
      <c r="UR42" s="17">
        <v>4.3</v>
      </c>
      <c r="US42" s="17">
        <v>4</v>
      </c>
      <c r="UT42" s="17">
        <v>4</v>
      </c>
      <c r="UU42" s="17">
        <v>0.3</v>
      </c>
      <c r="UV42" s="17">
        <v>4.4000000000000004</v>
      </c>
      <c r="UW42" s="17">
        <v>4.2</v>
      </c>
      <c r="UX42" s="17">
        <v>4.2</v>
      </c>
      <c r="UY42" s="17">
        <v>0.2</v>
      </c>
      <c r="UZ42" s="17">
        <v>10.1</v>
      </c>
      <c r="VA42" s="17">
        <v>9</v>
      </c>
      <c r="VB42" s="17">
        <v>12.268700000000001</v>
      </c>
      <c r="VC42" s="17">
        <v>-2.1686999999999999</v>
      </c>
      <c r="VD42" s="17">
        <v>33.1</v>
      </c>
      <c r="VE42" s="17">
        <v>26.1447</v>
      </c>
      <c r="VF42" s="17">
        <v>26.1447</v>
      </c>
      <c r="VG42" s="17">
        <v>6.9553000000000003</v>
      </c>
      <c r="VH42" s="17">
        <v>1.7</v>
      </c>
      <c r="VI42" s="17">
        <v>1.111</v>
      </c>
      <c r="VJ42" s="17">
        <v>1.111</v>
      </c>
      <c r="VK42" s="17">
        <v>0.58899999999999997</v>
      </c>
      <c r="VL42" s="17">
        <v>11.9</v>
      </c>
      <c r="VM42" s="17">
        <v>38</v>
      </c>
      <c r="VN42" s="17">
        <v>38</v>
      </c>
      <c r="VO42" s="17">
        <v>-26.1</v>
      </c>
      <c r="VP42" s="17">
        <v>0.6</v>
      </c>
      <c r="VQ42" s="17">
        <v>0.6</v>
      </c>
      <c r="VR42" s="17">
        <v>0.6</v>
      </c>
      <c r="VS42" s="17">
        <v>0</v>
      </c>
      <c r="VT42" s="17">
        <v>70.400000000000006</v>
      </c>
      <c r="VU42" s="17">
        <v>47</v>
      </c>
      <c r="VV42" s="17">
        <v>71</v>
      </c>
      <c r="VW42" s="17">
        <v>-0.6</v>
      </c>
      <c r="VX42" s="17">
        <v>68.2</v>
      </c>
      <c r="VY42" s="17">
        <v>51</v>
      </c>
      <c r="VZ42" s="17">
        <v>77</v>
      </c>
      <c r="WA42" s="17">
        <v>-8.8000000000000007</v>
      </c>
      <c r="WB42" s="17">
        <v>12.1</v>
      </c>
      <c r="WC42" s="17">
        <v>27.36</v>
      </c>
      <c r="WD42" s="17">
        <v>27.36</v>
      </c>
      <c r="WE42" s="17">
        <v>-15.26</v>
      </c>
      <c r="WF42" s="17">
        <v>3.9</v>
      </c>
      <c r="WG42" s="17">
        <v>4.5</v>
      </c>
      <c r="WH42" s="17">
        <v>4.5</v>
      </c>
      <c r="WI42" s="17">
        <v>-0.6</v>
      </c>
      <c r="WJ42" s="17">
        <v>2.4</v>
      </c>
      <c r="WK42" s="17">
        <v>2.2999999999999998</v>
      </c>
      <c r="WL42" s="17">
        <v>2.2999999999999998</v>
      </c>
      <c r="WM42" s="17">
        <v>0.1</v>
      </c>
      <c r="WN42" s="17">
        <v>2.2000000000000002</v>
      </c>
      <c r="WO42" s="17">
        <v>2.2999999999999998</v>
      </c>
      <c r="WP42" s="17">
        <v>2.2999999999999998</v>
      </c>
      <c r="WQ42" s="17">
        <v>-0.1</v>
      </c>
      <c r="WR42" s="17">
        <v>1.2</v>
      </c>
      <c r="WS42" s="17">
        <v>1.4</v>
      </c>
      <c r="WT42" s="17">
        <v>1.4</v>
      </c>
      <c r="WU42" s="17">
        <v>-0.2</v>
      </c>
      <c r="WV42" s="17">
        <v>1.6</v>
      </c>
      <c r="WW42" s="17">
        <v>1.1556999999999999</v>
      </c>
      <c r="WX42" s="17">
        <v>1.1556999999999999</v>
      </c>
      <c r="WY42" s="17">
        <v>0.44429999999999997</v>
      </c>
      <c r="WZ42" s="17">
        <v>7.5</v>
      </c>
      <c r="XA42" s="17">
        <v>7.5949999999999998</v>
      </c>
      <c r="XB42" s="17">
        <v>7.5949999999999998</v>
      </c>
      <c r="XC42" s="17">
        <v>-9.5000000000000001E-2</v>
      </c>
      <c r="XD42" s="17">
        <v>18.100000000000001</v>
      </c>
      <c r="XE42" s="17">
        <v>17.874400000000001</v>
      </c>
      <c r="XF42" s="17">
        <v>17.874400000000001</v>
      </c>
      <c r="XG42" s="17">
        <v>0.22559999999999999</v>
      </c>
      <c r="XH42" s="17">
        <v>7</v>
      </c>
      <c r="XI42" s="17">
        <v>8</v>
      </c>
      <c r="XJ42" s="17">
        <v>8</v>
      </c>
      <c r="XK42" s="17">
        <v>-1</v>
      </c>
      <c r="XL42" s="17">
        <v>8.9</v>
      </c>
      <c r="XM42" s="17">
        <v>10.7</v>
      </c>
      <c r="XN42" s="17">
        <v>10.7</v>
      </c>
      <c r="XO42" s="17">
        <v>-1.8</v>
      </c>
      <c r="XP42" s="17"/>
      <c r="XQ42" s="17"/>
      <c r="XR42" s="17"/>
      <c r="XS42" s="17">
        <v>0</v>
      </c>
      <c r="XT42" s="17"/>
      <c r="XU42" s="17"/>
      <c r="XV42" s="17"/>
      <c r="XW42" s="17">
        <v>0</v>
      </c>
      <c r="XX42" s="17">
        <v>17.3</v>
      </c>
      <c r="XY42" s="17">
        <v>14</v>
      </c>
      <c r="XZ42" s="17">
        <v>14</v>
      </c>
      <c r="YA42" s="17">
        <v>3.3</v>
      </c>
      <c r="YB42" s="17">
        <v>15.1</v>
      </c>
      <c r="YC42" s="17">
        <v>21.324999999999999</v>
      </c>
      <c r="YD42" s="17">
        <v>21.324999999999999</v>
      </c>
      <c r="YE42" s="17">
        <v>-6.2249999999999996</v>
      </c>
      <c r="YF42" s="17">
        <v>8.9</v>
      </c>
      <c r="YG42" s="17">
        <v>7.03</v>
      </c>
      <c r="YH42" s="17">
        <v>7.03</v>
      </c>
      <c r="YI42" s="17">
        <v>1.87</v>
      </c>
      <c r="YJ42" s="17">
        <v>11</v>
      </c>
      <c r="YK42" s="17">
        <v>11</v>
      </c>
      <c r="YL42" s="17">
        <v>11</v>
      </c>
      <c r="YM42" s="17">
        <v>0</v>
      </c>
      <c r="YN42" s="17">
        <v>16.7</v>
      </c>
      <c r="YO42" s="17">
        <v>17.690000000000001</v>
      </c>
      <c r="YP42" s="17">
        <v>17.690000000000001</v>
      </c>
      <c r="YQ42" s="17">
        <v>-0.99</v>
      </c>
    </row>
    <row r="43" spans="1:667" ht="24" customHeight="1" x14ac:dyDescent="0.25">
      <c r="A43" s="1"/>
      <c r="B43" s="16" t="s">
        <v>61</v>
      </c>
      <c r="C43" s="16" t="s">
        <v>850</v>
      </c>
      <c r="D43" s="17">
        <v>198.4</v>
      </c>
      <c r="E43" s="17">
        <v>114.62772</v>
      </c>
      <c r="F43" s="17">
        <v>148.82192000000001</v>
      </c>
      <c r="G43" s="17">
        <v>49.57808</v>
      </c>
      <c r="H43" s="17">
        <v>603.29999999999995</v>
      </c>
      <c r="I43" s="17">
        <v>599.03381999999999</v>
      </c>
      <c r="J43" s="17">
        <v>599.03381999999999</v>
      </c>
      <c r="K43" s="17">
        <v>4.2661800000000003</v>
      </c>
      <c r="L43" s="17">
        <v>203.7</v>
      </c>
      <c r="M43" s="17">
        <v>193.93492000000001</v>
      </c>
      <c r="N43" s="17">
        <v>193.93492000000001</v>
      </c>
      <c r="O43" s="17">
        <v>9.7650799999999993</v>
      </c>
      <c r="P43" s="17"/>
      <c r="Q43" s="17"/>
      <c r="R43" s="17"/>
      <c r="S43" s="17">
        <v>0</v>
      </c>
      <c r="T43" s="17"/>
      <c r="U43" s="17"/>
      <c r="V43" s="17"/>
      <c r="W43" s="17">
        <v>0</v>
      </c>
      <c r="X43" s="17">
        <v>39.4</v>
      </c>
      <c r="Y43" s="17">
        <v>30.524640000000002</v>
      </c>
      <c r="Z43" s="17"/>
      <c r="AA43" s="17">
        <v>39.4</v>
      </c>
      <c r="AB43" s="17">
        <v>86.5</v>
      </c>
      <c r="AC43" s="17">
        <v>86.093000000000004</v>
      </c>
      <c r="AD43" s="17">
        <v>86.093000000000004</v>
      </c>
      <c r="AE43" s="17">
        <v>0.40699999999999997</v>
      </c>
      <c r="AF43" s="17"/>
      <c r="AG43" s="17"/>
      <c r="AH43" s="17"/>
      <c r="AI43" s="17">
        <v>0</v>
      </c>
      <c r="AJ43" s="17">
        <v>30.7</v>
      </c>
      <c r="AK43" s="17">
        <v>31.088090000000001</v>
      </c>
      <c r="AL43" s="17"/>
      <c r="AM43" s="17">
        <v>30.7</v>
      </c>
      <c r="AN43" s="17">
        <v>180.4</v>
      </c>
      <c r="AO43" s="17">
        <v>196.22801999999999</v>
      </c>
      <c r="AP43" s="17">
        <v>196.22801999999999</v>
      </c>
      <c r="AQ43" s="17">
        <v>-15.82802</v>
      </c>
      <c r="AR43" s="17">
        <v>199.7</v>
      </c>
      <c r="AS43" s="17">
        <v>196.22801999999999</v>
      </c>
      <c r="AT43" s="17">
        <v>196.22801999999999</v>
      </c>
      <c r="AU43" s="17">
        <v>3.4719799999999998</v>
      </c>
      <c r="AV43" s="17">
        <v>203.8</v>
      </c>
      <c r="AW43" s="17">
        <v>196.22801999999999</v>
      </c>
      <c r="AX43" s="17">
        <v>196.22801999999999</v>
      </c>
      <c r="AY43" s="17">
        <v>7.5719799999999999</v>
      </c>
      <c r="AZ43" s="17">
        <v>282.8</v>
      </c>
      <c r="BA43" s="17">
        <v>295.22593999999998</v>
      </c>
      <c r="BB43" s="17">
        <v>295.22593999999998</v>
      </c>
      <c r="BC43" s="17">
        <v>-12.425940000000001</v>
      </c>
      <c r="BD43" s="17">
        <v>204.7</v>
      </c>
      <c r="BE43" s="17">
        <v>206.04143999999999</v>
      </c>
      <c r="BF43" s="17">
        <v>206.04143999999999</v>
      </c>
      <c r="BG43" s="17">
        <v>-1.34144</v>
      </c>
      <c r="BH43" s="17">
        <v>105.6</v>
      </c>
      <c r="BI43" s="17">
        <v>103.33009</v>
      </c>
      <c r="BJ43" s="17">
        <v>103.33009</v>
      </c>
      <c r="BK43" s="17">
        <v>2.2699099999999999</v>
      </c>
      <c r="BL43" s="17">
        <v>318</v>
      </c>
      <c r="BM43" s="17">
        <v>347.43946999999997</v>
      </c>
      <c r="BN43" s="17">
        <v>379.53043000000002</v>
      </c>
      <c r="BO43" s="17">
        <v>-61.530430000000003</v>
      </c>
      <c r="BP43" s="17">
        <v>4.0999999999999996</v>
      </c>
      <c r="BQ43" s="17">
        <v>3.8975900000000001</v>
      </c>
      <c r="BR43" s="17">
        <v>3.8975900000000001</v>
      </c>
      <c r="BS43" s="17">
        <v>0.20241000000000001</v>
      </c>
      <c r="BT43" s="17"/>
      <c r="BU43" s="17"/>
      <c r="BV43" s="17"/>
      <c r="BW43" s="17">
        <v>0</v>
      </c>
      <c r="BX43" s="17">
        <v>0</v>
      </c>
      <c r="BY43" s="17"/>
      <c r="BZ43" s="17"/>
      <c r="CA43" s="17">
        <v>0</v>
      </c>
      <c r="CB43" s="17"/>
      <c r="CC43" s="17"/>
      <c r="CD43" s="17"/>
      <c r="CE43" s="17">
        <v>0</v>
      </c>
      <c r="CF43" s="17">
        <v>115.3</v>
      </c>
      <c r="CG43" s="17">
        <v>111.99026000000001</v>
      </c>
      <c r="CH43" s="17">
        <v>111.99026000000001</v>
      </c>
      <c r="CI43" s="17">
        <v>3.3097400000000001</v>
      </c>
      <c r="CJ43" s="17">
        <v>7.6</v>
      </c>
      <c r="CK43" s="17">
        <v>7.2468899999999996</v>
      </c>
      <c r="CL43" s="17">
        <v>7.2468899999999996</v>
      </c>
      <c r="CM43" s="17">
        <v>0.35310999999999998</v>
      </c>
      <c r="CN43" s="17">
        <v>5.0999999999999996</v>
      </c>
      <c r="CO43" s="17">
        <v>3.89141</v>
      </c>
      <c r="CP43" s="17">
        <v>3.89141</v>
      </c>
      <c r="CQ43" s="17">
        <v>1.2085900000000001</v>
      </c>
      <c r="CR43" s="17">
        <v>22.5</v>
      </c>
      <c r="CS43" s="17">
        <v>22.280850000000001</v>
      </c>
      <c r="CT43" s="17">
        <v>22.280850000000001</v>
      </c>
      <c r="CU43" s="17">
        <v>0.21915000000000001</v>
      </c>
      <c r="CV43" s="17">
        <v>108.1</v>
      </c>
      <c r="CW43" s="17">
        <v>68.780839999999998</v>
      </c>
      <c r="CX43" s="17">
        <v>80.562479999999994</v>
      </c>
      <c r="CY43" s="17">
        <v>27.537520000000001</v>
      </c>
      <c r="CZ43" s="17">
        <v>143.30000000000001</v>
      </c>
      <c r="DA43" s="17">
        <v>195.04381000000001</v>
      </c>
      <c r="DB43" s="17">
        <v>86.410110000000003</v>
      </c>
      <c r="DC43" s="17">
        <v>56.889890000000001</v>
      </c>
      <c r="DD43" s="17"/>
      <c r="DE43" s="17"/>
      <c r="DF43" s="17"/>
      <c r="DG43" s="17">
        <v>0</v>
      </c>
      <c r="DH43" s="17">
        <v>0</v>
      </c>
      <c r="DI43" s="17"/>
      <c r="DJ43" s="17"/>
      <c r="DK43" s="17">
        <v>0</v>
      </c>
      <c r="DL43" s="17"/>
      <c r="DM43" s="17">
        <v>7.84</v>
      </c>
      <c r="DN43" s="17"/>
      <c r="DO43" s="17">
        <v>0</v>
      </c>
      <c r="DP43" s="17">
        <v>6.5</v>
      </c>
      <c r="DQ43" s="17">
        <v>6.39</v>
      </c>
      <c r="DR43" s="17">
        <v>6.39</v>
      </c>
      <c r="DS43" s="17">
        <v>0.11</v>
      </c>
      <c r="DT43" s="17">
        <v>224.8</v>
      </c>
      <c r="DU43" s="17">
        <v>168.74938</v>
      </c>
      <c r="DV43" s="17">
        <v>179.18866</v>
      </c>
      <c r="DW43" s="17">
        <v>45.611339999999998</v>
      </c>
      <c r="DX43" s="17">
        <v>35</v>
      </c>
      <c r="DY43" s="17">
        <v>48.529000000000003</v>
      </c>
      <c r="DZ43" s="17">
        <v>37.53969</v>
      </c>
      <c r="EA43" s="17">
        <v>-2.5396899999999998</v>
      </c>
      <c r="EB43" s="17">
        <v>54.1</v>
      </c>
      <c r="EC43" s="17">
        <v>57.790199999999999</v>
      </c>
      <c r="ED43" s="17">
        <v>124.42543999999999</v>
      </c>
      <c r="EE43" s="17">
        <v>-70.32544</v>
      </c>
      <c r="EF43" s="17">
        <v>23.4</v>
      </c>
      <c r="EG43" s="17">
        <v>27.050740000000001</v>
      </c>
      <c r="EH43" s="17">
        <v>19.00414</v>
      </c>
      <c r="EI43" s="17">
        <v>4.3958599999999999</v>
      </c>
      <c r="EJ43" s="17">
        <v>17.600000000000001</v>
      </c>
      <c r="EK43" s="17">
        <v>18.87548</v>
      </c>
      <c r="EL43" s="17">
        <v>19.064769999999999</v>
      </c>
      <c r="EM43" s="17">
        <v>-1.4647699999999999</v>
      </c>
      <c r="EN43" s="17">
        <v>16.100000000000001</v>
      </c>
      <c r="EO43" s="17">
        <v>15.129569999999999</v>
      </c>
      <c r="EP43" s="17">
        <v>15.129569999999999</v>
      </c>
      <c r="EQ43" s="17">
        <v>0.97043000000000001</v>
      </c>
      <c r="ER43" s="17">
        <v>60.9</v>
      </c>
      <c r="ES43" s="17">
        <v>60.90005</v>
      </c>
      <c r="ET43" s="17">
        <v>60.90005</v>
      </c>
      <c r="EU43" s="17">
        <v>-5.0000000000000002E-5</v>
      </c>
      <c r="EV43" s="17">
        <v>175.1</v>
      </c>
      <c r="EW43" s="17">
        <v>184.74316999999999</v>
      </c>
      <c r="EX43" s="17">
        <v>184.74316999999999</v>
      </c>
      <c r="EY43" s="17">
        <v>-9.6431699999999996</v>
      </c>
      <c r="EZ43" s="17">
        <v>175.1</v>
      </c>
      <c r="FA43" s="17">
        <v>184.74316999999999</v>
      </c>
      <c r="FB43" s="17">
        <v>184.74316999999999</v>
      </c>
      <c r="FC43" s="17">
        <v>-9.6431699999999996</v>
      </c>
      <c r="FD43" s="17">
        <v>181.2</v>
      </c>
      <c r="FE43" s="17">
        <v>185.29795999999999</v>
      </c>
      <c r="FF43" s="17">
        <v>185.29795999999999</v>
      </c>
      <c r="FG43" s="17">
        <v>-4.0979599999999996</v>
      </c>
      <c r="FH43" s="17">
        <v>96.9</v>
      </c>
      <c r="FI43" s="17">
        <v>80.368160000000003</v>
      </c>
      <c r="FJ43" s="17">
        <v>106.26312</v>
      </c>
      <c r="FK43" s="17">
        <v>-9.3631200000000003</v>
      </c>
      <c r="FL43" s="17">
        <v>36.200000000000003</v>
      </c>
      <c r="FM43" s="17">
        <v>45</v>
      </c>
      <c r="FN43" s="17">
        <v>46.809660000000001</v>
      </c>
      <c r="FO43" s="17">
        <v>-10.60966</v>
      </c>
      <c r="FP43" s="17">
        <v>18</v>
      </c>
      <c r="FQ43" s="17">
        <v>25.416450000000001</v>
      </c>
      <c r="FR43" s="17">
        <v>25.416450000000001</v>
      </c>
      <c r="FS43" s="17">
        <v>-7.4164500000000002</v>
      </c>
      <c r="FT43" s="17">
        <v>3.4</v>
      </c>
      <c r="FU43" s="17"/>
      <c r="FV43" s="17"/>
      <c r="FW43" s="17">
        <v>3.4</v>
      </c>
      <c r="FX43" s="17">
        <v>17</v>
      </c>
      <c r="FY43" s="17">
        <v>15.19885</v>
      </c>
      <c r="FZ43" s="17">
        <v>15.19885</v>
      </c>
      <c r="GA43" s="17">
        <v>1.80115</v>
      </c>
      <c r="GB43" s="17">
        <v>21.5</v>
      </c>
      <c r="GC43" s="17">
        <v>20.756550000000001</v>
      </c>
      <c r="GD43" s="17">
        <v>48.356740000000002</v>
      </c>
      <c r="GE43" s="17">
        <v>-26.856739999999999</v>
      </c>
      <c r="GF43" s="17"/>
      <c r="GG43" s="17"/>
      <c r="GH43" s="17"/>
      <c r="GI43" s="17">
        <v>0</v>
      </c>
      <c r="GJ43" s="17"/>
      <c r="GK43" s="17"/>
      <c r="GL43" s="17"/>
      <c r="GM43" s="17">
        <v>0</v>
      </c>
      <c r="GN43" s="17">
        <v>6.7</v>
      </c>
      <c r="GO43" s="17">
        <v>6.8787000000000003</v>
      </c>
      <c r="GP43" s="17">
        <v>6.8787000000000003</v>
      </c>
      <c r="GQ43" s="17">
        <v>-0.1787</v>
      </c>
      <c r="GR43" s="17">
        <v>100.6</v>
      </c>
      <c r="GS43" s="17">
        <v>96.33117</v>
      </c>
      <c r="GT43" s="17">
        <v>100.84061</v>
      </c>
      <c r="GU43" s="17">
        <v>-0.24060999999999999</v>
      </c>
      <c r="GV43" s="17"/>
      <c r="GW43" s="17"/>
      <c r="GX43" s="17"/>
      <c r="GY43" s="17">
        <v>0</v>
      </c>
      <c r="GZ43" s="17"/>
      <c r="HA43" s="17"/>
      <c r="HB43" s="17"/>
      <c r="HC43" s="17">
        <v>0</v>
      </c>
      <c r="HD43" s="17"/>
      <c r="HE43" s="17"/>
      <c r="HF43" s="17"/>
      <c r="HG43" s="17">
        <v>0</v>
      </c>
      <c r="HH43" s="17"/>
      <c r="HI43" s="17"/>
      <c r="HJ43" s="17"/>
      <c r="HK43" s="17">
        <v>0</v>
      </c>
      <c r="HL43" s="17">
        <v>94.5</v>
      </c>
      <c r="HM43" s="17">
        <v>69.874539999999996</v>
      </c>
      <c r="HN43" s="17">
        <v>77.146270000000001</v>
      </c>
      <c r="HO43" s="17">
        <v>17.353729999999999</v>
      </c>
      <c r="HP43" s="17">
        <v>0</v>
      </c>
      <c r="HQ43" s="17"/>
      <c r="HR43" s="17"/>
      <c r="HS43" s="17">
        <v>0</v>
      </c>
      <c r="HT43" s="17">
        <v>160.6</v>
      </c>
      <c r="HU43" s="17">
        <v>110.56</v>
      </c>
      <c r="HV43" s="17">
        <v>106.61</v>
      </c>
      <c r="HW43" s="17">
        <v>53.99</v>
      </c>
      <c r="HX43" s="17">
        <v>41.6</v>
      </c>
      <c r="HY43" s="17">
        <v>44.395609999999998</v>
      </c>
      <c r="HZ43" s="17">
        <v>45.291899999999998</v>
      </c>
      <c r="IA43" s="17">
        <v>-3.6919</v>
      </c>
      <c r="IB43" s="17"/>
      <c r="IC43" s="17"/>
      <c r="ID43" s="17"/>
      <c r="IE43" s="17">
        <v>0</v>
      </c>
      <c r="IF43" s="17"/>
      <c r="IG43" s="17"/>
      <c r="IH43" s="17"/>
      <c r="II43" s="17">
        <v>0</v>
      </c>
      <c r="IJ43" s="17"/>
      <c r="IK43" s="17"/>
      <c r="IL43" s="17"/>
      <c r="IM43" s="17">
        <v>0</v>
      </c>
      <c r="IN43" s="17">
        <v>69.900000000000006</v>
      </c>
      <c r="IO43" s="17">
        <v>80.00009</v>
      </c>
      <c r="IP43" s="17">
        <v>111.66032</v>
      </c>
      <c r="IQ43" s="17">
        <v>-41.76032</v>
      </c>
      <c r="IR43" s="17">
        <v>169.3</v>
      </c>
      <c r="IS43" s="17">
        <v>182.30279999999999</v>
      </c>
      <c r="IT43" s="17">
        <v>182.30279999999999</v>
      </c>
      <c r="IU43" s="17">
        <v>-13.002800000000001</v>
      </c>
      <c r="IV43" s="17">
        <v>167</v>
      </c>
      <c r="IW43" s="17">
        <v>182.30279999999999</v>
      </c>
      <c r="IX43" s="17">
        <v>182.30279999999999</v>
      </c>
      <c r="IY43" s="17">
        <v>-15.3028</v>
      </c>
      <c r="IZ43" s="17">
        <v>198.9</v>
      </c>
      <c r="JA43" s="17">
        <v>182.30279999999999</v>
      </c>
      <c r="JB43" s="17">
        <v>182.30279999999999</v>
      </c>
      <c r="JC43" s="17">
        <v>16.597200000000001</v>
      </c>
      <c r="JD43" s="17">
        <v>259.60000000000002</v>
      </c>
      <c r="JE43" s="17">
        <v>274.27539000000002</v>
      </c>
      <c r="JF43" s="17">
        <v>274.27539000000002</v>
      </c>
      <c r="JG43" s="17">
        <v>-14.67539</v>
      </c>
      <c r="JH43" s="17">
        <v>68</v>
      </c>
      <c r="JI43" s="17">
        <v>73.334350000000001</v>
      </c>
      <c r="JJ43" s="17">
        <v>73.334350000000001</v>
      </c>
      <c r="JK43" s="17">
        <v>-5.3343499999999997</v>
      </c>
      <c r="JL43" s="17">
        <v>33.9</v>
      </c>
      <c r="JM43" s="17">
        <v>36.777279999999998</v>
      </c>
      <c r="JN43" s="17">
        <v>36.777279999999998</v>
      </c>
      <c r="JO43" s="17">
        <v>-2.8772799999999998</v>
      </c>
      <c r="JP43" s="17"/>
      <c r="JQ43" s="17"/>
      <c r="JR43" s="17"/>
      <c r="JS43" s="17">
        <v>0</v>
      </c>
      <c r="JT43" s="17"/>
      <c r="JU43" s="17"/>
      <c r="JV43" s="17"/>
      <c r="JW43" s="17">
        <v>0</v>
      </c>
      <c r="JX43" s="17"/>
      <c r="JY43" s="17"/>
      <c r="JZ43" s="17"/>
      <c r="KA43" s="17">
        <v>0</v>
      </c>
      <c r="KB43" s="17">
        <v>0</v>
      </c>
      <c r="KC43" s="17"/>
      <c r="KD43" s="17"/>
      <c r="KE43" s="17">
        <v>0</v>
      </c>
      <c r="KF43" s="17">
        <v>0</v>
      </c>
      <c r="KG43" s="17"/>
      <c r="KH43" s="17"/>
      <c r="KI43" s="17">
        <v>0</v>
      </c>
      <c r="KJ43" s="17"/>
      <c r="KK43" s="17"/>
      <c r="KL43" s="17"/>
      <c r="KM43" s="17">
        <v>0</v>
      </c>
      <c r="KN43" s="17">
        <v>2.6</v>
      </c>
      <c r="KO43" s="17">
        <v>4.7853500000000002</v>
      </c>
      <c r="KP43" s="17">
        <v>4.7853599999999998</v>
      </c>
      <c r="KQ43" s="17">
        <v>-2.1853600000000002</v>
      </c>
      <c r="KR43" s="17">
        <v>130</v>
      </c>
      <c r="KS43" s="17">
        <v>128.67438999999999</v>
      </c>
      <c r="KT43" s="17">
        <v>143.02155999999999</v>
      </c>
      <c r="KU43" s="17">
        <v>-13.021559999999999</v>
      </c>
      <c r="KV43" s="17">
        <v>75.5</v>
      </c>
      <c r="KW43" s="17">
        <v>92.444550000000007</v>
      </c>
      <c r="KX43" s="17">
        <v>105.84509</v>
      </c>
      <c r="KY43" s="17">
        <v>-30.345089999999999</v>
      </c>
      <c r="KZ43" s="17">
        <v>62.7</v>
      </c>
      <c r="LA43" s="17">
        <v>66.809659999999994</v>
      </c>
      <c r="LB43" s="17">
        <v>66.809659999999994</v>
      </c>
      <c r="LC43" s="17">
        <v>-4.1096599999999999</v>
      </c>
      <c r="LD43" s="17">
        <v>71</v>
      </c>
      <c r="LE43" s="17">
        <v>72.37388</v>
      </c>
      <c r="LF43" s="17">
        <v>78.567999999999998</v>
      </c>
      <c r="LG43" s="17">
        <v>-7.5679999999999996</v>
      </c>
      <c r="LH43" s="17">
        <v>30.3</v>
      </c>
      <c r="LI43" s="17">
        <v>29.806760000000001</v>
      </c>
      <c r="LJ43" s="17">
        <v>29.806760000000001</v>
      </c>
      <c r="LK43" s="17">
        <v>0.49324000000000001</v>
      </c>
      <c r="LL43" s="17">
        <v>117.5</v>
      </c>
      <c r="LM43" s="17">
        <v>114.15201</v>
      </c>
      <c r="LN43" s="17"/>
      <c r="LO43" s="17">
        <v>117.5</v>
      </c>
      <c r="LP43" s="17">
        <v>48.6</v>
      </c>
      <c r="LQ43" s="17"/>
      <c r="LR43" s="17"/>
      <c r="LS43" s="17">
        <v>48.6</v>
      </c>
      <c r="LT43" s="17">
        <v>49.5</v>
      </c>
      <c r="LU43" s="17">
        <v>49.666240000000002</v>
      </c>
      <c r="LV43" s="17"/>
      <c r="LW43" s="17">
        <v>49.5</v>
      </c>
      <c r="LX43" s="17">
        <v>140.4</v>
      </c>
      <c r="LY43" s="17">
        <v>158.39537999999999</v>
      </c>
      <c r="LZ43" s="17">
        <v>158.39537999999999</v>
      </c>
      <c r="MA43" s="17">
        <v>-17.995380000000001</v>
      </c>
      <c r="MB43" s="17">
        <v>143.1</v>
      </c>
      <c r="MC43" s="17">
        <v>158.39537999999999</v>
      </c>
      <c r="MD43" s="17">
        <v>158.39537999999999</v>
      </c>
      <c r="ME43" s="17">
        <v>-15.29538</v>
      </c>
      <c r="MF43" s="17">
        <v>168.4</v>
      </c>
      <c r="MG43" s="17">
        <v>158.87103999999999</v>
      </c>
      <c r="MH43" s="17">
        <v>158.87103999999999</v>
      </c>
      <c r="MI43" s="17">
        <v>9.5289599999999997</v>
      </c>
      <c r="MJ43" s="17">
        <v>182.4</v>
      </c>
      <c r="MK43" s="17">
        <v>176.36183</v>
      </c>
      <c r="ML43" s="17">
        <v>176.36183</v>
      </c>
      <c r="MM43" s="17">
        <v>6.03817</v>
      </c>
      <c r="MN43" s="17">
        <v>0</v>
      </c>
      <c r="MO43" s="17"/>
      <c r="MP43" s="17"/>
      <c r="MQ43" s="17">
        <v>0</v>
      </c>
      <c r="MR43" s="17"/>
      <c r="MS43" s="17"/>
      <c r="MT43" s="17"/>
      <c r="MU43" s="17">
        <v>0</v>
      </c>
      <c r="MV43" s="17"/>
      <c r="MW43" s="17"/>
      <c r="MX43" s="17"/>
      <c r="MY43" s="17">
        <v>0</v>
      </c>
      <c r="MZ43" s="17"/>
      <c r="NA43" s="17"/>
      <c r="NB43" s="17"/>
      <c r="NC43" s="17">
        <v>0</v>
      </c>
      <c r="ND43" s="17">
        <v>208.5</v>
      </c>
      <c r="NE43" s="17">
        <v>205.29381000000001</v>
      </c>
      <c r="NF43" s="17">
        <v>205.29381000000001</v>
      </c>
      <c r="NG43" s="17">
        <v>3.2061899999999999</v>
      </c>
      <c r="NH43" s="17">
        <v>101</v>
      </c>
      <c r="NI43" s="17">
        <v>102.95515</v>
      </c>
      <c r="NJ43" s="17">
        <v>102.95515</v>
      </c>
      <c r="NK43" s="17">
        <v>-1.9551499999999999</v>
      </c>
      <c r="NL43" s="17">
        <v>0</v>
      </c>
      <c r="NM43" s="17"/>
      <c r="NN43" s="17"/>
      <c r="NO43" s="17">
        <v>0</v>
      </c>
      <c r="NP43" s="17">
        <v>4.8</v>
      </c>
      <c r="NQ43" s="17">
        <v>5.2365700000000004</v>
      </c>
      <c r="NR43" s="17">
        <v>5.2365700000000004</v>
      </c>
      <c r="NS43" s="17">
        <v>-0.43657000000000001</v>
      </c>
      <c r="NT43" s="17">
        <v>0</v>
      </c>
      <c r="NU43" s="17">
        <v>0.111</v>
      </c>
      <c r="NV43" s="17">
        <v>0.111</v>
      </c>
      <c r="NW43" s="17">
        <v>-0.111</v>
      </c>
      <c r="NX43" s="17">
        <v>5</v>
      </c>
      <c r="NY43" s="17">
        <v>19</v>
      </c>
      <c r="NZ43" s="17">
        <v>49.477699999999999</v>
      </c>
      <c r="OA43" s="17">
        <v>-44.477699999999999</v>
      </c>
      <c r="OB43" s="17">
        <v>0</v>
      </c>
      <c r="OC43" s="17">
        <v>1.88</v>
      </c>
      <c r="OD43" s="17">
        <v>1.88</v>
      </c>
      <c r="OE43" s="17">
        <v>-1.88</v>
      </c>
      <c r="OF43" s="17">
        <v>12.3</v>
      </c>
      <c r="OG43" s="17">
        <v>9.2714999999999996</v>
      </c>
      <c r="OH43" s="17">
        <v>9.2714999999999996</v>
      </c>
      <c r="OI43" s="17">
        <v>3.0285000000000002</v>
      </c>
      <c r="OJ43" s="17">
        <v>0</v>
      </c>
      <c r="OK43" s="17"/>
      <c r="OL43" s="17"/>
      <c r="OM43" s="17">
        <v>0</v>
      </c>
      <c r="ON43" s="17">
        <v>8.1</v>
      </c>
      <c r="OO43" s="17">
        <v>20.33764</v>
      </c>
      <c r="OP43" s="17">
        <v>20.33764</v>
      </c>
      <c r="OQ43" s="17">
        <v>-12.237640000000001</v>
      </c>
      <c r="OR43" s="17">
        <v>9.9</v>
      </c>
      <c r="OS43" s="17">
        <v>9</v>
      </c>
      <c r="OT43" s="17">
        <v>9.9830000000000005</v>
      </c>
      <c r="OU43" s="17">
        <v>-8.3000000000000004E-2</v>
      </c>
      <c r="OV43" s="17">
        <v>3.4</v>
      </c>
      <c r="OW43" s="17">
        <v>2.6593300000000002</v>
      </c>
      <c r="OX43" s="17">
        <v>1.0609999999999999</v>
      </c>
      <c r="OY43" s="17">
        <v>2.339</v>
      </c>
      <c r="OZ43" s="17">
        <v>0.7</v>
      </c>
      <c r="PA43" s="17">
        <v>2.7</v>
      </c>
      <c r="PB43" s="17">
        <v>1.3231999999999999</v>
      </c>
      <c r="PC43" s="17">
        <v>-0.62319999999999998</v>
      </c>
      <c r="PD43" s="17">
        <v>0.2</v>
      </c>
      <c r="PE43" s="17"/>
      <c r="PF43" s="17"/>
      <c r="PG43" s="17">
        <v>0.2</v>
      </c>
      <c r="PH43" s="17">
        <v>0.2</v>
      </c>
      <c r="PI43" s="17">
        <v>0.39</v>
      </c>
      <c r="PJ43" s="17">
        <v>0.39</v>
      </c>
      <c r="PK43" s="17">
        <v>-0.19</v>
      </c>
      <c r="PL43" s="17">
        <v>1.6</v>
      </c>
      <c r="PM43" s="17">
        <v>1.6</v>
      </c>
      <c r="PN43" s="17">
        <v>1.6</v>
      </c>
      <c r="PO43" s="17">
        <v>0</v>
      </c>
      <c r="PP43" s="17">
        <v>2.5</v>
      </c>
      <c r="PQ43" s="17">
        <v>2.5</v>
      </c>
      <c r="PR43" s="17">
        <v>2.5</v>
      </c>
      <c r="PS43" s="17">
        <v>0</v>
      </c>
      <c r="PT43" s="17">
        <v>17.100000000000001</v>
      </c>
      <c r="PU43" s="17">
        <v>8.8425799999999999</v>
      </c>
      <c r="PV43" s="17">
        <v>8.8425799999999999</v>
      </c>
      <c r="PW43" s="17">
        <v>8.2574199999999998</v>
      </c>
      <c r="PX43" s="17">
        <v>0</v>
      </c>
      <c r="PY43" s="17">
        <v>3.12</v>
      </c>
      <c r="PZ43" s="17">
        <v>3.12</v>
      </c>
      <c r="QA43" s="17">
        <v>-3.12</v>
      </c>
      <c r="QB43" s="17">
        <v>3.1</v>
      </c>
      <c r="QC43" s="17">
        <v>3.1</v>
      </c>
      <c r="QD43" s="17">
        <v>3.1</v>
      </c>
      <c r="QE43" s="17">
        <v>0</v>
      </c>
      <c r="QF43" s="17">
        <v>3.6</v>
      </c>
      <c r="QG43" s="17">
        <v>3.5</v>
      </c>
      <c r="QH43" s="17">
        <v>3.5</v>
      </c>
      <c r="QI43" s="17">
        <v>0.1</v>
      </c>
      <c r="QJ43" s="17">
        <v>15</v>
      </c>
      <c r="QK43" s="17">
        <v>14.492749999999999</v>
      </c>
      <c r="QL43" s="17">
        <v>14.492749999999999</v>
      </c>
      <c r="QM43" s="17">
        <v>0.50724999999999998</v>
      </c>
      <c r="QN43" s="17">
        <v>2.6</v>
      </c>
      <c r="QO43" s="17">
        <v>8.5599999999999996E-2</v>
      </c>
      <c r="QP43" s="17">
        <v>8.5599999999999996E-2</v>
      </c>
      <c r="QQ43" s="17">
        <v>2.5144000000000002</v>
      </c>
      <c r="QR43" s="17">
        <v>3.6</v>
      </c>
      <c r="QS43" s="17">
        <v>7.7299999999999994E-2</v>
      </c>
      <c r="QT43" s="17">
        <v>7.7299999999999994E-2</v>
      </c>
      <c r="QU43" s="17">
        <v>3.5226999999999999</v>
      </c>
      <c r="QV43" s="17">
        <v>0.5</v>
      </c>
      <c r="QW43" s="17">
        <v>6</v>
      </c>
      <c r="QX43" s="17">
        <v>6.8537999999999997</v>
      </c>
      <c r="QY43" s="17">
        <v>-6.3537999999999997</v>
      </c>
      <c r="QZ43" s="17">
        <v>2.2000000000000002</v>
      </c>
      <c r="RA43" s="17">
        <v>23</v>
      </c>
      <c r="RB43" s="17">
        <v>36.191000000000003</v>
      </c>
      <c r="RC43" s="17">
        <v>-33.991</v>
      </c>
      <c r="RD43" s="17">
        <v>0</v>
      </c>
      <c r="RE43" s="17">
        <v>2.3599999999999999E-2</v>
      </c>
      <c r="RF43" s="17">
        <v>2.3599999999999999E-2</v>
      </c>
      <c r="RG43" s="17">
        <v>-2.3599999999999999E-2</v>
      </c>
      <c r="RH43" s="17">
        <v>2.4</v>
      </c>
      <c r="RI43" s="17">
        <v>2.2400000000000002</v>
      </c>
      <c r="RJ43" s="17">
        <v>2.2400000000000002</v>
      </c>
      <c r="RK43" s="17">
        <v>0.16</v>
      </c>
      <c r="RL43" s="17">
        <v>19.899999999999999</v>
      </c>
      <c r="RM43" s="17">
        <v>17.471109999999999</v>
      </c>
      <c r="RN43" s="17">
        <v>19.67727</v>
      </c>
      <c r="RO43" s="17">
        <v>0.22273000000000001</v>
      </c>
      <c r="RP43" s="17">
        <v>1.3</v>
      </c>
      <c r="RQ43" s="17">
        <v>1.6</v>
      </c>
      <c r="RR43" s="17">
        <v>1.6</v>
      </c>
      <c r="RS43" s="17">
        <v>-0.3</v>
      </c>
      <c r="RT43" s="17"/>
      <c r="RU43" s="17"/>
      <c r="RV43" s="17"/>
      <c r="RW43" s="17">
        <v>0</v>
      </c>
      <c r="RX43" s="17">
        <v>5.3</v>
      </c>
      <c r="RY43" s="17">
        <v>5.2</v>
      </c>
      <c r="RZ43" s="17">
        <v>5.2</v>
      </c>
      <c r="SA43" s="17">
        <v>0.1</v>
      </c>
      <c r="SB43" s="17">
        <v>0</v>
      </c>
      <c r="SC43" s="17">
        <v>5.3400000000000003E-2</v>
      </c>
      <c r="SD43" s="17">
        <v>5.3400000000000003E-2</v>
      </c>
      <c r="SE43" s="17">
        <v>-5.3400000000000003E-2</v>
      </c>
      <c r="SF43" s="17">
        <v>6.7</v>
      </c>
      <c r="SG43" s="17">
        <v>6.3</v>
      </c>
      <c r="SH43" s="17">
        <v>6.3</v>
      </c>
      <c r="SI43" s="17">
        <v>0.4</v>
      </c>
      <c r="SJ43" s="17">
        <v>2.7</v>
      </c>
      <c r="SK43" s="17">
        <v>3.6</v>
      </c>
      <c r="SL43" s="17">
        <v>3.6</v>
      </c>
      <c r="SM43" s="17">
        <v>-0.9</v>
      </c>
      <c r="SN43" s="17">
        <v>3.6</v>
      </c>
      <c r="SO43" s="17">
        <v>3.5</v>
      </c>
      <c r="SP43" s="17">
        <v>3.5</v>
      </c>
      <c r="SQ43" s="17">
        <v>0.1</v>
      </c>
      <c r="SR43" s="17">
        <v>5.2</v>
      </c>
      <c r="SS43" s="17">
        <v>5</v>
      </c>
      <c r="ST43" s="17">
        <v>5</v>
      </c>
      <c r="SU43" s="17">
        <v>0.2</v>
      </c>
      <c r="SV43" s="17">
        <v>14.6</v>
      </c>
      <c r="SW43" s="17">
        <v>17</v>
      </c>
      <c r="SX43" s="17">
        <v>15.8185</v>
      </c>
      <c r="SY43" s="17">
        <v>-1.2184999999999999</v>
      </c>
      <c r="SZ43" s="17">
        <v>12.4</v>
      </c>
      <c r="TA43" s="17">
        <v>34</v>
      </c>
      <c r="TB43" s="17">
        <v>35.271599999999999</v>
      </c>
      <c r="TC43" s="17">
        <v>-22.871600000000001</v>
      </c>
      <c r="TD43" s="17">
        <v>0</v>
      </c>
      <c r="TE43" s="17">
        <v>0.30690000000000001</v>
      </c>
      <c r="TF43" s="17">
        <v>0.30690000000000001</v>
      </c>
      <c r="TG43" s="17">
        <v>-0.30690000000000001</v>
      </c>
      <c r="TH43" s="17">
        <v>10.9</v>
      </c>
      <c r="TI43" s="17">
        <v>32</v>
      </c>
      <c r="TJ43" s="17">
        <v>35.300400000000003</v>
      </c>
      <c r="TK43" s="17">
        <v>-24.400400000000001</v>
      </c>
      <c r="TL43" s="17">
        <v>20.3</v>
      </c>
      <c r="TM43" s="17">
        <v>31</v>
      </c>
      <c r="TN43" s="17">
        <v>40.860599999999998</v>
      </c>
      <c r="TO43" s="17">
        <v>-20.560600000000001</v>
      </c>
      <c r="TP43" s="17">
        <v>0.8</v>
      </c>
      <c r="TQ43" s="17">
        <v>5.1651999999999996</v>
      </c>
      <c r="TR43" s="17">
        <v>5.1651999999999996</v>
      </c>
      <c r="TS43" s="17">
        <v>-4.3651999999999997</v>
      </c>
      <c r="TT43" s="17">
        <v>0.4</v>
      </c>
      <c r="TU43" s="17">
        <v>2.5019999999999998</v>
      </c>
      <c r="TV43" s="17">
        <v>2.5019999999999998</v>
      </c>
      <c r="TW43" s="17">
        <v>-2.1019999999999999</v>
      </c>
      <c r="TX43" s="17">
        <v>8.5</v>
      </c>
      <c r="TY43" s="17">
        <v>0.7</v>
      </c>
      <c r="TZ43" s="17">
        <v>0.7</v>
      </c>
      <c r="UA43" s="17">
        <v>7.8</v>
      </c>
      <c r="UB43" s="17">
        <v>5.6</v>
      </c>
      <c r="UC43" s="17">
        <v>6</v>
      </c>
      <c r="UD43" s="17">
        <v>6</v>
      </c>
      <c r="UE43" s="17">
        <v>-0.4</v>
      </c>
      <c r="UF43" s="17">
        <v>2.1</v>
      </c>
      <c r="UG43" s="17">
        <v>2.2999999999999998</v>
      </c>
      <c r="UH43" s="17">
        <v>2.2999999999999998</v>
      </c>
      <c r="UI43" s="17">
        <v>-0.2</v>
      </c>
      <c r="UJ43" s="17">
        <v>7.3</v>
      </c>
      <c r="UK43" s="17">
        <v>7</v>
      </c>
      <c r="UL43" s="17">
        <v>7</v>
      </c>
      <c r="UM43" s="17">
        <v>0.3</v>
      </c>
      <c r="UN43" s="17">
        <v>3.7</v>
      </c>
      <c r="UO43" s="17">
        <v>3.9</v>
      </c>
      <c r="UP43" s="17">
        <v>3.9</v>
      </c>
      <c r="UQ43" s="17">
        <v>-0.2</v>
      </c>
      <c r="UR43" s="17">
        <v>4.3</v>
      </c>
      <c r="US43" s="17">
        <v>4</v>
      </c>
      <c r="UT43" s="17">
        <v>4</v>
      </c>
      <c r="UU43" s="17">
        <v>0.3</v>
      </c>
      <c r="UV43" s="17">
        <v>4.4000000000000004</v>
      </c>
      <c r="UW43" s="17">
        <v>4.2</v>
      </c>
      <c r="UX43" s="17">
        <v>4.2</v>
      </c>
      <c r="UY43" s="17">
        <v>0.2</v>
      </c>
      <c r="UZ43" s="17">
        <v>12.9</v>
      </c>
      <c r="VA43" s="17">
        <v>9</v>
      </c>
      <c r="VB43" s="17">
        <v>10.612399999999999</v>
      </c>
      <c r="VC43" s="17">
        <v>2.2875999999999999</v>
      </c>
      <c r="VD43" s="17">
        <v>0</v>
      </c>
      <c r="VE43" s="17">
        <v>1.9153</v>
      </c>
      <c r="VF43" s="17">
        <v>1.9153</v>
      </c>
      <c r="VG43" s="17">
        <v>-1.9153</v>
      </c>
      <c r="VH43" s="17">
        <v>0</v>
      </c>
      <c r="VI43" s="17">
        <v>0.48799999999999999</v>
      </c>
      <c r="VJ43" s="17">
        <v>0.48799999999999999</v>
      </c>
      <c r="VK43" s="17">
        <v>-0.48799999999999999</v>
      </c>
      <c r="VL43" s="17">
        <v>0</v>
      </c>
      <c r="VM43" s="17">
        <v>5</v>
      </c>
      <c r="VN43" s="17">
        <v>5</v>
      </c>
      <c r="VO43" s="17">
        <v>-5</v>
      </c>
      <c r="VP43" s="17">
        <v>0.6</v>
      </c>
      <c r="VQ43" s="17">
        <v>0.6</v>
      </c>
      <c r="VR43" s="17">
        <v>0.6</v>
      </c>
      <c r="VS43" s="17">
        <v>0</v>
      </c>
      <c r="VT43" s="17">
        <v>73</v>
      </c>
      <c r="VU43" s="17">
        <v>57</v>
      </c>
      <c r="VV43" s="17">
        <v>74</v>
      </c>
      <c r="VW43" s="17">
        <v>-1</v>
      </c>
      <c r="VX43" s="17">
        <v>59</v>
      </c>
      <c r="VY43" s="17">
        <v>57</v>
      </c>
      <c r="VZ43" s="17">
        <v>78</v>
      </c>
      <c r="WA43" s="17">
        <v>-19</v>
      </c>
      <c r="WB43" s="17">
        <v>0</v>
      </c>
      <c r="WC43" s="17">
        <v>3.6</v>
      </c>
      <c r="WD43" s="17">
        <v>3.6</v>
      </c>
      <c r="WE43" s="17">
        <v>-3.6</v>
      </c>
      <c r="WF43" s="17">
        <v>3.9</v>
      </c>
      <c r="WG43" s="17">
        <v>4.5</v>
      </c>
      <c r="WH43" s="17">
        <v>4.5</v>
      </c>
      <c r="WI43" s="17">
        <v>-0.6</v>
      </c>
      <c r="WJ43" s="17">
        <v>2.4</v>
      </c>
      <c r="WK43" s="17">
        <v>2.2999999999999998</v>
      </c>
      <c r="WL43" s="17">
        <v>2.2999999999999998</v>
      </c>
      <c r="WM43" s="17">
        <v>0.1</v>
      </c>
      <c r="WN43" s="17">
        <v>2.2000000000000002</v>
      </c>
      <c r="WO43" s="17">
        <v>2.2999999999999998</v>
      </c>
      <c r="WP43" s="17">
        <v>2.2999999999999998</v>
      </c>
      <c r="WQ43" s="17">
        <v>-0.1</v>
      </c>
      <c r="WR43" s="17">
        <v>1.2</v>
      </c>
      <c r="WS43" s="17">
        <v>1.4</v>
      </c>
      <c r="WT43" s="17">
        <v>1.4</v>
      </c>
      <c r="WU43" s="17">
        <v>-0.2</v>
      </c>
      <c r="WV43" s="17">
        <v>0</v>
      </c>
      <c r="WW43" s="17">
        <v>0.28499999999999998</v>
      </c>
      <c r="WX43" s="17">
        <v>0.28499999999999998</v>
      </c>
      <c r="WY43" s="17">
        <v>-0.28499999999999998</v>
      </c>
      <c r="WZ43" s="17">
        <v>7.5</v>
      </c>
      <c r="XA43" s="17">
        <v>7.5949999999999998</v>
      </c>
      <c r="XB43" s="17">
        <v>7.5949999999999998</v>
      </c>
      <c r="XC43" s="17">
        <v>-9.5000000000000001E-2</v>
      </c>
      <c r="XD43" s="17">
        <v>18.100000000000001</v>
      </c>
      <c r="XE43" s="17">
        <v>17.874400000000001</v>
      </c>
      <c r="XF43" s="17">
        <v>17.874400000000001</v>
      </c>
      <c r="XG43" s="17">
        <v>0.22559999999999999</v>
      </c>
      <c r="XH43" s="17">
        <v>6.8</v>
      </c>
      <c r="XI43" s="17">
        <v>8</v>
      </c>
      <c r="XJ43" s="17">
        <v>8</v>
      </c>
      <c r="XK43" s="17">
        <v>-1.2</v>
      </c>
      <c r="XL43" s="17">
        <v>9.1</v>
      </c>
      <c r="XM43" s="17">
        <v>10.7</v>
      </c>
      <c r="XN43" s="17">
        <v>10.7</v>
      </c>
      <c r="XO43" s="17">
        <v>-1.6</v>
      </c>
      <c r="XP43" s="17"/>
      <c r="XQ43" s="17"/>
      <c r="XR43" s="17"/>
      <c r="XS43" s="17">
        <v>0</v>
      </c>
      <c r="XT43" s="17"/>
      <c r="XU43" s="17"/>
      <c r="XV43" s="17"/>
      <c r="XW43" s="17">
        <v>0</v>
      </c>
      <c r="XX43" s="17">
        <v>17.100000000000001</v>
      </c>
      <c r="XY43" s="17">
        <v>14</v>
      </c>
      <c r="XZ43" s="17">
        <v>14</v>
      </c>
      <c r="YA43" s="17">
        <v>3.1</v>
      </c>
      <c r="YB43" s="17">
        <v>15.1</v>
      </c>
      <c r="YC43" s="17">
        <v>21.324999999999999</v>
      </c>
      <c r="YD43" s="17">
        <v>21.324999999999999</v>
      </c>
      <c r="YE43" s="17">
        <v>-6.2249999999999996</v>
      </c>
      <c r="YF43" s="17">
        <v>7.8</v>
      </c>
      <c r="YG43" s="17">
        <v>7.03</v>
      </c>
      <c r="YH43" s="17">
        <v>7.03</v>
      </c>
      <c r="YI43" s="17">
        <v>0.77</v>
      </c>
      <c r="YJ43" s="17">
        <v>11</v>
      </c>
      <c r="YK43" s="17">
        <v>11</v>
      </c>
      <c r="YL43" s="17">
        <v>11</v>
      </c>
      <c r="YM43" s="17">
        <v>0</v>
      </c>
      <c r="YN43" s="17">
        <v>13.5</v>
      </c>
      <c r="YO43" s="17">
        <v>17.690000000000001</v>
      </c>
      <c r="YP43" s="17">
        <v>17.690000000000001</v>
      </c>
      <c r="YQ43" s="17">
        <v>-4.1900000000000004</v>
      </c>
    </row>
    <row r="44" spans="1:667" ht="24" customHeight="1" x14ac:dyDescent="0.25">
      <c r="A44" s="1"/>
      <c r="B44" s="16" t="s">
        <v>61</v>
      </c>
      <c r="C44" s="16" t="s">
        <v>851</v>
      </c>
      <c r="D44" s="17">
        <v>197.2</v>
      </c>
      <c r="E44" s="17">
        <v>119.53834000000001</v>
      </c>
      <c r="F44" s="17">
        <v>154.36283</v>
      </c>
      <c r="G44" s="17">
        <v>42.83717</v>
      </c>
      <c r="H44" s="17">
        <v>604.9</v>
      </c>
      <c r="I44" s="17">
        <v>643.47825999999998</v>
      </c>
      <c r="J44" s="17">
        <v>643.47825999999998</v>
      </c>
      <c r="K44" s="17">
        <v>-38.57826</v>
      </c>
      <c r="L44" s="17">
        <v>204.6</v>
      </c>
      <c r="M44" s="17">
        <v>208.32364000000001</v>
      </c>
      <c r="N44" s="17">
        <v>208.32364000000001</v>
      </c>
      <c r="O44" s="17">
        <v>-3.7236400000000001</v>
      </c>
      <c r="P44" s="17"/>
      <c r="Q44" s="17"/>
      <c r="R44" s="17"/>
      <c r="S44" s="17">
        <v>0</v>
      </c>
      <c r="T44" s="17"/>
      <c r="U44" s="17"/>
      <c r="V44" s="17"/>
      <c r="W44" s="17">
        <v>0</v>
      </c>
      <c r="X44" s="17">
        <v>40.1</v>
      </c>
      <c r="Y44" s="17"/>
      <c r="Z44" s="17"/>
      <c r="AA44" s="17">
        <v>40.1</v>
      </c>
      <c r="AB44" s="17">
        <v>87.5</v>
      </c>
      <c r="AC44" s="17">
        <v>86.093000000000004</v>
      </c>
      <c r="AD44" s="17">
        <v>86.093000000000004</v>
      </c>
      <c r="AE44" s="17">
        <v>1.407</v>
      </c>
      <c r="AF44" s="17"/>
      <c r="AG44" s="17"/>
      <c r="AH44" s="17"/>
      <c r="AI44" s="17">
        <v>0</v>
      </c>
      <c r="AJ44" s="17">
        <v>30.2</v>
      </c>
      <c r="AK44" s="17">
        <v>31.089639999999999</v>
      </c>
      <c r="AL44" s="17"/>
      <c r="AM44" s="17">
        <v>30.2</v>
      </c>
      <c r="AN44" s="17">
        <v>180.7</v>
      </c>
      <c r="AO44" s="17">
        <v>196.22801999999999</v>
      </c>
      <c r="AP44" s="17">
        <v>196.22801999999999</v>
      </c>
      <c r="AQ44" s="17">
        <v>-15.52802</v>
      </c>
      <c r="AR44" s="17">
        <v>199.3</v>
      </c>
      <c r="AS44" s="17">
        <v>196.22801999999999</v>
      </c>
      <c r="AT44" s="17">
        <v>196.22801999999999</v>
      </c>
      <c r="AU44" s="17">
        <v>3.0719799999999999</v>
      </c>
      <c r="AV44" s="17">
        <v>204.1</v>
      </c>
      <c r="AW44" s="17">
        <v>196.22801999999999</v>
      </c>
      <c r="AX44" s="17">
        <v>196.22801999999999</v>
      </c>
      <c r="AY44" s="17">
        <v>7.8719799999999998</v>
      </c>
      <c r="AZ44" s="17">
        <v>283.10000000000002</v>
      </c>
      <c r="BA44" s="17">
        <v>295.22593999999998</v>
      </c>
      <c r="BB44" s="17">
        <v>295.22593999999998</v>
      </c>
      <c r="BC44" s="17">
        <v>-12.12594</v>
      </c>
      <c r="BD44" s="17">
        <v>205.6</v>
      </c>
      <c r="BE44" s="17">
        <v>206.04143999999999</v>
      </c>
      <c r="BF44" s="17">
        <v>206.04143999999999</v>
      </c>
      <c r="BG44" s="17">
        <v>-0.44144</v>
      </c>
      <c r="BH44" s="17">
        <v>106</v>
      </c>
      <c r="BI44" s="17">
        <v>103.33009</v>
      </c>
      <c r="BJ44" s="17">
        <v>103.33009</v>
      </c>
      <c r="BK44" s="17">
        <v>2.6699099999999998</v>
      </c>
      <c r="BL44" s="17">
        <v>369.8</v>
      </c>
      <c r="BM44" s="17">
        <v>362.53847999999999</v>
      </c>
      <c r="BN44" s="17">
        <v>379.53043000000002</v>
      </c>
      <c r="BO44" s="17">
        <v>-9.7304300000000001</v>
      </c>
      <c r="BP44" s="17">
        <v>4.2</v>
      </c>
      <c r="BQ44" s="17">
        <v>3.8975900000000001</v>
      </c>
      <c r="BR44" s="17">
        <v>3.8975900000000001</v>
      </c>
      <c r="BS44" s="17">
        <v>0.30241000000000001</v>
      </c>
      <c r="BT44" s="17"/>
      <c r="BU44" s="17"/>
      <c r="BV44" s="17"/>
      <c r="BW44" s="17">
        <v>0</v>
      </c>
      <c r="BX44" s="17">
        <v>0</v>
      </c>
      <c r="BY44" s="17"/>
      <c r="BZ44" s="17"/>
      <c r="CA44" s="17">
        <v>0</v>
      </c>
      <c r="CB44" s="17"/>
      <c r="CC44" s="17"/>
      <c r="CD44" s="17"/>
      <c r="CE44" s="17">
        <v>0</v>
      </c>
      <c r="CF44" s="17">
        <v>110.8</v>
      </c>
      <c r="CG44" s="17">
        <v>111.99026000000001</v>
      </c>
      <c r="CH44" s="17">
        <v>111.99026000000001</v>
      </c>
      <c r="CI44" s="17">
        <v>-1.1902600000000001</v>
      </c>
      <c r="CJ44" s="17">
        <v>7.8</v>
      </c>
      <c r="CK44" s="17">
        <v>7.2468899999999996</v>
      </c>
      <c r="CL44" s="17">
        <v>7.2468899999999996</v>
      </c>
      <c r="CM44" s="17">
        <v>0.55310999999999999</v>
      </c>
      <c r="CN44" s="17">
        <v>5.2</v>
      </c>
      <c r="CO44" s="17">
        <v>3.89141</v>
      </c>
      <c r="CP44" s="17">
        <v>3.89141</v>
      </c>
      <c r="CQ44" s="17">
        <v>1.3085899999999999</v>
      </c>
      <c r="CR44" s="17">
        <v>22.6</v>
      </c>
      <c r="CS44" s="17">
        <v>22.280850000000001</v>
      </c>
      <c r="CT44" s="17">
        <v>22.280850000000001</v>
      </c>
      <c r="CU44" s="17">
        <v>0.31914999999999999</v>
      </c>
      <c r="CV44" s="17">
        <v>80.099999999999994</v>
      </c>
      <c r="CW44" s="17">
        <v>72.12961</v>
      </c>
      <c r="CX44" s="17">
        <v>84.095259999999996</v>
      </c>
      <c r="CY44" s="17">
        <v>-3.99526</v>
      </c>
      <c r="CZ44" s="17">
        <v>218.2</v>
      </c>
      <c r="DA44" s="17">
        <v>184.11116000000001</v>
      </c>
      <c r="DB44" s="17">
        <v>84.60154</v>
      </c>
      <c r="DC44" s="17">
        <v>133.59845999999999</v>
      </c>
      <c r="DD44" s="17"/>
      <c r="DE44" s="17"/>
      <c r="DF44" s="17"/>
      <c r="DG44" s="17">
        <v>0</v>
      </c>
      <c r="DH44" s="17">
        <v>0</v>
      </c>
      <c r="DI44" s="17"/>
      <c r="DJ44" s="17"/>
      <c r="DK44" s="17">
        <v>0</v>
      </c>
      <c r="DL44" s="17"/>
      <c r="DM44" s="17"/>
      <c r="DN44" s="17"/>
      <c r="DO44" s="17">
        <v>0</v>
      </c>
      <c r="DP44" s="17">
        <v>6.5</v>
      </c>
      <c r="DQ44" s="17">
        <v>6.39</v>
      </c>
      <c r="DR44" s="17">
        <v>6.39</v>
      </c>
      <c r="DS44" s="17">
        <v>0.11</v>
      </c>
      <c r="DT44" s="17">
        <v>289.89999999999998</v>
      </c>
      <c r="DU44" s="17">
        <v>166.64196000000001</v>
      </c>
      <c r="DV44" s="17">
        <v>175.47242</v>
      </c>
      <c r="DW44" s="17">
        <v>114.42758000000001</v>
      </c>
      <c r="DX44" s="17">
        <v>33.9</v>
      </c>
      <c r="DY44" s="17">
        <v>48.529000000000003</v>
      </c>
      <c r="DZ44" s="17">
        <v>37.53969</v>
      </c>
      <c r="EA44" s="17">
        <v>-3.6396899999999999</v>
      </c>
      <c r="EB44" s="17">
        <v>50.7</v>
      </c>
      <c r="EC44" s="17">
        <v>50.905920000000002</v>
      </c>
      <c r="ED44" s="17">
        <v>121.53831</v>
      </c>
      <c r="EE44" s="17">
        <v>-70.838310000000007</v>
      </c>
      <c r="EF44" s="17">
        <v>22.6</v>
      </c>
      <c r="EG44" s="17">
        <v>27.050740000000001</v>
      </c>
      <c r="EH44" s="17">
        <v>19.00414</v>
      </c>
      <c r="EI44" s="17">
        <v>3.5958600000000001</v>
      </c>
      <c r="EJ44" s="17">
        <v>17.600000000000001</v>
      </c>
      <c r="EK44" s="17">
        <v>18.87548</v>
      </c>
      <c r="EL44" s="17">
        <v>19.064769999999999</v>
      </c>
      <c r="EM44" s="17">
        <v>-1.4647699999999999</v>
      </c>
      <c r="EN44" s="17">
        <v>16.100000000000001</v>
      </c>
      <c r="EO44" s="17">
        <v>15.12297</v>
      </c>
      <c r="EP44" s="17">
        <v>15.12297</v>
      </c>
      <c r="EQ44" s="17">
        <v>0.97702999999999995</v>
      </c>
      <c r="ER44" s="17">
        <v>57.9</v>
      </c>
      <c r="ES44" s="17">
        <v>60.90005</v>
      </c>
      <c r="ET44" s="17">
        <v>60.90005</v>
      </c>
      <c r="EU44" s="17">
        <v>-3.0000499999999999</v>
      </c>
      <c r="EV44" s="17">
        <v>176.4</v>
      </c>
      <c r="EW44" s="17">
        <v>184.74316999999999</v>
      </c>
      <c r="EX44" s="17">
        <v>184.74316999999999</v>
      </c>
      <c r="EY44" s="17">
        <v>-8.3431700000000006</v>
      </c>
      <c r="EZ44" s="17">
        <v>177</v>
      </c>
      <c r="FA44" s="17">
        <v>184.74316999999999</v>
      </c>
      <c r="FB44" s="17">
        <v>184.74316999999999</v>
      </c>
      <c r="FC44" s="17">
        <v>-7.7431700000000001</v>
      </c>
      <c r="FD44" s="17">
        <v>181.5</v>
      </c>
      <c r="FE44" s="17">
        <v>185.29795999999999</v>
      </c>
      <c r="FF44" s="17">
        <v>185.29795999999999</v>
      </c>
      <c r="FG44" s="17">
        <v>-3.7979599999999998</v>
      </c>
      <c r="FH44" s="17">
        <v>80.599999999999994</v>
      </c>
      <c r="FI44" s="17">
        <v>80.368160000000003</v>
      </c>
      <c r="FJ44" s="17">
        <v>103.94274</v>
      </c>
      <c r="FK44" s="17">
        <v>-23.342739999999999</v>
      </c>
      <c r="FL44" s="17">
        <v>46.5</v>
      </c>
      <c r="FM44" s="17">
        <v>46.809660000000001</v>
      </c>
      <c r="FN44" s="17">
        <v>46.809660000000001</v>
      </c>
      <c r="FO44" s="17">
        <v>-0.30965999999999999</v>
      </c>
      <c r="FP44" s="17">
        <v>18.100000000000001</v>
      </c>
      <c r="FQ44" s="17">
        <v>25.416450000000001</v>
      </c>
      <c r="FR44" s="17">
        <v>25.416450000000001</v>
      </c>
      <c r="FS44" s="17">
        <v>-7.3164499999999997</v>
      </c>
      <c r="FT44" s="17">
        <v>3.4</v>
      </c>
      <c r="FU44" s="17"/>
      <c r="FV44" s="17"/>
      <c r="FW44" s="17">
        <v>3.4</v>
      </c>
      <c r="FX44" s="17">
        <v>17.100000000000001</v>
      </c>
      <c r="FY44" s="17">
        <v>15.19885</v>
      </c>
      <c r="FZ44" s="17">
        <v>15.19885</v>
      </c>
      <c r="GA44" s="17">
        <v>1.9011499999999999</v>
      </c>
      <c r="GB44" s="17">
        <v>20</v>
      </c>
      <c r="GC44" s="17">
        <v>41.45091</v>
      </c>
      <c r="GD44" s="17">
        <v>78.743960000000001</v>
      </c>
      <c r="GE44" s="17">
        <v>-58.743960000000001</v>
      </c>
      <c r="GF44" s="17"/>
      <c r="GG44" s="17"/>
      <c r="GH44" s="17"/>
      <c r="GI44" s="17">
        <v>0</v>
      </c>
      <c r="GJ44" s="17"/>
      <c r="GK44" s="17"/>
      <c r="GL44" s="17"/>
      <c r="GM44" s="17">
        <v>0</v>
      </c>
      <c r="GN44" s="17">
        <v>6.8</v>
      </c>
      <c r="GO44" s="17">
        <v>6.8787000000000003</v>
      </c>
      <c r="GP44" s="17">
        <v>6.8787000000000003</v>
      </c>
      <c r="GQ44" s="17">
        <v>-7.8700000000000006E-2</v>
      </c>
      <c r="GR44" s="17">
        <v>101.5</v>
      </c>
      <c r="GS44" s="17">
        <v>99.779700000000005</v>
      </c>
      <c r="GT44" s="17">
        <v>105.77601</v>
      </c>
      <c r="GU44" s="17">
        <v>-4.2760100000000003</v>
      </c>
      <c r="GV44" s="17"/>
      <c r="GW44" s="17"/>
      <c r="GX44" s="17"/>
      <c r="GY44" s="17">
        <v>0</v>
      </c>
      <c r="GZ44" s="17"/>
      <c r="HA44" s="17"/>
      <c r="HB44" s="17"/>
      <c r="HC44" s="17">
        <v>0</v>
      </c>
      <c r="HD44" s="17"/>
      <c r="HE44" s="17"/>
      <c r="HF44" s="17"/>
      <c r="HG44" s="17">
        <v>0</v>
      </c>
      <c r="HH44" s="17"/>
      <c r="HI44" s="17"/>
      <c r="HJ44" s="17"/>
      <c r="HK44" s="17">
        <v>0</v>
      </c>
      <c r="HL44" s="17">
        <v>71.400000000000006</v>
      </c>
      <c r="HM44" s="17">
        <v>67.690579999999997</v>
      </c>
      <c r="HN44" s="17">
        <v>77.146270000000001</v>
      </c>
      <c r="HO44" s="17">
        <v>-5.74627</v>
      </c>
      <c r="HP44" s="17">
        <v>0</v>
      </c>
      <c r="HQ44" s="17"/>
      <c r="HR44" s="17"/>
      <c r="HS44" s="17">
        <v>0</v>
      </c>
      <c r="HT44" s="17">
        <v>139.69999999999999</v>
      </c>
      <c r="HU44" s="17">
        <v>103.68</v>
      </c>
      <c r="HV44" s="17">
        <v>105.73</v>
      </c>
      <c r="HW44" s="17">
        <v>33.97</v>
      </c>
      <c r="HX44" s="17">
        <v>41.7</v>
      </c>
      <c r="HY44" s="17">
        <v>45.291809999999998</v>
      </c>
      <c r="HZ44" s="17">
        <v>45.291899999999998</v>
      </c>
      <c r="IA44" s="17">
        <v>-3.5918999999999999</v>
      </c>
      <c r="IB44" s="17"/>
      <c r="IC44" s="17"/>
      <c r="ID44" s="17"/>
      <c r="IE44" s="17">
        <v>0</v>
      </c>
      <c r="IF44" s="17"/>
      <c r="IG44" s="17"/>
      <c r="IH44" s="17"/>
      <c r="II44" s="17">
        <v>0</v>
      </c>
      <c r="IJ44" s="17"/>
      <c r="IK44" s="17"/>
      <c r="IL44" s="17"/>
      <c r="IM44" s="17">
        <v>0</v>
      </c>
      <c r="IN44" s="17">
        <v>60.4</v>
      </c>
      <c r="IO44" s="17">
        <v>80.00009</v>
      </c>
      <c r="IP44" s="17">
        <v>108.82333</v>
      </c>
      <c r="IQ44" s="17">
        <v>-48.42333</v>
      </c>
      <c r="IR44" s="17">
        <v>169</v>
      </c>
      <c r="IS44" s="17">
        <v>181.85068999999999</v>
      </c>
      <c r="IT44" s="17">
        <v>181.85068999999999</v>
      </c>
      <c r="IU44" s="17">
        <v>-12.85069</v>
      </c>
      <c r="IV44" s="17">
        <v>166.9</v>
      </c>
      <c r="IW44" s="17">
        <v>181.85068999999999</v>
      </c>
      <c r="IX44" s="17">
        <v>181.85068999999999</v>
      </c>
      <c r="IY44" s="17">
        <v>-14.95069</v>
      </c>
      <c r="IZ44" s="17">
        <v>199</v>
      </c>
      <c r="JA44" s="17">
        <v>181.85068999999999</v>
      </c>
      <c r="JB44" s="17">
        <v>181.85068999999999</v>
      </c>
      <c r="JC44" s="17">
        <v>17.14931</v>
      </c>
      <c r="JD44" s="17">
        <v>260.2</v>
      </c>
      <c r="JE44" s="17">
        <v>273.59518000000003</v>
      </c>
      <c r="JF44" s="17">
        <v>273.59518000000003</v>
      </c>
      <c r="JG44" s="17">
        <v>-13.39518</v>
      </c>
      <c r="JH44" s="17">
        <v>68.900000000000006</v>
      </c>
      <c r="JI44" s="17">
        <v>73.334350000000001</v>
      </c>
      <c r="JJ44" s="17">
        <v>73.334350000000001</v>
      </c>
      <c r="JK44" s="17">
        <v>-4.4343500000000002</v>
      </c>
      <c r="JL44" s="17">
        <v>33.9</v>
      </c>
      <c r="JM44" s="17">
        <v>36.777279999999998</v>
      </c>
      <c r="JN44" s="17">
        <v>36.777279999999998</v>
      </c>
      <c r="JO44" s="17">
        <v>-2.8772799999999998</v>
      </c>
      <c r="JP44" s="17"/>
      <c r="JQ44" s="17"/>
      <c r="JR44" s="17"/>
      <c r="JS44" s="17">
        <v>0</v>
      </c>
      <c r="JT44" s="17"/>
      <c r="JU44" s="17"/>
      <c r="JV44" s="17"/>
      <c r="JW44" s="17">
        <v>0</v>
      </c>
      <c r="JX44" s="17"/>
      <c r="JY44" s="17"/>
      <c r="JZ44" s="17"/>
      <c r="KA44" s="17">
        <v>0</v>
      </c>
      <c r="KB44" s="17">
        <v>0</v>
      </c>
      <c r="KC44" s="17">
        <v>16</v>
      </c>
      <c r="KD44" s="17">
        <v>16</v>
      </c>
      <c r="KE44" s="17">
        <v>-16</v>
      </c>
      <c r="KF44" s="17">
        <v>0</v>
      </c>
      <c r="KG44" s="17"/>
      <c r="KH44" s="17"/>
      <c r="KI44" s="17">
        <v>0</v>
      </c>
      <c r="KJ44" s="17"/>
      <c r="KK44" s="17"/>
      <c r="KL44" s="17"/>
      <c r="KM44" s="17">
        <v>0</v>
      </c>
      <c r="KN44" s="17">
        <v>2.6</v>
      </c>
      <c r="KO44" s="17">
        <v>4.7853500000000002</v>
      </c>
      <c r="KP44" s="17">
        <v>4.7853599999999998</v>
      </c>
      <c r="KQ44" s="17">
        <v>-2.1853600000000002</v>
      </c>
      <c r="KR44" s="17">
        <v>153.69999999999999</v>
      </c>
      <c r="KS44" s="17">
        <v>156.47067000000001</v>
      </c>
      <c r="KT44" s="17">
        <v>120.352</v>
      </c>
      <c r="KU44" s="17">
        <v>33.347999999999999</v>
      </c>
      <c r="KV44" s="17">
        <v>83.3</v>
      </c>
      <c r="KW44" s="17">
        <v>92.444550000000007</v>
      </c>
      <c r="KX44" s="17">
        <v>107.19647999999999</v>
      </c>
      <c r="KY44" s="17">
        <v>-23.89648</v>
      </c>
      <c r="KZ44" s="17">
        <v>63</v>
      </c>
      <c r="LA44" s="17">
        <v>66.809659999999994</v>
      </c>
      <c r="LB44" s="17">
        <v>66.809659999999994</v>
      </c>
      <c r="LC44" s="17">
        <v>-3.80966</v>
      </c>
      <c r="LD44" s="17">
        <v>73</v>
      </c>
      <c r="LE44" s="17">
        <v>72.37388</v>
      </c>
      <c r="LF44" s="17">
        <v>78.567999999999998</v>
      </c>
      <c r="LG44" s="17">
        <v>-5.5679999999999996</v>
      </c>
      <c r="LH44" s="17">
        <v>30.1</v>
      </c>
      <c r="LI44" s="17">
        <v>29.806760000000001</v>
      </c>
      <c r="LJ44" s="17">
        <v>29.806760000000001</v>
      </c>
      <c r="LK44" s="17">
        <v>0.29324</v>
      </c>
      <c r="LL44" s="17">
        <v>117.4</v>
      </c>
      <c r="LM44" s="17">
        <v>114.15201</v>
      </c>
      <c r="LN44" s="17"/>
      <c r="LO44" s="17">
        <v>117.4</v>
      </c>
      <c r="LP44" s="17">
        <v>48.7</v>
      </c>
      <c r="LQ44" s="17"/>
      <c r="LR44" s="17"/>
      <c r="LS44" s="17">
        <v>48.7</v>
      </c>
      <c r="LT44" s="17">
        <v>49.6</v>
      </c>
      <c r="LU44" s="17">
        <v>49.666240000000002</v>
      </c>
      <c r="LV44" s="17"/>
      <c r="LW44" s="17">
        <v>49.6</v>
      </c>
      <c r="LX44" s="17">
        <v>140.6</v>
      </c>
      <c r="LY44" s="17">
        <v>158.39537999999999</v>
      </c>
      <c r="LZ44" s="17">
        <v>158.39537999999999</v>
      </c>
      <c r="MA44" s="17">
        <v>-17.795380000000002</v>
      </c>
      <c r="MB44" s="17">
        <v>143.1</v>
      </c>
      <c r="MC44" s="17">
        <v>158.39537999999999</v>
      </c>
      <c r="MD44" s="17">
        <v>158.39537999999999</v>
      </c>
      <c r="ME44" s="17">
        <v>-15.29538</v>
      </c>
      <c r="MF44" s="17">
        <v>168.9</v>
      </c>
      <c r="MG44" s="17">
        <v>158.87103999999999</v>
      </c>
      <c r="MH44" s="17">
        <v>158.87103999999999</v>
      </c>
      <c r="MI44" s="17">
        <v>10.02896</v>
      </c>
      <c r="MJ44" s="17">
        <v>182.2</v>
      </c>
      <c r="MK44" s="17">
        <v>176.36183</v>
      </c>
      <c r="ML44" s="17">
        <v>176.36183</v>
      </c>
      <c r="MM44" s="17">
        <v>5.8381699999999999</v>
      </c>
      <c r="MN44" s="17">
        <v>0</v>
      </c>
      <c r="MO44" s="17"/>
      <c r="MP44" s="17"/>
      <c r="MQ44" s="17">
        <v>0</v>
      </c>
      <c r="MR44" s="17"/>
      <c r="MS44" s="17"/>
      <c r="MT44" s="17"/>
      <c r="MU44" s="17">
        <v>0</v>
      </c>
      <c r="MV44" s="17"/>
      <c r="MW44" s="17"/>
      <c r="MX44" s="17"/>
      <c r="MY44" s="17">
        <v>0</v>
      </c>
      <c r="MZ44" s="17"/>
      <c r="NA44" s="17"/>
      <c r="NB44" s="17"/>
      <c r="NC44" s="17">
        <v>0</v>
      </c>
      <c r="ND44" s="17">
        <v>208.7</v>
      </c>
      <c r="NE44" s="17">
        <v>205.29381000000001</v>
      </c>
      <c r="NF44" s="17">
        <v>205.29381000000001</v>
      </c>
      <c r="NG44" s="17">
        <v>3.4061900000000001</v>
      </c>
      <c r="NH44" s="17">
        <v>101</v>
      </c>
      <c r="NI44" s="17">
        <v>102.95515</v>
      </c>
      <c r="NJ44" s="17">
        <v>102.95515</v>
      </c>
      <c r="NK44" s="17">
        <v>-1.9551499999999999</v>
      </c>
      <c r="NL44" s="17">
        <v>4.9000000000000004</v>
      </c>
      <c r="NM44" s="17"/>
      <c r="NN44" s="17"/>
      <c r="NO44" s="17">
        <v>4.9000000000000004</v>
      </c>
      <c r="NP44" s="17">
        <v>5</v>
      </c>
      <c r="NQ44" s="17">
        <v>5.2365700000000004</v>
      </c>
      <c r="NR44" s="17">
        <v>5.2365700000000004</v>
      </c>
      <c r="NS44" s="17">
        <v>-0.23657</v>
      </c>
      <c r="NT44" s="17">
        <v>0</v>
      </c>
      <c r="NU44" s="17">
        <v>5.3999999999999999E-2</v>
      </c>
      <c r="NV44" s="17">
        <v>5.3999999999999999E-2</v>
      </c>
      <c r="NW44" s="17">
        <v>-5.3999999999999999E-2</v>
      </c>
      <c r="NX44" s="17">
        <v>6.7</v>
      </c>
      <c r="NY44" s="17">
        <v>19</v>
      </c>
      <c r="NZ44" s="17">
        <v>47.643999999999998</v>
      </c>
      <c r="OA44" s="17">
        <v>-40.944000000000003</v>
      </c>
      <c r="OB44" s="17">
        <v>0</v>
      </c>
      <c r="OC44" s="17"/>
      <c r="OD44" s="17"/>
      <c r="OE44" s="17">
        <v>0</v>
      </c>
      <c r="OF44" s="17">
        <v>11.2</v>
      </c>
      <c r="OG44" s="17">
        <v>9.0094999999999992</v>
      </c>
      <c r="OH44" s="17">
        <v>9.0094999999999992</v>
      </c>
      <c r="OI44" s="17">
        <v>2.1905000000000001</v>
      </c>
      <c r="OJ44" s="17">
        <v>0</v>
      </c>
      <c r="OK44" s="17"/>
      <c r="OL44" s="17"/>
      <c r="OM44" s="17">
        <v>0</v>
      </c>
      <c r="ON44" s="17">
        <v>8.1</v>
      </c>
      <c r="OO44" s="17">
        <v>20.33764</v>
      </c>
      <c r="OP44" s="17">
        <v>20.33764</v>
      </c>
      <c r="OQ44" s="17">
        <v>-12.237640000000001</v>
      </c>
      <c r="OR44" s="17">
        <v>10</v>
      </c>
      <c r="OS44" s="17">
        <v>9</v>
      </c>
      <c r="OT44" s="17">
        <v>9</v>
      </c>
      <c r="OU44" s="17">
        <v>1</v>
      </c>
      <c r="OV44" s="17">
        <v>3.4</v>
      </c>
      <c r="OW44" s="17"/>
      <c r="OX44" s="17"/>
      <c r="OY44" s="17">
        <v>3.4</v>
      </c>
      <c r="OZ44" s="17">
        <v>0</v>
      </c>
      <c r="PA44" s="17"/>
      <c r="PB44" s="17"/>
      <c r="PC44" s="17">
        <v>0</v>
      </c>
      <c r="PD44" s="17">
        <v>0</v>
      </c>
      <c r="PE44" s="17"/>
      <c r="PF44" s="17"/>
      <c r="PG44" s="17">
        <v>0</v>
      </c>
      <c r="PH44" s="17">
        <v>0.3</v>
      </c>
      <c r="PI44" s="17">
        <v>0.35</v>
      </c>
      <c r="PJ44" s="17">
        <v>0.35</v>
      </c>
      <c r="PK44" s="17">
        <v>-0.05</v>
      </c>
      <c r="PL44" s="17">
        <v>1.7</v>
      </c>
      <c r="PM44" s="17">
        <v>1.6</v>
      </c>
      <c r="PN44" s="17">
        <v>1.6</v>
      </c>
      <c r="PO44" s="17">
        <v>0.1</v>
      </c>
      <c r="PP44" s="17">
        <v>2.5</v>
      </c>
      <c r="PQ44" s="17">
        <v>2.5</v>
      </c>
      <c r="PR44" s="17">
        <v>2.5</v>
      </c>
      <c r="PS44" s="17">
        <v>0</v>
      </c>
      <c r="PT44" s="17">
        <v>16.899999999999999</v>
      </c>
      <c r="PU44" s="17">
        <v>8.8425799999999999</v>
      </c>
      <c r="PV44" s="17">
        <v>8.8425799999999999</v>
      </c>
      <c r="PW44" s="17">
        <v>8.0574200000000005</v>
      </c>
      <c r="PX44" s="17">
        <v>0</v>
      </c>
      <c r="PY44" s="17">
        <v>3.12</v>
      </c>
      <c r="PZ44" s="17">
        <v>3.12</v>
      </c>
      <c r="QA44" s="17">
        <v>-3.12</v>
      </c>
      <c r="QB44" s="17">
        <v>3.2</v>
      </c>
      <c r="QC44" s="17">
        <v>3.1</v>
      </c>
      <c r="QD44" s="17">
        <v>3.1</v>
      </c>
      <c r="QE44" s="17">
        <v>0.1</v>
      </c>
      <c r="QF44" s="17">
        <v>3.6</v>
      </c>
      <c r="QG44" s="17">
        <v>3.5</v>
      </c>
      <c r="QH44" s="17">
        <v>3.5</v>
      </c>
      <c r="QI44" s="17">
        <v>0.1</v>
      </c>
      <c r="QJ44" s="17">
        <v>15</v>
      </c>
      <c r="QK44" s="17">
        <v>14.492749999999999</v>
      </c>
      <c r="QL44" s="17">
        <v>14.492749999999999</v>
      </c>
      <c r="QM44" s="17">
        <v>0.50724999999999998</v>
      </c>
      <c r="QN44" s="17">
        <v>0.1</v>
      </c>
      <c r="QO44" s="17"/>
      <c r="QP44" s="17"/>
      <c r="QQ44" s="17">
        <v>0.1</v>
      </c>
      <c r="QR44" s="17">
        <v>0.1</v>
      </c>
      <c r="QS44" s="17"/>
      <c r="QT44" s="17"/>
      <c r="QU44" s="17">
        <v>0.1</v>
      </c>
      <c r="QV44" s="17">
        <v>0.7</v>
      </c>
      <c r="QW44" s="17">
        <v>6</v>
      </c>
      <c r="QX44" s="17">
        <v>6.87</v>
      </c>
      <c r="QY44" s="17">
        <v>-6.17</v>
      </c>
      <c r="QZ44" s="17">
        <v>4.3</v>
      </c>
      <c r="RA44" s="17">
        <v>24</v>
      </c>
      <c r="RB44" s="17">
        <v>37.430300000000003</v>
      </c>
      <c r="RC44" s="17">
        <v>-33.130299999999998</v>
      </c>
      <c r="RD44" s="17">
        <v>0</v>
      </c>
      <c r="RE44" s="17"/>
      <c r="RF44" s="17"/>
      <c r="RG44" s="17">
        <v>0</v>
      </c>
      <c r="RH44" s="17">
        <v>2.5</v>
      </c>
      <c r="RI44" s="17">
        <v>2.2400000000000002</v>
      </c>
      <c r="RJ44" s="17">
        <v>2.2400000000000002</v>
      </c>
      <c r="RK44" s="17">
        <v>0.26</v>
      </c>
      <c r="RL44" s="17">
        <v>20</v>
      </c>
      <c r="RM44" s="17">
        <v>16.96838</v>
      </c>
      <c r="RN44" s="17">
        <v>19.67727</v>
      </c>
      <c r="RO44" s="17">
        <v>0.32273000000000002</v>
      </c>
      <c r="RP44" s="17">
        <v>1.3</v>
      </c>
      <c r="RQ44" s="17">
        <v>1.64</v>
      </c>
      <c r="RR44" s="17">
        <v>1.64</v>
      </c>
      <c r="RS44" s="17">
        <v>-0.34</v>
      </c>
      <c r="RT44" s="17"/>
      <c r="RU44" s="17"/>
      <c r="RV44" s="17"/>
      <c r="RW44" s="17">
        <v>0</v>
      </c>
      <c r="RX44" s="17">
        <v>5.2</v>
      </c>
      <c r="RY44" s="17">
        <v>5.2</v>
      </c>
      <c r="RZ44" s="17">
        <v>5.2</v>
      </c>
      <c r="SA44" s="17">
        <v>0</v>
      </c>
      <c r="SB44" s="17">
        <v>0</v>
      </c>
      <c r="SC44" s="17">
        <v>2.3199999999999998E-2</v>
      </c>
      <c r="SD44" s="17">
        <v>2.3199999999999998E-2</v>
      </c>
      <c r="SE44" s="17">
        <v>-2.3199999999999998E-2</v>
      </c>
      <c r="SF44" s="17">
        <v>6.6</v>
      </c>
      <c r="SG44" s="17">
        <v>6.3</v>
      </c>
      <c r="SH44" s="17">
        <v>6.3</v>
      </c>
      <c r="SI44" s="17">
        <v>0.3</v>
      </c>
      <c r="SJ44" s="17">
        <v>2.8</v>
      </c>
      <c r="SK44" s="17">
        <v>3.6</v>
      </c>
      <c r="SL44" s="17">
        <v>3.6</v>
      </c>
      <c r="SM44" s="17">
        <v>-0.8</v>
      </c>
      <c r="SN44" s="17">
        <v>3.7</v>
      </c>
      <c r="SO44" s="17">
        <v>3.5</v>
      </c>
      <c r="SP44" s="17">
        <v>3.5</v>
      </c>
      <c r="SQ44" s="17">
        <v>0.2</v>
      </c>
      <c r="SR44" s="17">
        <v>5.3</v>
      </c>
      <c r="SS44" s="17">
        <v>5</v>
      </c>
      <c r="ST44" s="17">
        <v>5</v>
      </c>
      <c r="SU44" s="17">
        <v>0.3</v>
      </c>
      <c r="SV44" s="17">
        <v>14</v>
      </c>
      <c r="SW44" s="17">
        <v>15</v>
      </c>
      <c r="SX44" s="17">
        <v>14.6073</v>
      </c>
      <c r="SY44" s="17">
        <v>-0.60729999999999995</v>
      </c>
      <c r="SZ44" s="17">
        <v>11.2</v>
      </c>
      <c r="TA44" s="17">
        <v>34</v>
      </c>
      <c r="TB44" s="17">
        <v>35.505299999999998</v>
      </c>
      <c r="TC44" s="17">
        <v>-24.305299999999999</v>
      </c>
      <c r="TD44" s="17">
        <v>0</v>
      </c>
      <c r="TE44" s="17">
        <v>0.1027</v>
      </c>
      <c r="TF44" s="17">
        <v>0.1027</v>
      </c>
      <c r="TG44" s="17">
        <v>-0.1027</v>
      </c>
      <c r="TH44" s="17">
        <v>10.6</v>
      </c>
      <c r="TI44" s="17">
        <v>32</v>
      </c>
      <c r="TJ44" s="17">
        <v>35.614699999999999</v>
      </c>
      <c r="TK44" s="17">
        <v>-25.014700000000001</v>
      </c>
      <c r="TL44" s="17">
        <v>18.600000000000001</v>
      </c>
      <c r="TM44" s="17">
        <v>31</v>
      </c>
      <c r="TN44" s="17">
        <v>41.221400000000003</v>
      </c>
      <c r="TO44" s="17">
        <v>-22.621400000000001</v>
      </c>
      <c r="TP44" s="17">
        <v>1.1000000000000001</v>
      </c>
      <c r="TQ44" s="17">
        <v>5.1163999999999996</v>
      </c>
      <c r="TR44" s="17">
        <v>5.1163999999999996</v>
      </c>
      <c r="TS44" s="17">
        <v>-4.0164</v>
      </c>
      <c r="TT44" s="17">
        <v>0.6</v>
      </c>
      <c r="TU44" s="17">
        <v>2.7315999999999998</v>
      </c>
      <c r="TV44" s="17">
        <v>2.7315999999999998</v>
      </c>
      <c r="TW44" s="17">
        <v>-2.1316000000000002</v>
      </c>
      <c r="TX44" s="17">
        <v>8.5</v>
      </c>
      <c r="TY44" s="17">
        <v>0.35</v>
      </c>
      <c r="TZ44" s="17">
        <v>0.35</v>
      </c>
      <c r="UA44" s="17">
        <v>8.15</v>
      </c>
      <c r="UB44" s="17">
        <v>5.6</v>
      </c>
      <c r="UC44" s="17">
        <v>6</v>
      </c>
      <c r="UD44" s="17">
        <v>6</v>
      </c>
      <c r="UE44" s="17">
        <v>-0.4</v>
      </c>
      <c r="UF44" s="17">
        <v>2.1</v>
      </c>
      <c r="UG44" s="17">
        <v>2.2999999999999998</v>
      </c>
      <c r="UH44" s="17">
        <v>2.2999999999999998</v>
      </c>
      <c r="UI44" s="17">
        <v>-0.2</v>
      </c>
      <c r="UJ44" s="17">
        <v>7.3</v>
      </c>
      <c r="UK44" s="17">
        <v>7</v>
      </c>
      <c r="UL44" s="17">
        <v>7</v>
      </c>
      <c r="UM44" s="17">
        <v>0.3</v>
      </c>
      <c r="UN44" s="17">
        <v>3.7</v>
      </c>
      <c r="UO44" s="17">
        <v>3.9</v>
      </c>
      <c r="UP44" s="17">
        <v>3.9</v>
      </c>
      <c r="UQ44" s="17">
        <v>-0.2</v>
      </c>
      <c r="UR44" s="17">
        <v>4.4000000000000004</v>
      </c>
      <c r="US44" s="17">
        <v>4</v>
      </c>
      <c r="UT44" s="17">
        <v>4</v>
      </c>
      <c r="UU44" s="17">
        <v>0.4</v>
      </c>
      <c r="UV44" s="17">
        <v>4.5</v>
      </c>
      <c r="UW44" s="17">
        <v>4.2</v>
      </c>
      <c r="UX44" s="17">
        <v>4.2</v>
      </c>
      <c r="UY44" s="17">
        <v>0.3</v>
      </c>
      <c r="UZ44" s="17">
        <v>9.3000000000000007</v>
      </c>
      <c r="VA44" s="17">
        <v>9</v>
      </c>
      <c r="VB44" s="17">
        <v>8.9560999999999993</v>
      </c>
      <c r="VC44" s="17">
        <v>0.34389999999999998</v>
      </c>
      <c r="VD44" s="17">
        <v>0</v>
      </c>
      <c r="VE44" s="17"/>
      <c r="VF44" s="17"/>
      <c r="VG44" s="17">
        <v>0</v>
      </c>
      <c r="VH44" s="17">
        <v>0</v>
      </c>
      <c r="VI44" s="17"/>
      <c r="VJ44" s="17"/>
      <c r="VK44" s="17">
        <v>0</v>
      </c>
      <c r="VL44" s="17">
        <v>0</v>
      </c>
      <c r="VM44" s="17"/>
      <c r="VN44" s="17"/>
      <c r="VO44" s="17">
        <v>0</v>
      </c>
      <c r="VP44" s="17">
        <v>0.6</v>
      </c>
      <c r="VQ44" s="17">
        <v>0.6</v>
      </c>
      <c r="VR44" s="17">
        <v>0.6</v>
      </c>
      <c r="VS44" s="17">
        <v>0</v>
      </c>
      <c r="VT44" s="17">
        <v>74.400000000000006</v>
      </c>
      <c r="VU44" s="17">
        <v>59</v>
      </c>
      <c r="VV44" s="17">
        <v>74</v>
      </c>
      <c r="VW44" s="17">
        <v>0.4</v>
      </c>
      <c r="VX44" s="17">
        <v>59.7</v>
      </c>
      <c r="VY44" s="17">
        <v>59</v>
      </c>
      <c r="VZ44" s="17">
        <v>74</v>
      </c>
      <c r="WA44" s="17">
        <v>-14.3</v>
      </c>
      <c r="WB44" s="17">
        <v>0</v>
      </c>
      <c r="WC44" s="17"/>
      <c r="WD44" s="17"/>
      <c r="WE44" s="17">
        <v>0</v>
      </c>
      <c r="WF44" s="17">
        <v>3.9</v>
      </c>
      <c r="WG44" s="17">
        <v>4.5</v>
      </c>
      <c r="WH44" s="17">
        <v>4.5</v>
      </c>
      <c r="WI44" s="17">
        <v>-0.6</v>
      </c>
      <c r="WJ44" s="17">
        <v>2.4</v>
      </c>
      <c r="WK44" s="17">
        <v>2.2999999999999998</v>
      </c>
      <c r="WL44" s="17">
        <v>2.2999999999999998</v>
      </c>
      <c r="WM44" s="17">
        <v>0.1</v>
      </c>
      <c r="WN44" s="17">
        <v>2.2000000000000002</v>
      </c>
      <c r="WO44" s="17">
        <v>2.2999999999999998</v>
      </c>
      <c r="WP44" s="17">
        <v>2.2999999999999998</v>
      </c>
      <c r="WQ44" s="17">
        <v>-0.1</v>
      </c>
      <c r="WR44" s="17">
        <v>1.2</v>
      </c>
      <c r="WS44" s="17">
        <v>1.4</v>
      </c>
      <c r="WT44" s="17">
        <v>1.4</v>
      </c>
      <c r="WU44" s="17">
        <v>-0.2</v>
      </c>
      <c r="WV44" s="17">
        <v>0</v>
      </c>
      <c r="WW44" s="17"/>
      <c r="WX44" s="17"/>
      <c r="WY44" s="17">
        <v>0</v>
      </c>
      <c r="WZ44" s="17">
        <v>7.5</v>
      </c>
      <c r="XA44" s="17">
        <v>7.5949999999999998</v>
      </c>
      <c r="XB44" s="17">
        <v>7.5949999999999998</v>
      </c>
      <c r="XC44" s="17">
        <v>-9.5000000000000001E-2</v>
      </c>
      <c r="XD44" s="17">
        <v>18.100000000000001</v>
      </c>
      <c r="XE44" s="17">
        <v>17.874400000000001</v>
      </c>
      <c r="XF44" s="17">
        <v>17.874400000000001</v>
      </c>
      <c r="XG44" s="17">
        <v>0.22559999999999999</v>
      </c>
      <c r="XH44" s="17">
        <v>6.8</v>
      </c>
      <c r="XI44" s="17">
        <v>8</v>
      </c>
      <c r="XJ44" s="17">
        <v>8</v>
      </c>
      <c r="XK44" s="17">
        <v>-1.2</v>
      </c>
      <c r="XL44" s="17">
        <v>8.6999999999999993</v>
      </c>
      <c r="XM44" s="17">
        <v>10.7</v>
      </c>
      <c r="XN44" s="17">
        <v>10.7</v>
      </c>
      <c r="XO44" s="17">
        <v>-2</v>
      </c>
      <c r="XP44" s="17"/>
      <c r="XQ44" s="17"/>
      <c r="XR44" s="17"/>
      <c r="XS44" s="17">
        <v>0</v>
      </c>
      <c r="XT44" s="17"/>
      <c r="XU44" s="17"/>
      <c r="XV44" s="17"/>
      <c r="XW44" s="17">
        <v>0</v>
      </c>
      <c r="XX44" s="17">
        <v>15.6</v>
      </c>
      <c r="XY44" s="17">
        <v>14</v>
      </c>
      <c r="XZ44" s="17">
        <v>14</v>
      </c>
      <c r="YA44" s="17">
        <v>1.6</v>
      </c>
      <c r="YB44" s="17">
        <v>15.1</v>
      </c>
      <c r="YC44" s="17">
        <v>21.324999999999999</v>
      </c>
      <c r="YD44" s="17">
        <v>21.324999999999999</v>
      </c>
      <c r="YE44" s="17">
        <v>-6.2249999999999996</v>
      </c>
      <c r="YF44" s="17">
        <v>9.4</v>
      </c>
      <c r="YG44" s="17">
        <v>7.03</v>
      </c>
      <c r="YH44" s="17">
        <v>7.03</v>
      </c>
      <c r="YI44" s="17">
        <v>2.37</v>
      </c>
      <c r="YJ44" s="17">
        <v>11</v>
      </c>
      <c r="YK44" s="17">
        <v>11</v>
      </c>
      <c r="YL44" s="17">
        <v>11</v>
      </c>
      <c r="YM44" s="17">
        <v>0</v>
      </c>
      <c r="YN44" s="17">
        <v>17.3</v>
      </c>
      <c r="YO44" s="17">
        <v>17.690000000000001</v>
      </c>
      <c r="YP44" s="17">
        <v>17.690000000000001</v>
      </c>
      <c r="YQ44" s="17">
        <v>-0.39</v>
      </c>
    </row>
    <row r="45" spans="1:667" ht="24" customHeight="1" x14ac:dyDescent="0.25">
      <c r="A45" s="1"/>
      <c r="B45" s="16" t="s">
        <v>61</v>
      </c>
      <c r="C45" s="16" t="s">
        <v>852</v>
      </c>
      <c r="D45" s="17">
        <v>197.4</v>
      </c>
      <c r="E45" s="17">
        <v>123.07832000000001</v>
      </c>
      <c r="F45" s="17">
        <v>158.59246999999999</v>
      </c>
      <c r="G45" s="17">
        <v>38.80753</v>
      </c>
      <c r="H45" s="17">
        <v>604.79999999999995</v>
      </c>
      <c r="I45" s="17">
        <v>643.47825999999998</v>
      </c>
      <c r="J45" s="17">
        <v>643.47825999999998</v>
      </c>
      <c r="K45" s="17">
        <v>-38.678260000000002</v>
      </c>
      <c r="L45" s="17">
        <v>203.9</v>
      </c>
      <c r="M45" s="17">
        <v>208.32364000000001</v>
      </c>
      <c r="N45" s="17">
        <v>208.32364000000001</v>
      </c>
      <c r="O45" s="17">
        <v>-4.4236399999999998</v>
      </c>
      <c r="P45" s="17"/>
      <c r="Q45" s="17"/>
      <c r="R45" s="17"/>
      <c r="S45" s="17">
        <v>0</v>
      </c>
      <c r="T45" s="17"/>
      <c r="U45" s="17"/>
      <c r="V45" s="17"/>
      <c r="W45" s="17">
        <v>0</v>
      </c>
      <c r="X45" s="17">
        <v>60.2</v>
      </c>
      <c r="Y45" s="17"/>
      <c r="Z45" s="17"/>
      <c r="AA45" s="17">
        <v>60.2</v>
      </c>
      <c r="AB45" s="17">
        <v>87.1</v>
      </c>
      <c r="AC45" s="17">
        <v>86.093000000000004</v>
      </c>
      <c r="AD45" s="17">
        <v>86.093000000000004</v>
      </c>
      <c r="AE45" s="17">
        <v>1.0069999999999999</v>
      </c>
      <c r="AF45" s="17"/>
      <c r="AG45" s="17"/>
      <c r="AH45" s="17"/>
      <c r="AI45" s="17">
        <v>0</v>
      </c>
      <c r="AJ45" s="17">
        <v>30.7</v>
      </c>
      <c r="AK45" s="17">
        <v>32</v>
      </c>
      <c r="AL45" s="17"/>
      <c r="AM45" s="17">
        <v>30.7</v>
      </c>
      <c r="AN45" s="17">
        <v>180.4</v>
      </c>
      <c r="AO45" s="17">
        <v>196.22801999999999</v>
      </c>
      <c r="AP45" s="17">
        <v>196.22801999999999</v>
      </c>
      <c r="AQ45" s="17">
        <v>-15.82802</v>
      </c>
      <c r="AR45" s="17">
        <v>199.4</v>
      </c>
      <c r="AS45" s="17">
        <v>196.22801999999999</v>
      </c>
      <c r="AT45" s="17">
        <v>196.22801999999999</v>
      </c>
      <c r="AU45" s="17">
        <v>3.17198</v>
      </c>
      <c r="AV45" s="17">
        <v>204.5</v>
      </c>
      <c r="AW45" s="17">
        <v>196.22801999999999</v>
      </c>
      <c r="AX45" s="17">
        <v>196.22801999999999</v>
      </c>
      <c r="AY45" s="17">
        <v>8.2719799999999992</v>
      </c>
      <c r="AZ45" s="17">
        <v>283.7</v>
      </c>
      <c r="BA45" s="17">
        <v>295.22593999999998</v>
      </c>
      <c r="BB45" s="17">
        <v>295.22593999999998</v>
      </c>
      <c r="BC45" s="17">
        <v>-11.52594</v>
      </c>
      <c r="BD45" s="17">
        <v>206.4</v>
      </c>
      <c r="BE45" s="17">
        <v>206.04143999999999</v>
      </c>
      <c r="BF45" s="17">
        <v>206.04143999999999</v>
      </c>
      <c r="BG45" s="17">
        <v>0.35855999999999999</v>
      </c>
      <c r="BH45" s="17">
        <v>105.9</v>
      </c>
      <c r="BI45" s="17">
        <v>103.33009</v>
      </c>
      <c r="BJ45" s="17">
        <v>103.33009</v>
      </c>
      <c r="BK45" s="17">
        <v>2.5699100000000001</v>
      </c>
      <c r="BL45" s="17">
        <v>374.1</v>
      </c>
      <c r="BM45" s="17">
        <v>367.73459000000003</v>
      </c>
      <c r="BN45" s="17">
        <v>379.53043000000002</v>
      </c>
      <c r="BO45" s="17">
        <v>-5.4304300000000003</v>
      </c>
      <c r="BP45" s="17">
        <v>4.2</v>
      </c>
      <c r="BQ45" s="17">
        <v>3.8975900000000001</v>
      </c>
      <c r="BR45" s="17">
        <v>3.8975900000000001</v>
      </c>
      <c r="BS45" s="17">
        <v>0.30241000000000001</v>
      </c>
      <c r="BT45" s="17"/>
      <c r="BU45" s="17"/>
      <c r="BV45" s="17"/>
      <c r="BW45" s="17">
        <v>0</v>
      </c>
      <c r="BX45" s="17">
        <v>0</v>
      </c>
      <c r="BY45" s="17"/>
      <c r="BZ45" s="17"/>
      <c r="CA45" s="17">
        <v>0</v>
      </c>
      <c r="CB45" s="17"/>
      <c r="CC45" s="17"/>
      <c r="CD45" s="17"/>
      <c r="CE45" s="17">
        <v>0</v>
      </c>
      <c r="CF45" s="17">
        <v>109.6</v>
      </c>
      <c r="CG45" s="17">
        <v>111.99026000000001</v>
      </c>
      <c r="CH45" s="17">
        <v>111.99026000000001</v>
      </c>
      <c r="CI45" s="17">
        <v>-2.3902600000000001</v>
      </c>
      <c r="CJ45" s="17">
        <v>7.7</v>
      </c>
      <c r="CK45" s="17">
        <v>7.2468899999999996</v>
      </c>
      <c r="CL45" s="17">
        <v>7.2468899999999996</v>
      </c>
      <c r="CM45" s="17">
        <v>0.45311000000000001</v>
      </c>
      <c r="CN45" s="17">
        <v>5.2</v>
      </c>
      <c r="CO45" s="17">
        <v>3.89141</v>
      </c>
      <c r="CP45" s="17">
        <v>3.89141</v>
      </c>
      <c r="CQ45" s="17">
        <v>1.3085899999999999</v>
      </c>
      <c r="CR45" s="17">
        <v>22.5</v>
      </c>
      <c r="CS45" s="17">
        <v>22.280850000000001</v>
      </c>
      <c r="CT45" s="17">
        <v>22.280850000000001</v>
      </c>
      <c r="CU45" s="17">
        <v>0.21915000000000001</v>
      </c>
      <c r="CV45" s="17">
        <v>80.2</v>
      </c>
      <c r="CW45" s="17">
        <v>73.255480000000006</v>
      </c>
      <c r="CX45" s="17">
        <v>85.419150000000002</v>
      </c>
      <c r="CY45" s="17">
        <v>-5.21915</v>
      </c>
      <c r="CZ45" s="17">
        <v>218.4</v>
      </c>
      <c r="DA45" s="17">
        <v>202.26183</v>
      </c>
      <c r="DB45" s="17">
        <v>85.920599999999993</v>
      </c>
      <c r="DC45" s="17">
        <v>132.4794</v>
      </c>
      <c r="DD45" s="17"/>
      <c r="DE45" s="17"/>
      <c r="DF45" s="17"/>
      <c r="DG45" s="17">
        <v>0</v>
      </c>
      <c r="DH45" s="17">
        <v>0</v>
      </c>
      <c r="DI45" s="17"/>
      <c r="DJ45" s="17"/>
      <c r="DK45" s="17">
        <v>0</v>
      </c>
      <c r="DL45" s="17"/>
      <c r="DM45" s="17"/>
      <c r="DN45" s="17"/>
      <c r="DO45" s="17">
        <v>0</v>
      </c>
      <c r="DP45" s="17">
        <v>6.5</v>
      </c>
      <c r="DQ45" s="17">
        <v>6.39</v>
      </c>
      <c r="DR45" s="17">
        <v>6.39</v>
      </c>
      <c r="DS45" s="17">
        <v>0.11</v>
      </c>
      <c r="DT45" s="17">
        <v>449.2</v>
      </c>
      <c r="DU45" s="17">
        <v>227.35265000000001</v>
      </c>
      <c r="DV45" s="17">
        <v>297.26706000000001</v>
      </c>
      <c r="DW45" s="17">
        <v>151.93294</v>
      </c>
      <c r="DX45" s="17">
        <v>33.5</v>
      </c>
      <c r="DY45" s="17">
        <v>48.529000000000003</v>
      </c>
      <c r="DZ45" s="17">
        <v>37.53969</v>
      </c>
      <c r="EA45" s="17">
        <v>-4.0396900000000002</v>
      </c>
      <c r="EB45" s="17">
        <v>49.2</v>
      </c>
      <c r="EC45" s="17">
        <v>48.672609999999999</v>
      </c>
      <c r="ED45" s="17">
        <v>129.19326000000001</v>
      </c>
      <c r="EE45" s="17">
        <v>-79.993260000000006</v>
      </c>
      <c r="EF45" s="17">
        <v>23.2</v>
      </c>
      <c r="EG45" s="17">
        <v>27.050740000000001</v>
      </c>
      <c r="EH45" s="17">
        <v>19.00414</v>
      </c>
      <c r="EI45" s="17">
        <v>4.1958599999999997</v>
      </c>
      <c r="EJ45" s="17">
        <v>17.600000000000001</v>
      </c>
      <c r="EK45" s="17">
        <v>18.87548</v>
      </c>
      <c r="EL45" s="17">
        <v>19.064769999999999</v>
      </c>
      <c r="EM45" s="17">
        <v>-1.4647699999999999</v>
      </c>
      <c r="EN45" s="17">
        <v>16</v>
      </c>
      <c r="EO45" s="17">
        <v>15.10843</v>
      </c>
      <c r="EP45" s="17">
        <v>15.10843</v>
      </c>
      <c r="EQ45" s="17">
        <v>0.89156999999999997</v>
      </c>
      <c r="ER45" s="17">
        <v>61.1</v>
      </c>
      <c r="ES45" s="17">
        <v>60.90005</v>
      </c>
      <c r="ET45" s="17">
        <v>60.90005</v>
      </c>
      <c r="EU45" s="17">
        <v>0.19994999999999999</v>
      </c>
      <c r="EV45" s="17">
        <v>176.2</v>
      </c>
      <c r="EW45" s="17">
        <v>184.74316999999999</v>
      </c>
      <c r="EX45" s="17">
        <v>184.74316999999999</v>
      </c>
      <c r="EY45" s="17">
        <v>-8.5431699999999999</v>
      </c>
      <c r="EZ45" s="17">
        <v>176.9</v>
      </c>
      <c r="FA45" s="17">
        <v>184.74316999999999</v>
      </c>
      <c r="FB45" s="17">
        <v>184.74316999999999</v>
      </c>
      <c r="FC45" s="17">
        <v>-7.8431699999999998</v>
      </c>
      <c r="FD45" s="17">
        <v>181.3</v>
      </c>
      <c r="FE45" s="17">
        <v>185.29795999999999</v>
      </c>
      <c r="FF45" s="17">
        <v>185.29795999999999</v>
      </c>
      <c r="FG45" s="17">
        <v>-3.99796</v>
      </c>
      <c r="FH45" s="17">
        <v>80.5</v>
      </c>
      <c r="FI45" s="17">
        <v>80.368160000000003</v>
      </c>
      <c r="FJ45" s="17">
        <v>79.836870000000005</v>
      </c>
      <c r="FK45" s="17">
        <v>0.66313</v>
      </c>
      <c r="FL45" s="17">
        <v>41.8</v>
      </c>
      <c r="FM45" s="17">
        <v>46.809660000000001</v>
      </c>
      <c r="FN45" s="17">
        <v>46.809660000000001</v>
      </c>
      <c r="FO45" s="17">
        <v>-5.0096600000000002</v>
      </c>
      <c r="FP45" s="17">
        <v>21.4</v>
      </c>
      <c r="FQ45" s="17">
        <v>25.416450000000001</v>
      </c>
      <c r="FR45" s="17">
        <v>25.416450000000001</v>
      </c>
      <c r="FS45" s="17">
        <v>-4.0164499999999999</v>
      </c>
      <c r="FT45" s="17">
        <v>3.4</v>
      </c>
      <c r="FU45" s="17"/>
      <c r="FV45" s="17"/>
      <c r="FW45" s="17">
        <v>3.4</v>
      </c>
      <c r="FX45" s="17">
        <v>17.7</v>
      </c>
      <c r="FY45" s="17">
        <v>15.19885</v>
      </c>
      <c r="FZ45" s="17">
        <v>15.19885</v>
      </c>
      <c r="GA45" s="17">
        <v>2.50115</v>
      </c>
      <c r="GB45" s="17">
        <v>19.899999999999999</v>
      </c>
      <c r="GC45" s="17">
        <v>50.689790000000002</v>
      </c>
      <c r="GD45" s="17">
        <v>89.371979999999994</v>
      </c>
      <c r="GE45" s="17">
        <v>-69.471980000000002</v>
      </c>
      <c r="GF45" s="17"/>
      <c r="GG45" s="17"/>
      <c r="GH45" s="17"/>
      <c r="GI45" s="17">
        <v>0</v>
      </c>
      <c r="GJ45" s="17"/>
      <c r="GK45" s="17"/>
      <c r="GL45" s="17"/>
      <c r="GM45" s="17">
        <v>0</v>
      </c>
      <c r="GN45" s="17">
        <v>6.8</v>
      </c>
      <c r="GO45" s="17">
        <v>6.8787000000000003</v>
      </c>
      <c r="GP45" s="17">
        <v>6.8787000000000003</v>
      </c>
      <c r="GQ45" s="17">
        <v>-7.8700000000000006E-2</v>
      </c>
      <c r="GR45" s="17">
        <v>101.3</v>
      </c>
      <c r="GS45" s="17">
        <v>105.21717</v>
      </c>
      <c r="GT45" s="17">
        <v>112.83172</v>
      </c>
      <c r="GU45" s="17">
        <v>-11.53172</v>
      </c>
      <c r="GV45" s="17"/>
      <c r="GW45" s="17"/>
      <c r="GX45" s="17"/>
      <c r="GY45" s="17">
        <v>0</v>
      </c>
      <c r="GZ45" s="17"/>
      <c r="HA45" s="17"/>
      <c r="HB45" s="17"/>
      <c r="HC45" s="17">
        <v>0</v>
      </c>
      <c r="HD45" s="17"/>
      <c r="HE45" s="17"/>
      <c r="HF45" s="17"/>
      <c r="HG45" s="17">
        <v>0</v>
      </c>
      <c r="HH45" s="17"/>
      <c r="HI45" s="17"/>
      <c r="HJ45" s="17"/>
      <c r="HK45" s="17">
        <v>0</v>
      </c>
      <c r="HL45" s="17">
        <v>71.5</v>
      </c>
      <c r="HM45" s="17">
        <v>68.994039999999998</v>
      </c>
      <c r="HN45" s="17">
        <v>77.146270000000001</v>
      </c>
      <c r="HO45" s="17">
        <v>-5.6462700000000003</v>
      </c>
      <c r="HP45" s="17">
        <v>0</v>
      </c>
      <c r="HQ45" s="17"/>
      <c r="HR45" s="17"/>
      <c r="HS45" s="17">
        <v>0</v>
      </c>
      <c r="HT45" s="17">
        <v>142.1</v>
      </c>
      <c r="HU45" s="17">
        <v>123.57</v>
      </c>
      <c r="HV45" s="17">
        <v>105.73</v>
      </c>
      <c r="HW45" s="17">
        <v>36.369999999999997</v>
      </c>
      <c r="HX45" s="17">
        <v>41.9</v>
      </c>
      <c r="HY45" s="17">
        <v>45.291890000000002</v>
      </c>
      <c r="HZ45" s="17">
        <v>45.291899999999998</v>
      </c>
      <c r="IA45" s="17">
        <v>-3.3919000000000001</v>
      </c>
      <c r="IB45" s="17"/>
      <c r="IC45" s="17"/>
      <c r="ID45" s="17"/>
      <c r="IE45" s="17">
        <v>0</v>
      </c>
      <c r="IF45" s="17"/>
      <c r="IG45" s="17"/>
      <c r="IH45" s="17"/>
      <c r="II45" s="17">
        <v>0</v>
      </c>
      <c r="IJ45" s="17"/>
      <c r="IK45" s="17"/>
      <c r="IL45" s="17"/>
      <c r="IM45" s="17">
        <v>0</v>
      </c>
      <c r="IN45" s="17">
        <v>60.3</v>
      </c>
      <c r="IO45" s="17">
        <v>80.00009</v>
      </c>
      <c r="IP45" s="17">
        <v>79.35051</v>
      </c>
      <c r="IQ45" s="17">
        <v>-19.050509999999999</v>
      </c>
      <c r="IR45" s="17">
        <v>169.3</v>
      </c>
      <c r="IS45" s="17">
        <v>181.85068999999999</v>
      </c>
      <c r="IT45" s="17">
        <v>181.85068999999999</v>
      </c>
      <c r="IU45" s="17">
        <v>-12.550689999999999</v>
      </c>
      <c r="IV45" s="17">
        <v>167.4</v>
      </c>
      <c r="IW45" s="17">
        <v>181.85068999999999</v>
      </c>
      <c r="IX45" s="17">
        <v>181.85068999999999</v>
      </c>
      <c r="IY45" s="17">
        <v>-14.45069</v>
      </c>
      <c r="IZ45" s="17">
        <v>199.3</v>
      </c>
      <c r="JA45" s="17">
        <v>181.85068999999999</v>
      </c>
      <c r="JB45" s="17">
        <v>181.85068999999999</v>
      </c>
      <c r="JC45" s="17">
        <v>17.449310000000001</v>
      </c>
      <c r="JD45" s="17">
        <v>259.7</v>
      </c>
      <c r="JE45" s="17">
        <v>273.59518000000003</v>
      </c>
      <c r="JF45" s="17">
        <v>273.59518000000003</v>
      </c>
      <c r="JG45" s="17">
        <v>-13.89518</v>
      </c>
      <c r="JH45" s="17">
        <v>69</v>
      </c>
      <c r="JI45" s="17">
        <v>73.334350000000001</v>
      </c>
      <c r="JJ45" s="17">
        <v>73.334350000000001</v>
      </c>
      <c r="JK45" s="17">
        <v>-4.3343499999999997</v>
      </c>
      <c r="JL45" s="17">
        <v>34.200000000000003</v>
      </c>
      <c r="JM45" s="17">
        <v>36.777279999999998</v>
      </c>
      <c r="JN45" s="17">
        <v>36.777279999999998</v>
      </c>
      <c r="JO45" s="17">
        <v>-2.57728</v>
      </c>
      <c r="JP45" s="17"/>
      <c r="JQ45" s="17"/>
      <c r="JR45" s="17"/>
      <c r="JS45" s="17">
        <v>0</v>
      </c>
      <c r="JT45" s="17"/>
      <c r="JU45" s="17"/>
      <c r="JV45" s="17"/>
      <c r="JW45" s="17">
        <v>0</v>
      </c>
      <c r="JX45" s="17"/>
      <c r="JY45" s="17"/>
      <c r="JZ45" s="17"/>
      <c r="KA45" s="17">
        <v>0</v>
      </c>
      <c r="KB45" s="17">
        <v>31.4</v>
      </c>
      <c r="KC45" s="17">
        <v>36</v>
      </c>
      <c r="KD45" s="17">
        <v>36</v>
      </c>
      <c r="KE45" s="17">
        <v>-4.5999999999999996</v>
      </c>
      <c r="KF45" s="17">
        <v>0</v>
      </c>
      <c r="KG45" s="17"/>
      <c r="KH45" s="17"/>
      <c r="KI45" s="17">
        <v>0</v>
      </c>
      <c r="KJ45" s="17"/>
      <c r="KK45" s="17"/>
      <c r="KL45" s="17"/>
      <c r="KM45" s="17">
        <v>0</v>
      </c>
      <c r="KN45" s="17">
        <v>2.6</v>
      </c>
      <c r="KO45" s="17">
        <v>4.7853500000000002</v>
      </c>
      <c r="KP45" s="17">
        <v>4.7853599999999998</v>
      </c>
      <c r="KQ45" s="17">
        <v>-2.1853600000000002</v>
      </c>
      <c r="KR45" s="17">
        <v>151.30000000000001</v>
      </c>
      <c r="KS45" s="17">
        <v>149.92780999999999</v>
      </c>
      <c r="KT45" s="17">
        <v>134.72389000000001</v>
      </c>
      <c r="KU45" s="17">
        <v>16.57611</v>
      </c>
      <c r="KV45" s="17">
        <v>80.099999999999994</v>
      </c>
      <c r="KW45" s="17">
        <v>92.442419999999998</v>
      </c>
      <c r="KX45" s="17">
        <v>99.036569999999998</v>
      </c>
      <c r="KY45" s="17">
        <v>-18.93657</v>
      </c>
      <c r="KZ45" s="17">
        <v>62.9</v>
      </c>
      <c r="LA45" s="17">
        <v>66.809659999999994</v>
      </c>
      <c r="LB45" s="17">
        <v>66.809659999999994</v>
      </c>
      <c r="LC45" s="17">
        <v>-3.9096600000000001</v>
      </c>
      <c r="LD45" s="17">
        <v>75</v>
      </c>
      <c r="LE45" s="17">
        <v>72.37388</v>
      </c>
      <c r="LF45" s="17">
        <v>75.603890000000007</v>
      </c>
      <c r="LG45" s="17">
        <v>-0.60389000000000004</v>
      </c>
      <c r="LH45" s="17">
        <v>30.1</v>
      </c>
      <c r="LI45" s="17">
        <v>29.806760000000001</v>
      </c>
      <c r="LJ45" s="17">
        <v>29.806760000000001</v>
      </c>
      <c r="LK45" s="17">
        <v>0.29324</v>
      </c>
      <c r="LL45" s="17">
        <v>117.4</v>
      </c>
      <c r="LM45" s="17">
        <v>114.152</v>
      </c>
      <c r="LN45" s="17"/>
      <c r="LO45" s="17">
        <v>117.4</v>
      </c>
      <c r="LP45" s="17">
        <v>48.9</v>
      </c>
      <c r="LQ45" s="17"/>
      <c r="LR45" s="17"/>
      <c r="LS45" s="17">
        <v>48.9</v>
      </c>
      <c r="LT45" s="17">
        <v>49.6</v>
      </c>
      <c r="LU45" s="17">
        <v>49.666229999999999</v>
      </c>
      <c r="LV45" s="17"/>
      <c r="LW45" s="17">
        <v>49.6</v>
      </c>
      <c r="LX45" s="17">
        <v>140.9</v>
      </c>
      <c r="LY45" s="17">
        <v>158.39537999999999</v>
      </c>
      <c r="LZ45" s="17">
        <v>158.39537999999999</v>
      </c>
      <c r="MA45" s="17">
        <v>-17.495380000000001</v>
      </c>
      <c r="MB45" s="17">
        <v>143.6</v>
      </c>
      <c r="MC45" s="17">
        <v>158.39537999999999</v>
      </c>
      <c r="MD45" s="17">
        <v>158.39537999999999</v>
      </c>
      <c r="ME45" s="17">
        <v>-14.79538</v>
      </c>
      <c r="MF45" s="17">
        <v>168.8</v>
      </c>
      <c r="MG45" s="17">
        <v>158.87103999999999</v>
      </c>
      <c r="MH45" s="17">
        <v>158.87103999999999</v>
      </c>
      <c r="MI45" s="17">
        <v>9.92896</v>
      </c>
      <c r="MJ45" s="17">
        <v>182.6</v>
      </c>
      <c r="MK45" s="17">
        <v>176.36183</v>
      </c>
      <c r="ML45" s="17">
        <v>176.36183</v>
      </c>
      <c r="MM45" s="17">
        <v>6.2381700000000002</v>
      </c>
      <c r="MN45" s="17">
        <v>0</v>
      </c>
      <c r="MO45" s="17"/>
      <c r="MP45" s="17"/>
      <c r="MQ45" s="17">
        <v>0</v>
      </c>
      <c r="MR45" s="17"/>
      <c r="MS45" s="17"/>
      <c r="MT45" s="17"/>
      <c r="MU45" s="17">
        <v>0</v>
      </c>
      <c r="MV45" s="17"/>
      <c r="MW45" s="17"/>
      <c r="MX45" s="17"/>
      <c r="MY45" s="17">
        <v>0</v>
      </c>
      <c r="MZ45" s="17"/>
      <c r="NA45" s="17"/>
      <c r="NB45" s="17"/>
      <c r="NC45" s="17">
        <v>0</v>
      </c>
      <c r="ND45" s="17">
        <v>209</v>
      </c>
      <c r="NE45" s="17">
        <v>205.29381000000001</v>
      </c>
      <c r="NF45" s="17">
        <v>205.29381000000001</v>
      </c>
      <c r="NG45" s="17">
        <v>3.7061899999999999</v>
      </c>
      <c r="NH45" s="17">
        <v>101.2</v>
      </c>
      <c r="NI45" s="17">
        <v>102.95515</v>
      </c>
      <c r="NJ45" s="17">
        <v>102.95515</v>
      </c>
      <c r="NK45" s="17">
        <v>-1.75515</v>
      </c>
      <c r="NL45" s="17">
        <v>6.1</v>
      </c>
      <c r="NM45" s="17">
        <v>4.9915099999999999</v>
      </c>
      <c r="NN45" s="17">
        <v>4.9915099999999999</v>
      </c>
      <c r="NO45" s="17">
        <v>1.10849</v>
      </c>
      <c r="NP45" s="17">
        <v>4.9000000000000004</v>
      </c>
      <c r="NQ45" s="17">
        <v>5.2365700000000004</v>
      </c>
      <c r="NR45" s="17">
        <v>5.2365700000000004</v>
      </c>
      <c r="NS45" s="17">
        <v>-0.33656999999999998</v>
      </c>
      <c r="NT45" s="17">
        <v>0</v>
      </c>
      <c r="NU45" s="17"/>
      <c r="NV45" s="17"/>
      <c r="NW45" s="17">
        <v>0</v>
      </c>
      <c r="NX45" s="17">
        <v>5.9</v>
      </c>
      <c r="NY45" s="17">
        <v>19</v>
      </c>
      <c r="NZ45" s="17">
        <v>45.750399999999999</v>
      </c>
      <c r="OA45" s="17">
        <v>-39.8504</v>
      </c>
      <c r="OB45" s="17">
        <v>0</v>
      </c>
      <c r="OC45" s="17"/>
      <c r="OD45" s="17"/>
      <c r="OE45" s="17">
        <v>0</v>
      </c>
      <c r="OF45" s="17">
        <v>12</v>
      </c>
      <c r="OG45" s="17">
        <v>9.2637</v>
      </c>
      <c r="OH45" s="17">
        <v>9.2637</v>
      </c>
      <c r="OI45" s="17">
        <v>2.7363</v>
      </c>
      <c r="OJ45" s="17">
        <v>0</v>
      </c>
      <c r="OK45" s="17"/>
      <c r="OL45" s="17"/>
      <c r="OM45" s="17">
        <v>0</v>
      </c>
      <c r="ON45" s="17">
        <v>8.1</v>
      </c>
      <c r="OO45" s="17">
        <v>20.33764</v>
      </c>
      <c r="OP45" s="17">
        <v>20.33764</v>
      </c>
      <c r="OQ45" s="17">
        <v>-12.237640000000001</v>
      </c>
      <c r="OR45" s="17">
        <v>10</v>
      </c>
      <c r="OS45" s="17">
        <v>9</v>
      </c>
      <c r="OT45" s="17">
        <v>9</v>
      </c>
      <c r="OU45" s="17">
        <v>1</v>
      </c>
      <c r="OV45" s="17">
        <v>4.2</v>
      </c>
      <c r="OW45" s="17"/>
      <c r="OX45" s="17"/>
      <c r="OY45" s="17">
        <v>4.2</v>
      </c>
      <c r="OZ45" s="17">
        <v>0</v>
      </c>
      <c r="PA45" s="17"/>
      <c r="PB45" s="17"/>
      <c r="PC45" s="17">
        <v>0</v>
      </c>
      <c r="PD45" s="17">
        <v>0</v>
      </c>
      <c r="PE45" s="17"/>
      <c r="PF45" s="17"/>
      <c r="PG45" s="17">
        <v>0</v>
      </c>
      <c r="PH45" s="17">
        <v>0.3</v>
      </c>
      <c r="PI45" s="17">
        <v>0.37</v>
      </c>
      <c r="PJ45" s="17">
        <v>0.37</v>
      </c>
      <c r="PK45" s="17">
        <v>-7.0000000000000007E-2</v>
      </c>
      <c r="PL45" s="17">
        <v>1.7</v>
      </c>
      <c r="PM45" s="17">
        <v>1.6</v>
      </c>
      <c r="PN45" s="17">
        <v>1.6</v>
      </c>
      <c r="PO45" s="17">
        <v>0.1</v>
      </c>
      <c r="PP45" s="17">
        <v>2.6</v>
      </c>
      <c r="PQ45" s="17">
        <v>2.5</v>
      </c>
      <c r="PR45" s="17">
        <v>2.5</v>
      </c>
      <c r="PS45" s="17">
        <v>0.1</v>
      </c>
      <c r="PT45" s="17">
        <v>16.899999999999999</v>
      </c>
      <c r="PU45" s="17">
        <v>8.8425799999999999</v>
      </c>
      <c r="PV45" s="17">
        <v>8.8425799999999999</v>
      </c>
      <c r="PW45" s="17">
        <v>8.0574200000000005</v>
      </c>
      <c r="PX45" s="17">
        <v>3.6</v>
      </c>
      <c r="PY45" s="17">
        <v>3.12</v>
      </c>
      <c r="PZ45" s="17">
        <v>3.12</v>
      </c>
      <c r="QA45" s="17">
        <v>0.48</v>
      </c>
      <c r="QB45" s="17">
        <v>3.2</v>
      </c>
      <c r="QC45" s="17">
        <v>3.1</v>
      </c>
      <c r="QD45" s="17">
        <v>3.1</v>
      </c>
      <c r="QE45" s="17">
        <v>0.1</v>
      </c>
      <c r="QF45" s="17">
        <v>3.6</v>
      </c>
      <c r="QG45" s="17">
        <v>3.5</v>
      </c>
      <c r="QH45" s="17">
        <v>3.5</v>
      </c>
      <c r="QI45" s="17">
        <v>0.1</v>
      </c>
      <c r="QJ45" s="17">
        <v>15</v>
      </c>
      <c r="QK45" s="17">
        <v>14.492749999999999</v>
      </c>
      <c r="QL45" s="17">
        <v>14.492749999999999</v>
      </c>
      <c r="QM45" s="17">
        <v>0.50724999999999998</v>
      </c>
      <c r="QN45" s="17">
        <v>0</v>
      </c>
      <c r="QO45" s="17"/>
      <c r="QP45" s="17"/>
      <c r="QQ45" s="17">
        <v>0</v>
      </c>
      <c r="QR45" s="17">
        <v>0</v>
      </c>
      <c r="QS45" s="17"/>
      <c r="QT45" s="17"/>
      <c r="QU45" s="17">
        <v>0</v>
      </c>
      <c r="QV45" s="17">
        <v>1</v>
      </c>
      <c r="QW45" s="17">
        <v>6</v>
      </c>
      <c r="QX45" s="17">
        <v>6.9740000000000002</v>
      </c>
      <c r="QY45" s="17">
        <v>-5.9740000000000002</v>
      </c>
      <c r="QZ45" s="17">
        <v>4.7</v>
      </c>
      <c r="RA45" s="17">
        <v>22</v>
      </c>
      <c r="RB45" s="17">
        <v>36.808399999999999</v>
      </c>
      <c r="RC45" s="17">
        <v>-32.108400000000003</v>
      </c>
      <c r="RD45" s="17">
        <v>0</v>
      </c>
      <c r="RE45" s="17"/>
      <c r="RF45" s="17"/>
      <c r="RG45" s="17">
        <v>0</v>
      </c>
      <c r="RH45" s="17">
        <v>2.2000000000000002</v>
      </c>
      <c r="RI45" s="17">
        <v>2.2400000000000002</v>
      </c>
      <c r="RJ45" s="17">
        <v>2.2400000000000002</v>
      </c>
      <c r="RK45" s="17">
        <v>-0.04</v>
      </c>
      <c r="RL45" s="17">
        <v>17.600000000000001</v>
      </c>
      <c r="RM45" s="17">
        <v>17.268429999999999</v>
      </c>
      <c r="RN45" s="17">
        <v>19.67727</v>
      </c>
      <c r="RO45" s="17">
        <v>-2.0772699999999999</v>
      </c>
      <c r="RP45" s="17">
        <v>1.4</v>
      </c>
      <c r="RQ45" s="17">
        <v>1.68</v>
      </c>
      <c r="RR45" s="17">
        <v>1.68</v>
      </c>
      <c r="RS45" s="17">
        <v>-0.28000000000000003</v>
      </c>
      <c r="RT45" s="17"/>
      <c r="RU45" s="17"/>
      <c r="RV45" s="17"/>
      <c r="RW45" s="17">
        <v>0</v>
      </c>
      <c r="RX45" s="17">
        <v>5.0999999999999996</v>
      </c>
      <c r="RY45" s="17">
        <v>5.2</v>
      </c>
      <c r="RZ45" s="17">
        <v>5.2</v>
      </c>
      <c r="SA45" s="17">
        <v>-0.1</v>
      </c>
      <c r="SB45" s="17">
        <v>0</v>
      </c>
      <c r="SC45" s="17"/>
      <c r="SD45" s="17"/>
      <c r="SE45" s="17">
        <v>0</v>
      </c>
      <c r="SF45" s="17">
        <v>6.6</v>
      </c>
      <c r="SG45" s="17">
        <v>6.3</v>
      </c>
      <c r="SH45" s="17">
        <v>6.3</v>
      </c>
      <c r="SI45" s="17">
        <v>0.3</v>
      </c>
      <c r="SJ45" s="17">
        <v>2.8</v>
      </c>
      <c r="SK45" s="17">
        <v>3.6</v>
      </c>
      <c r="SL45" s="17">
        <v>3.6</v>
      </c>
      <c r="SM45" s="17">
        <v>-0.8</v>
      </c>
      <c r="SN45" s="17">
        <v>3.7</v>
      </c>
      <c r="SO45" s="17">
        <v>3.5</v>
      </c>
      <c r="SP45" s="17">
        <v>3.5</v>
      </c>
      <c r="SQ45" s="17">
        <v>0.2</v>
      </c>
      <c r="SR45" s="17">
        <v>5.3</v>
      </c>
      <c r="SS45" s="17">
        <v>5</v>
      </c>
      <c r="ST45" s="17">
        <v>5</v>
      </c>
      <c r="SU45" s="17">
        <v>0.3</v>
      </c>
      <c r="SV45" s="17">
        <v>9.8000000000000007</v>
      </c>
      <c r="SW45" s="17">
        <v>13</v>
      </c>
      <c r="SX45" s="17">
        <v>12.3536</v>
      </c>
      <c r="SY45" s="17">
        <v>-2.5535999999999999</v>
      </c>
      <c r="SZ45" s="17">
        <v>8.1999999999999993</v>
      </c>
      <c r="TA45" s="17">
        <v>31</v>
      </c>
      <c r="TB45" s="17">
        <v>34.908099999999997</v>
      </c>
      <c r="TC45" s="17">
        <v>-26.708100000000002</v>
      </c>
      <c r="TD45" s="17">
        <v>0</v>
      </c>
      <c r="TE45" s="17"/>
      <c r="TF45" s="17"/>
      <c r="TG45" s="17">
        <v>0</v>
      </c>
      <c r="TH45" s="17">
        <v>8.5</v>
      </c>
      <c r="TI45" s="17">
        <v>33</v>
      </c>
      <c r="TJ45" s="17">
        <v>34.872100000000003</v>
      </c>
      <c r="TK45" s="17">
        <v>-26.3721</v>
      </c>
      <c r="TL45" s="17">
        <v>13.5</v>
      </c>
      <c r="TM45" s="17">
        <v>32</v>
      </c>
      <c r="TN45" s="17">
        <v>41.586599999999997</v>
      </c>
      <c r="TO45" s="17">
        <v>-28.086600000000001</v>
      </c>
      <c r="TP45" s="17">
        <v>0.9</v>
      </c>
      <c r="TQ45" s="17">
        <v>5.0045000000000002</v>
      </c>
      <c r="TR45" s="17">
        <v>5.0045000000000002</v>
      </c>
      <c r="TS45" s="17">
        <v>-4.1044999999999998</v>
      </c>
      <c r="TT45" s="17">
        <v>0.2</v>
      </c>
      <c r="TU45" s="17">
        <v>2.3264</v>
      </c>
      <c r="TV45" s="17">
        <v>2.3264</v>
      </c>
      <c r="TW45" s="17">
        <v>-2.1263999999999998</v>
      </c>
      <c r="TX45" s="17">
        <v>0</v>
      </c>
      <c r="TY45" s="17"/>
      <c r="TZ45" s="17"/>
      <c r="UA45" s="17">
        <v>0</v>
      </c>
      <c r="UB45" s="17">
        <v>5.6</v>
      </c>
      <c r="UC45" s="17">
        <v>6</v>
      </c>
      <c r="UD45" s="17">
        <v>6</v>
      </c>
      <c r="UE45" s="17">
        <v>-0.4</v>
      </c>
      <c r="UF45" s="17">
        <v>2.1</v>
      </c>
      <c r="UG45" s="17">
        <v>2.2999999999999998</v>
      </c>
      <c r="UH45" s="17">
        <v>2.2999999999999998</v>
      </c>
      <c r="UI45" s="17">
        <v>-0.2</v>
      </c>
      <c r="UJ45" s="17">
        <v>7.5</v>
      </c>
      <c r="UK45" s="17">
        <v>7</v>
      </c>
      <c r="UL45" s="17">
        <v>7</v>
      </c>
      <c r="UM45" s="17">
        <v>0.5</v>
      </c>
      <c r="UN45" s="17">
        <v>3.7</v>
      </c>
      <c r="UO45" s="17">
        <v>3.9</v>
      </c>
      <c r="UP45" s="17">
        <v>3.9</v>
      </c>
      <c r="UQ45" s="17">
        <v>-0.2</v>
      </c>
      <c r="UR45" s="17">
        <v>4.4000000000000004</v>
      </c>
      <c r="US45" s="17">
        <v>4</v>
      </c>
      <c r="UT45" s="17">
        <v>4</v>
      </c>
      <c r="UU45" s="17">
        <v>0.4</v>
      </c>
      <c r="UV45" s="17">
        <v>4.5999999999999996</v>
      </c>
      <c r="UW45" s="17">
        <v>4.2</v>
      </c>
      <c r="UX45" s="17">
        <v>4.2</v>
      </c>
      <c r="UY45" s="17">
        <v>0.4</v>
      </c>
      <c r="UZ45" s="17">
        <v>10.199999999999999</v>
      </c>
      <c r="VA45" s="17">
        <v>9</v>
      </c>
      <c r="VB45" s="17">
        <v>8.2908000000000008</v>
      </c>
      <c r="VC45" s="17">
        <v>1.9092</v>
      </c>
      <c r="VD45" s="17">
        <v>0</v>
      </c>
      <c r="VE45" s="17"/>
      <c r="VF45" s="17"/>
      <c r="VG45" s="17">
        <v>0</v>
      </c>
      <c r="VH45" s="17">
        <v>0</v>
      </c>
      <c r="VI45" s="17"/>
      <c r="VJ45" s="17"/>
      <c r="VK45" s="17">
        <v>0</v>
      </c>
      <c r="VL45" s="17">
        <v>0</v>
      </c>
      <c r="VM45" s="17"/>
      <c r="VN45" s="17"/>
      <c r="VO45" s="17">
        <v>0</v>
      </c>
      <c r="VP45" s="17">
        <v>0.6</v>
      </c>
      <c r="VQ45" s="17">
        <v>0.6</v>
      </c>
      <c r="VR45" s="17">
        <v>0.6</v>
      </c>
      <c r="VS45" s="17">
        <v>0</v>
      </c>
      <c r="VT45" s="17">
        <v>70.5</v>
      </c>
      <c r="VU45" s="17">
        <v>59</v>
      </c>
      <c r="VV45" s="17">
        <v>72</v>
      </c>
      <c r="VW45" s="17">
        <v>-1.5</v>
      </c>
      <c r="VX45" s="17">
        <v>57.9</v>
      </c>
      <c r="VY45" s="17">
        <v>54</v>
      </c>
      <c r="VZ45" s="17">
        <v>68</v>
      </c>
      <c r="WA45" s="17">
        <v>-10.1</v>
      </c>
      <c r="WB45" s="17">
        <v>0</v>
      </c>
      <c r="WC45" s="17"/>
      <c r="WD45" s="17"/>
      <c r="WE45" s="17">
        <v>0</v>
      </c>
      <c r="WF45" s="17">
        <v>3.9</v>
      </c>
      <c r="WG45" s="17">
        <v>4.5</v>
      </c>
      <c r="WH45" s="17">
        <v>4.5</v>
      </c>
      <c r="WI45" s="17">
        <v>-0.6</v>
      </c>
      <c r="WJ45" s="17">
        <v>2.4</v>
      </c>
      <c r="WK45" s="17">
        <v>2.2999999999999998</v>
      </c>
      <c r="WL45" s="17">
        <v>2.2999999999999998</v>
      </c>
      <c r="WM45" s="17">
        <v>0.1</v>
      </c>
      <c r="WN45" s="17">
        <v>2.2000000000000002</v>
      </c>
      <c r="WO45" s="17">
        <v>2.2999999999999998</v>
      </c>
      <c r="WP45" s="17">
        <v>2.2999999999999998</v>
      </c>
      <c r="WQ45" s="17">
        <v>-0.1</v>
      </c>
      <c r="WR45" s="17">
        <v>1.2</v>
      </c>
      <c r="WS45" s="17">
        <v>1.4</v>
      </c>
      <c r="WT45" s="17">
        <v>1.4</v>
      </c>
      <c r="WU45" s="17">
        <v>-0.2</v>
      </c>
      <c r="WV45" s="17">
        <v>0</v>
      </c>
      <c r="WW45" s="17"/>
      <c r="WX45" s="17"/>
      <c r="WY45" s="17">
        <v>0</v>
      </c>
      <c r="WZ45" s="17">
        <v>7.4</v>
      </c>
      <c r="XA45" s="17">
        <v>7.5949999999999998</v>
      </c>
      <c r="XB45" s="17">
        <v>7.5949999999999998</v>
      </c>
      <c r="XC45" s="17">
        <v>-0.19500000000000001</v>
      </c>
      <c r="XD45" s="17">
        <v>18.2</v>
      </c>
      <c r="XE45" s="17">
        <v>17.874400000000001</v>
      </c>
      <c r="XF45" s="17">
        <v>17.874400000000001</v>
      </c>
      <c r="XG45" s="17">
        <v>0.3256</v>
      </c>
      <c r="XH45" s="17">
        <v>6.8</v>
      </c>
      <c r="XI45" s="17">
        <v>8</v>
      </c>
      <c r="XJ45" s="17">
        <v>8</v>
      </c>
      <c r="XK45" s="17">
        <v>-1.2</v>
      </c>
      <c r="XL45" s="17">
        <v>9.1</v>
      </c>
      <c r="XM45" s="17">
        <v>10.7</v>
      </c>
      <c r="XN45" s="17">
        <v>10.7</v>
      </c>
      <c r="XO45" s="17">
        <v>-1.6</v>
      </c>
      <c r="XP45" s="17"/>
      <c r="XQ45" s="17"/>
      <c r="XR45" s="17"/>
      <c r="XS45" s="17">
        <v>0</v>
      </c>
      <c r="XT45" s="17"/>
      <c r="XU45" s="17"/>
      <c r="XV45" s="17"/>
      <c r="XW45" s="17">
        <v>0</v>
      </c>
      <c r="XX45" s="17">
        <v>14</v>
      </c>
      <c r="XY45" s="17">
        <v>14</v>
      </c>
      <c r="XZ45" s="17">
        <v>14</v>
      </c>
      <c r="YA45" s="17">
        <v>0</v>
      </c>
      <c r="YB45" s="17">
        <v>15.1</v>
      </c>
      <c r="YC45" s="17">
        <v>21.324999999999999</v>
      </c>
      <c r="YD45" s="17">
        <v>21.324999999999999</v>
      </c>
      <c r="YE45" s="17">
        <v>-6.2249999999999996</v>
      </c>
      <c r="YF45" s="17">
        <v>8.6999999999999993</v>
      </c>
      <c r="YG45" s="17">
        <v>7.03</v>
      </c>
      <c r="YH45" s="17">
        <v>7.03</v>
      </c>
      <c r="YI45" s="17">
        <v>1.67</v>
      </c>
      <c r="YJ45" s="17">
        <v>11</v>
      </c>
      <c r="YK45" s="17">
        <v>11</v>
      </c>
      <c r="YL45" s="17">
        <v>11</v>
      </c>
      <c r="YM45" s="17">
        <v>0</v>
      </c>
      <c r="YN45" s="17">
        <v>17.5</v>
      </c>
      <c r="YO45" s="17">
        <v>17.690000000000001</v>
      </c>
      <c r="YP45" s="17">
        <v>17.690000000000001</v>
      </c>
      <c r="YQ45" s="17">
        <v>-0.19</v>
      </c>
    </row>
    <row r="46" spans="1:667" ht="24" customHeight="1" x14ac:dyDescent="0.25">
      <c r="A46" s="1"/>
      <c r="B46" s="16" t="s">
        <v>61</v>
      </c>
      <c r="C46" s="16" t="s">
        <v>853</v>
      </c>
      <c r="D46" s="17">
        <v>119.9</v>
      </c>
      <c r="E46" s="17">
        <v>127.26537</v>
      </c>
      <c r="F46" s="17">
        <v>165.95141000000001</v>
      </c>
      <c r="G46" s="17">
        <v>-46.051409999999997</v>
      </c>
      <c r="H46" s="17">
        <v>604.79999999999995</v>
      </c>
      <c r="I46" s="17">
        <v>643.47825999999998</v>
      </c>
      <c r="J46" s="17">
        <v>643.47825999999998</v>
      </c>
      <c r="K46" s="17">
        <v>-38.678260000000002</v>
      </c>
      <c r="L46" s="17">
        <v>204.5</v>
      </c>
      <c r="M46" s="17">
        <v>208.32364000000001</v>
      </c>
      <c r="N46" s="17">
        <v>208.32364000000001</v>
      </c>
      <c r="O46" s="17">
        <v>-3.8236400000000001</v>
      </c>
      <c r="P46" s="17"/>
      <c r="Q46" s="17"/>
      <c r="R46" s="17"/>
      <c r="S46" s="17">
        <v>0</v>
      </c>
      <c r="T46" s="17"/>
      <c r="U46" s="17"/>
      <c r="V46" s="17"/>
      <c r="W46" s="17">
        <v>0</v>
      </c>
      <c r="X46" s="17">
        <v>60.1</v>
      </c>
      <c r="Y46" s="17"/>
      <c r="Z46" s="17"/>
      <c r="AA46" s="17">
        <v>60.1</v>
      </c>
      <c r="AB46" s="17">
        <v>87.2</v>
      </c>
      <c r="AC46" s="17">
        <v>86.093000000000004</v>
      </c>
      <c r="AD46" s="17">
        <v>86.093000000000004</v>
      </c>
      <c r="AE46" s="17">
        <v>1.107</v>
      </c>
      <c r="AF46" s="17"/>
      <c r="AG46" s="17"/>
      <c r="AH46" s="17"/>
      <c r="AI46" s="17">
        <v>0</v>
      </c>
      <c r="AJ46" s="17">
        <v>30.7</v>
      </c>
      <c r="AK46" s="17">
        <v>32</v>
      </c>
      <c r="AL46" s="17"/>
      <c r="AM46" s="17">
        <v>30.7</v>
      </c>
      <c r="AN46" s="17">
        <v>180.1</v>
      </c>
      <c r="AO46" s="17">
        <v>196.22801999999999</v>
      </c>
      <c r="AP46" s="17">
        <v>196.22801999999999</v>
      </c>
      <c r="AQ46" s="17">
        <v>-16.128019999999999</v>
      </c>
      <c r="AR46" s="17">
        <v>199.5</v>
      </c>
      <c r="AS46" s="17">
        <v>196.22801999999999</v>
      </c>
      <c r="AT46" s="17">
        <v>196.22801999999999</v>
      </c>
      <c r="AU46" s="17">
        <v>3.2719800000000001</v>
      </c>
      <c r="AV46" s="17">
        <v>204</v>
      </c>
      <c r="AW46" s="17">
        <v>196.22801999999999</v>
      </c>
      <c r="AX46" s="17">
        <v>196.22801999999999</v>
      </c>
      <c r="AY46" s="17">
        <v>7.7719800000000001</v>
      </c>
      <c r="AZ46" s="17">
        <v>284</v>
      </c>
      <c r="BA46" s="17">
        <v>295.22593999999998</v>
      </c>
      <c r="BB46" s="17">
        <v>295.22593999999998</v>
      </c>
      <c r="BC46" s="17">
        <v>-11.22594</v>
      </c>
      <c r="BD46" s="17">
        <v>203.7</v>
      </c>
      <c r="BE46" s="17">
        <v>206.04143999999999</v>
      </c>
      <c r="BF46" s="17">
        <v>206.04143999999999</v>
      </c>
      <c r="BG46" s="17">
        <v>-2.34144</v>
      </c>
      <c r="BH46" s="17">
        <v>105.9</v>
      </c>
      <c r="BI46" s="17">
        <v>103.33009</v>
      </c>
      <c r="BJ46" s="17">
        <v>103.33009</v>
      </c>
      <c r="BK46" s="17">
        <v>2.5699100000000001</v>
      </c>
      <c r="BL46" s="17">
        <v>356</v>
      </c>
      <c r="BM46" s="17">
        <v>356.01335</v>
      </c>
      <c r="BN46" s="17">
        <v>379.53043000000002</v>
      </c>
      <c r="BO46" s="17">
        <v>-23.530429999999999</v>
      </c>
      <c r="BP46" s="17">
        <v>4.2</v>
      </c>
      <c r="BQ46" s="17">
        <v>3.8975900000000001</v>
      </c>
      <c r="BR46" s="17">
        <v>3.8975900000000001</v>
      </c>
      <c r="BS46" s="17">
        <v>0.30241000000000001</v>
      </c>
      <c r="BT46" s="17"/>
      <c r="BU46" s="17"/>
      <c r="BV46" s="17"/>
      <c r="BW46" s="17">
        <v>0</v>
      </c>
      <c r="BX46" s="17">
        <v>0</v>
      </c>
      <c r="BY46" s="17"/>
      <c r="BZ46" s="17"/>
      <c r="CA46" s="17">
        <v>0</v>
      </c>
      <c r="CB46" s="17"/>
      <c r="CC46" s="17"/>
      <c r="CD46" s="17"/>
      <c r="CE46" s="17">
        <v>0</v>
      </c>
      <c r="CF46" s="17">
        <v>113.7</v>
      </c>
      <c r="CG46" s="17">
        <v>111.99026000000001</v>
      </c>
      <c r="CH46" s="17">
        <v>111.99026000000001</v>
      </c>
      <c r="CI46" s="17">
        <v>1.70974</v>
      </c>
      <c r="CJ46" s="17">
        <v>8</v>
      </c>
      <c r="CK46" s="17">
        <v>7.2468899999999996</v>
      </c>
      <c r="CL46" s="17">
        <v>7.2468899999999996</v>
      </c>
      <c r="CM46" s="17">
        <v>0.75310999999999995</v>
      </c>
      <c r="CN46" s="17">
        <v>5.2</v>
      </c>
      <c r="CO46" s="17">
        <v>3.89141</v>
      </c>
      <c r="CP46" s="17">
        <v>3.89141</v>
      </c>
      <c r="CQ46" s="17">
        <v>1.3085899999999999</v>
      </c>
      <c r="CR46" s="17">
        <v>22.6</v>
      </c>
      <c r="CS46" s="17">
        <v>22.280850000000001</v>
      </c>
      <c r="CT46" s="17">
        <v>22.280850000000001</v>
      </c>
      <c r="CU46" s="17">
        <v>0.31914999999999999</v>
      </c>
      <c r="CV46" s="17">
        <v>80.3</v>
      </c>
      <c r="CW46" s="17">
        <v>72.300939999999997</v>
      </c>
      <c r="CX46" s="17">
        <v>85.279629999999997</v>
      </c>
      <c r="CY46" s="17">
        <v>-4.9796300000000002</v>
      </c>
      <c r="CZ46" s="17">
        <v>218.5</v>
      </c>
      <c r="DA46" s="17">
        <v>211.25026</v>
      </c>
      <c r="DB46" s="17">
        <v>88.040719999999993</v>
      </c>
      <c r="DC46" s="17">
        <v>130.45928000000001</v>
      </c>
      <c r="DD46" s="17"/>
      <c r="DE46" s="17"/>
      <c r="DF46" s="17"/>
      <c r="DG46" s="17">
        <v>0</v>
      </c>
      <c r="DH46" s="17">
        <v>0</v>
      </c>
      <c r="DI46" s="17"/>
      <c r="DJ46" s="17"/>
      <c r="DK46" s="17">
        <v>0</v>
      </c>
      <c r="DL46" s="17"/>
      <c r="DM46" s="17">
        <v>7.84</v>
      </c>
      <c r="DN46" s="17">
        <v>7.83</v>
      </c>
      <c r="DO46" s="17">
        <v>-7.83</v>
      </c>
      <c r="DP46" s="17">
        <v>6.5</v>
      </c>
      <c r="DQ46" s="17">
        <v>6.39</v>
      </c>
      <c r="DR46" s="17">
        <v>6.39</v>
      </c>
      <c r="DS46" s="17">
        <v>0.11</v>
      </c>
      <c r="DT46" s="17">
        <v>448.6</v>
      </c>
      <c r="DU46" s="17">
        <v>290.15544999999997</v>
      </c>
      <c r="DV46" s="17">
        <v>308.33121999999997</v>
      </c>
      <c r="DW46" s="17">
        <v>140.26877999999999</v>
      </c>
      <c r="DX46" s="17">
        <v>34</v>
      </c>
      <c r="DY46" s="17">
        <v>48.529000000000003</v>
      </c>
      <c r="DZ46" s="17">
        <v>37.53969</v>
      </c>
      <c r="EA46" s="17">
        <v>-3.5396899999999998</v>
      </c>
      <c r="EB46" s="17">
        <v>64.5</v>
      </c>
      <c r="EC46" s="17">
        <v>61.835650000000001</v>
      </c>
      <c r="ED46" s="17">
        <v>136.38825</v>
      </c>
      <c r="EE46" s="17">
        <v>-71.888249999999999</v>
      </c>
      <c r="EF46" s="17">
        <v>23.6</v>
      </c>
      <c r="EG46" s="17">
        <v>27.050740000000001</v>
      </c>
      <c r="EH46" s="17">
        <v>19.00414</v>
      </c>
      <c r="EI46" s="17">
        <v>4.5958600000000001</v>
      </c>
      <c r="EJ46" s="17">
        <v>17.399999999999999</v>
      </c>
      <c r="EK46" s="17">
        <v>18.87548</v>
      </c>
      <c r="EL46" s="17">
        <v>19.064769999999999</v>
      </c>
      <c r="EM46" s="17">
        <v>-1.6647700000000001</v>
      </c>
      <c r="EN46" s="17">
        <v>15.9</v>
      </c>
      <c r="EO46" s="17">
        <v>15.10385</v>
      </c>
      <c r="EP46" s="17">
        <v>15.10385</v>
      </c>
      <c r="EQ46" s="17">
        <v>0.79615000000000002</v>
      </c>
      <c r="ER46" s="17">
        <v>59.7</v>
      </c>
      <c r="ES46" s="17">
        <v>60.90005</v>
      </c>
      <c r="ET46" s="17">
        <v>60.90005</v>
      </c>
      <c r="EU46" s="17">
        <v>-1.2000500000000001</v>
      </c>
      <c r="EV46" s="17">
        <v>175.8</v>
      </c>
      <c r="EW46" s="17">
        <v>184.74316999999999</v>
      </c>
      <c r="EX46" s="17">
        <v>184.74316999999999</v>
      </c>
      <c r="EY46" s="17">
        <v>-8.9431700000000003</v>
      </c>
      <c r="EZ46" s="17">
        <v>176.7</v>
      </c>
      <c r="FA46" s="17">
        <v>184.74316999999999</v>
      </c>
      <c r="FB46" s="17">
        <v>184.74316999999999</v>
      </c>
      <c r="FC46" s="17">
        <v>-8.0431699999999999</v>
      </c>
      <c r="FD46" s="17">
        <v>181.2</v>
      </c>
      <c r="FE46" s="17">
        <v>185.29795999999999</v>
      </c>
      <c r="FF46" s="17">
        <v>185.29795999999999</v>
      </c>
      <c r="FG46" s="17">
        <v>-4.0979599999999996</v>
      </c>
      <c r="FH46" s="17">
        <v>83.3</v>
      </c>
      <c r="FI46" s="17">
        <v>75.884720000000002</v>
      </c>
      <c r="FJ46" s="17">
        <v>87.960329999999999</v>
      </c>
      <c r="FK46" s="17">
        <v>-4.6603300000000001</v>
      </c>
      <c r="FL46" s="17">
        <v>41.8</v>
      </c>
      <c r="FM46" s="17">
        <v>46.809660000000001</v>
      </c>
      <c r="FN46" s="17">
        <v>46.809660000000001</v>
      </c>
      <c r="FO46" s="17">
        <v>-5.0096600000000002</v>
      </c>
      <c r="FP46" s="17">
        <v>29.1</v>
      </c>
      <c r="FQ46" s="17">
        <v>25.416450000000001</v>
      </c>
      <c r="FR46" s="17">
        <v>25.416450000000001</v>
      </c>
      <c r="FS46" s="17">
        <v>3.6835499999999999</v>
      </c>
      <c r="FT46" s="17">
        <v>3.4</v>
      </c>
      <c r="FU46" s="17"/>
      <c r="FV46" s="17"/>
      <c r="FW46" s="17">
        <v>3.4</v>
      </c>
      <c r="FX46" s="17">
        <v>17.7</v>
      </c>
      <c r="FY46" s="17">
        <v>15.19885</v>
      </c>
      <c r="FZ46" s="17">
        <v>15.19885</v>
      </c>
      <c r="GA46" s="17">
        <v>2.50115</v>
      </c>
      <c r="GB46" s="17">
        <v>25.4</v>
      </c>
      <c r="GC46" s="17">
        <v>28.296669999999999</v>
      </c>
      <c r="GD46" s="17">
        <v>89.371979999999994</v>
      </c>
      <c r="GE46" s="17">
        <v>-63.971980000000002</v>
      </c>
      <c r="GF46" s="17"/>
      <c r="GG46" s="17"/>
      <c r="GH46" s="17"/>
      <c r="GI46" s="17">
        <v>0</v>
      </c>
      <c r="GJ46" s="17"/>
      <c r="GK46" s="17"/>
      <c r="GL46" s="17"/>
      <c r="GM46" s="17">
        <v>0</v>
      </c>
      <c r="GN46" s="17">
        <v>6.7</v>
      </c>
      <c r="GO46" s="17">
        <v>6.8787000000000003</v>
      </c>
      <c r="GP46" s="17">
        <v>6.8787000000000003</v>
      </c>
      <c r="GQ46" s="17">
        <v>-0.1787</v>
      </c>
      <c r="GR46" s="17">
        <v>101.2</v>
      </c>
      <c r="GS46" s="17">
        <v>113.28894</v>
      </c>
      <c r="GT46" s="17">
        <v>127.95774</v>
      </c>
      <c r="GU46" s="17">
        <v>-26.757739999999998</v>
      </c>
      <c r="GV46" s="17"/>
      <c r="GW46" s="17"/>
      <c r="GX46" s="17"/>
      <c r="GY46" s="17">
        <v>0</v>
      </c>
      <c r="GZ46" s="17"/>
      <c r="HA46" s="17"/>
      <c r="HB46" s="17"/>
      <c r="HC46" s="17">
        <v>0</v>
      </c>
      <c r="HD46" s="17"/>
      <c r="HE46" s="17"/>
      <c r="HF46" s="17"/>
      <c r="HG46" s="17">
        <v>0</v>
      </c>
      <c r="HH46" s="17"/>
      <c r="HI46" s="17"/>
      <c r="HJ46" s="17"/>
      <c r="HK46" s="17">
        <v>0</v>
      </c>
      <c r="HL46" s="17">
        <v>71.7</v>
      </c>
      <c r="HM46" s="17">
        <v>71.473979999999997</v>
      </c>
      <c r="HN46" s="17">
        <v>77.146270000000001</v>
      </c>
      <c r="HO46" s="17">
        <v>-5.4462700000000002</v>
      </c>
      <c r="HP46" s="17">
        <v>0</v>
      </c>
      <c r="HQ46" s="17"/>
      <c r="HR46" s="17"/>
      <c r="HS46" s="17">
        <v>0</v>
      </c>
      <c r="HT46" s="17">
        <v>141.19999999999999</v>
      </c>
      <c r="HU46" s="17">
        <v>140.93</v>
      </c>
      <c r="HV46" s="17">
        <v>107.27</v>
      </c>
      <c r="HW46" s="17">
        <v>33.93</v>
      </c>
      <c r="HX46" s="17">
        <v>41.7</v>
      </c>
      <c r="HY46" s="17">
        <v>45.291890000000002</v>
      </c>
      <c r="HZ46" s="17">
        <v>45.291899999999998</v>
      </c>
      <c r="IA46" s="17">
        <v>-3.5918999999999999</v>
      </c>
      <c r="IB46" s="17"/>
      <c r="IC46" s="17"/>
      <c r="ID46" s="17"/>
      <c r="IE46" s="17">
        <v>0</v>
      </c>
      <c r="IF46" s="17"/>
      <c r="IG46" s="17"/>
      <c r="IH46" s="17"/>
      <c r="II46" s="17">
        <v>0</v>
      </c>
      <c r="IJ46" s="17"/>
      <c r="IK46" s="17"/>
      <c r="IL46" s="17"/>
      <c r="IM46" s="17">
        <v>0</v>
      </c>
      <c r="IN46" s="17">
        <v>60.3</v>
      </c>
      <c r="IO46" s="17">
        <v>74.518439999999998</v>
      </c>
      <c r="IP46" s="17">
        <v>89.282579999999996</v>
      </c>
      <c r="IQ46" s="17">
        <v>-28.982579999999999</v>
      </c>
      <c r="IR46" s="17">
        <v>168.8</v>
      </c>
      <c r="IS46" s="17">
        <v>181.85068999999999</v>
      </c>
      <c r="IT46" s="17">
        <v>181.85068999999999</v>
      </c>
      <c r="IU46" s="17">
        <v>-13.050689999999999</v>
      </c>
      <c r="IV46" s="17">
        <v>166.9</v>
      </c>
      <c r="IW46" s="17">
        <v>181.85068999999999</v>
      </c>
      <c r="IX46" s="17">
        <v>181.85068999999999</v>
      </c>
      <c r="IY46" s="17">
        <v>-14.95069</v>
      </c>
      <c r="IZ46" s="17">
        <v>198.8</v>
      </c>
      <c r="JA46" s="17">
        <v>181.85068999999999</v>
      </c>
      <c r="JB46" s="17">
        <v>181.85068999999999</v>
      </c>
      <c r="JC46" s="17">
        <v>16.949310000000001</v>
      </c>
      <c r="JD46" s="17">
        <v>259.8</v>
      </c>
      <c r="JE46" s="17">
        <v>273.59518000000003</v>
      </c>
      <c r="JF46" s="17">
        <v>273.59518000000003</v>
      </c>
      <c r="JG46" s="17">
        <v>-13.79518</v>
      </c>
      <c r="JH46" s="17">
        <v>69.099999999999994</v>
      </c>
      <c r="JI46" s="17">
        <v>73.334350000000001</v>
      </c>
      <c r="JJ46" s="17">
        <v>73.334350000000001</v>
      </c>
      <c r="JK46" s="17">
        <v>-4.2343500000000001</v>
      </c>
      <c r="JL46" s="17">
        <v>34.200000000000003</v>
      </c>
      <c r="JM46" s="17">
        <v>36.777279999999998</v>
      </c>
      <c r="JN46" s="17">
        <v>36.777279999999998</v>
      </c>
      <c r="JO46" s="17">
        <v>-2.57728</v>
      </c>
      <c r="JP46" s="17"/>
      <c r="JQ46" s="17"/>
      <c r="JR46" s="17"/>
      <c r="JS46" s="17">
        <v>0</v>
      </c>
      <c r="JT46" s="17"/>
      <c r="JU46" s="17"/>
      <c r="JV46" s="17"/>
      <c r="JW46" s="17">
        <v>0</v>
      </c>
      <c r="JX46" s="17"/>
      <c r="JY46" s="17"/>
      <c r="JZ46" s="17"/>
      <c r="KA46" s="17">
        <v>0</v>
      </c>
      <c r="KB46" s="17">
        <v>56.2</v>
      </c>
      <c r="KC46" s="17">
        <v>36</v>
      </c>
      <c r="KD46" s="17">
        <v>36</v>
      </c>
      <c r="KE46" s="17">
        <v>20.2</v>
      </c>
      <c r="KF46" s="17">
        <v>0</v>
      </c>
      <c r="KG46" s="17"/>
      <c r="KH46" s="17"/>
      <c r="KI46" s="17">
        <v>0</v>
      </c>
      <c r="KJ46" s="17"/>
      <c r="KK46" s="17"/>
      <c r="KL46" s="17"/>
      <c r="KM46" s="17">
        <v>0</v>
      </c>
      <c r="KN46" s="17">
        <v>2.6</v>
      </c>
      <c r="KO46" s="17">
        <v>4.7853500000000002</v>
      </c>
      <c r="KP46" s="17">
        <v>4.7853599999999998</v>
      </c>
      <c r="KQ46" s="17">
        <v>-2.1853600000000002</v>
      </c>
      <c r="KR46" s="17">
        <v>180.4</v>
      </c>
      <c r="KS46" s="17">
        <v>158.24121</v>
      </c>
      <c r="KT46" s="17">
        <v>144.05556999999999</v>
      </c>
      <c r="KU46" s="17">
        <v>36.344430000000003</v>
      </c>
      <c r="KV46" s="17">
        <v>83.1</v>
      </c>
      <c r="KW46" s="17">
        <v>89.57517</v>
      </c>
      <c r="KX46" s="17">
        <v>111.56491</v>
      </c>
      <c r="KY46" s="17">
        <v>-28.46491</v>
      </c>
      <c r="KZ46" s="17">
        <v>63.1</v>
      </c>
      <c r="LA46" s="17">
        <v>66.809659999999994</v>
      </c>
      <c r="LB46" s="17">
        <v>66.809659999999994</v>
      </c>
      <c r="LC46" s="17">
        <v>-3.70966</v>
      </c>
      <c r="LD46" s="17">
        <v>77.099999999999994</v>
      </c>
      <c r="LE46" s="17">
        <v>72.37388</v>
      </c>
      <c r="LF46" s="17">
        <v>78.567999999999998</v>
      </c>
      <c r="LG46" s="17">
        <v>-1.468</v>
      </c>
      <c r="LH46" s="17">
        <v>30.3</v>
      </c>
      <c r="LI46" s="17">
        <v>29.806760000000001</v>
      </c>
      <c r="LJ46" s="17">
        <v>29.806760000000001</v>
      </c>
      <c r="LK46" s="17">
        <v>0.49324000000000001</v>
      </c>
      <c r="LL46" s="17">
        <v>117.4</v>
      </c>
      <c r="LM46" s="17">
        <v>114.152</v>
      </c>
      <c r="LN46" s="17"/>
      <c r="LO46" s="17">
        <v>117.4</v>
      </c>
      <c r="LP46" s="17">
        <v>49</v>
      </c>
      <c r="LQ46" s="17"/>
      <c r="LR46" s="17"/>
      <c r="LS46" s="17">
        <v>49</v>
      </c>
      <c r="LT46" s="17">
        <v>49.9</v>
      </c>
      <c r="LU46" s="17">
        <v>49.666229999999999</v>
      </c>
      <c r="LV46" s="17"/>
      <c r="LW46" s="17">
        <v>49.9</v>
      </c>
      <c r="LX46" s="17">
        <v>140.4</v>
      </c>
      <c r="LY46" s="17">
        <v>158.39537999999999</v>
      </c>
      <c r="LZ46" s="17">
        <v>158.39537999999999</v>
      </c>
      <c r="MA46" s="17">
        <v>-17.995380000000001</v>
      </c>
      <c r="MB46" s="17">
        <v>143</v>
      </c>
      <c r="MC46" s="17">
        <v>158.39537999999999</v>
      </c>
      <c r="MD46" s="17">
        <v>158.39537999999999</v>
      </c>
      <c r="ME46" s="17">
        <v>-15.395379999999999</v>
      </c>
      <c r="MF46" s="17">
        <v>168.8</v>
      </c>
      <c r="MG46" s="17">
        <v>158.87103999999999</v>
      </c>
      <c r="MH46" s="17">
        <v>158.87103999999999</v>
      </c>
      <c r="MI46" s="17">
        <v>9.92896</v>
      </c>
      <c r="MJ46" s="17">
        <v>182.5</v>
      </c>
      <c r="MK46" s="17">
        <v>176.36183</v>
      </c>
      <c r="ML46" s="17">
        <v>176.36183</v>
      </c>
      <c r="MM46" s="17">
        <v>6.1381699999999997</v>
      </c>
      <c r="MN46" s="17">
        <v>0</v>
      </c>
      <c r="MO46" s="17"/>
      <c r="MP46" s="17"/>
      <c r="MQ46" s="17">
        <v>0</v>
      </c>
      <c r="MR46" s="17"/>
      <c r="MS46" s="17"/>
      <c r="MT46" s="17"/>
      <c r="MU46" s="17">
        <v>0</v>
      </c>
      <c r="MV46" s="17"/>
      <c r="MW46" s="17"/>
      <c r="MX46" s="17"/>
      <c r="MY46" s="17">
        <v>0</v>
      </c>
      <c r="MZ46" s="17"/>
      <c r="NA46" s="17"/>
      <c r="NB46" s="17"/>
      <c r="NC46" s="17">
        <v>0</v>
      </c>
      <c r="ND46" s="17">
        <v>209.4</v>
      </c>
      <c r="NE46" s="17">
        <v>205.29381000000001</v>
      </c>
      <c r="NF46" s="17">
        <v>205.29381000000001</v>
      </c>
      <c r="NG46" s="17">
        <v>4.1061899999999998</v>
      </c>
      <c r="NH46" s="17">
        <v>101.3</v>
      </c>
      <c r="NI46" s="17">
        <v>102.95515</v>
      </c>
      <c r="NJ46" s="17">
        <v>102.95515</v>
      </c>
      <c r="NK46" s="17">
        <v>-1.6551499999999999</v>
      </c>
      <c r="NL46" s="17">
        <v>7.1</v>
      </c>
      <c r="NM46" s="17">
        <v>4.9915099999999999</v>
      </c>
      <c r="NN46" s="17">
        <v>4.9915099999999999</v>
      </c>
      <c r="NO46" s="17">
        <v>2.1084900000000002</v>
      </c>
      <c r="NP46" s="17">
        <v>5</v>
      </c>
      <c r="NQ46" s="17">
        <v>5.2365700000000004</v>
      </c>
      <c r="NR46" s="17">
        <v>5.2365700000000004</v>
      </c>
      <c r="NS46" s="17">
        <v>-0.23657</v>
      </c>
      <c r="NT46" s="17">
        <v>0</v>
      </c>
      <c r="NU46" s="17"/>
      <c r="NV46" s="17"/>
      <c r="NW46" s="17">
        <v>0</v>
      </c>
      <c r="NX46" s="17">
        <v>3.8</v>
      </c>
      <c r="NY46" s="17">
        <v>19</v>
      </c>
      <c r="NZ46" s="17">
        <v>44.645699999999998</v>
      </c>
      <c r="OA46" s="17">
        <v>-40.845700000000001</v>
      </c>
      <c r="OB46" s="17">
        <v>0</v>
      </c>
      <c r="OC46" s="17"/>
      <c r="OD46" s="17"/>
      <c r="OE46" s="17">
        <v>0</v>
      </c>
      <c r="OF46" s="17">
        <v>10.7</v>
      </c>
      <c r="OG46" s="17">
        <v>9.5177999999999994</v>
      </c>
      <c r="OH46" s="17">
        <v>9.5177999999999994</v>
      </c>
      <c r="OI46" s="17">
        <v>1.1821999999999999</v>
      </c>
      <c r="OJ46" s="17">
        <v>0</v>
      </c>
      <c r="OK46" s="17"/>
      <c r="OL46" s="17"/>
      <c r="OM46" s="17">
        <v>0</v>
      </c>
      <c r="ON46" s="17">
        <v>8.1999999999999993</v>
      </c>
      <c r="OO46" s="17">
        <v>20.33764</v>
      </c>
      <c r="OP46" s="17">
        <v>20.33764</v>
      </c>
      <c r="OQ46" s="17">
        <v>-12.137639999999999</v>
      </c>
      <c r="OR46" s="17">
        <v>9.9</v>
      </c>
      <c r="OS46" s="17">
        <v>9</v>
      </c>
      <c r="OT46" s="17">
        <v>9</v>
      </c>
      <c r="OU46" s="17">
        <v>0.9</v>
      </c>
      <c r="OV46" s="17">
        <v>5</v>
      </c>
      <c r="OW46" s="17"/>
      <c r="OX46" s="17"/>
      <c r="OY46" s="17">
        <v>5</v>
      </c>
      <c r="OZ46" s="17">
        <v>0</v>
      </c>
      <c r="PA46" s="17"/>
      <c r="PB46" s="17"/>
      <c r="PC46" s="17">
        <v>0</v>
      </c>
      <c r="PD46" s="17">
        <v>0</v>
      </c>
      <c r="PE46" s="17"/>
      <c r="PF46" s="17"/>
      <c r="PG46" s="17">
        <v>0</v>
      </c>
      <c r="PH46" s="17">
        <v>0.3</v>
      </c>
      <c r="PI46" s="17">
        <v>0.36</v>
      </c>
      <c r="PJ46" s="17">
        <v>0.36</v>
      </c>
      <c r="PK46" s="17">
        <v>-0.06</v>
      </c>
      <c r="PL46" s="17">
        <v>1.7</v>
      </c>
      <c r="PM46" s="17">
        <v>1.6</v>
      </c>
      <c r="PN46" s="17">
        <v>1.6</v>
      </c>
      <c r="PO46" s="17">
        <v>0.1</v>
      </c>
      <c r="PP46" s="17">
        <v>2.6</v>
      </c>
      <c r="PQ46" s="17">
        <v>2.5</v>
      </c>
      <c r="PR46" s="17">
        <v>2.5</v>
      </c>
      <c r="PS46" s="17">
        <v>0.1</v>
      </c>
      <c r="PT46" s="17">
        <v>17</v>
      </c>
      <c r="PU46" s="17">
        <v>8.8425799999999999</v>
      </c>
      <c r="PV46" s="17">
        <v>8.8425799999999999</v>
      </c>
      <c r="PW46" s="17">
        <v>8.1574200000000001</v>
      </c>
      <c r="PX46" s="17">
        <v>3.9</v>
      </c>
      <c r="PY46" s="17">
        <v>3.12</v>
      </c>
      <c r="PZ46" s="17">
        <v>3.12</v>
      </c>
      <c r="QA46" s="17">
        <v>0.78</v>
      </c>
      <c r="QB46" s="17">
        <v>3.2</v>
      </c>
      <c r="QC46" s="17">
        <v>3.1</v>
      </c>
      <c r="QD46" s="17">
        <v>3.1</v>
      </c>
      <c r="QE46" s="17">
        <v>0.1</v>
      </c>
      <c r="QF46" s="17">
        <v>3.5</v>
      </c>
      <c r="QG46" s="17">
        <v>3.5</v>
      </c>
      <c r="QH46" s="17">
        <v>3.5</v>
      </c>
      <c r="QI46" s="17">
        <v>0</v>
      </c>
      <c r="QJ46" s="17">
        <v>15</v>
      </c>
      <c r="QK46" s="17">
        <v>14.492749999999999</v>
      </c>
      <c r="QL46" s="17">
        <v>14.492749999999999</v>
      </c>
      <c r="QM46" s="17">
        <v>0.50724999999999998</v>
      </c>
      <c r="QN46" s="17">
        <v>0</v>
      </c>
      <c r="QO46" s="17"/>
      <c r="QP46" s="17"/>
      <c r="QQ46" s="17">
        <v>0</v>
      </c>
      <c r="QR46" s="17">
        <v>0</v>
      </c>
      <c r="QS46" s="17"/>
      <c r="QT46" s="17"/>
      <c r="QU46" s="17">
        <v>0</v>
      </c>
      <c r="QV46" s="17">
        <v>0.8</v>
      </c>
      <c r="QW46" s="17">
        <v>6</v>
      </c>
      <c r="QX46" s="17">
        <v>7.0816999999999997</v>
      </c>
      <c r="QY46" s="17">
        <v>-6.2816999999999998</v>
      </c>
      <c r="QZ46" s="17">
        <v>3.9</v>
      </c>
      <c r="RA46" s="17">
        <v>25</v>
      </c>
      <c r="RB46" s="17">
        <v>35.971800000000002</v>
      </c>
      <c r="RC46" s="17">
        <v>-32.071800000000003</v>
      </c>
      <c r="RD46" s="17">
        <v>0</v>
      </c>
      <c r="RE46" s="17"/>
      <c r="RF46" s="17"/>
      <c r="RG46" s="17">
        <v>0</v>
      </c>
      <c r="RH46" s="17">
        <v>1.9</v>
      </c>
      <c r="RI46" s="17">
        <v>2.2400000000000002</v>
      </c>
      <c r="RJ46" s="17">
        <v>2.2400000000000002</v>
      </c>
      <c r="RK46" s="17">
        <v>-0.34</v>
      </c>
      <c r="RL46" s="17">
        <v>17.3</v>
      </c>
      <c r="RM46" s="17">
        <v>17.839289999999998</v>
      </c>
      <c r="RN46" s="17">
        <v>19.67727</v>
      </c>
      <c r="RO46" s="17">
        <v>-2.3772700000000002</v>
      </c>
      <c r="RP46" s="17">
        <v>1.4</v>
      </c>
      <c r="RQ46" s="17">
        <v>1.68</v>
      </c>
      <c r="RR46" s="17">
        <v>1.68</v>
      </c>
      <c r="RS46" s="17">
        <v>-0.28000000000000003</v>
      </c>
      <c r="RT46" s="17"/>
      <c r="RU46" s="17"/>
      <c r="RV46" s="17"/>
      <c r="RW46" s="17">
        <v>0</v>
      </c>
      <c r="RX46" s="17">
        <v>5.0999999999999996</v>
      </c>
      <c r="RY46" s="17">
        <v>5.2</v>
      </c>
      <c r="RZ46" s="17">
        <v>5.2</v>
      </c>
      <c r="SA46" s="17">
        <v>-0.1</v>
      </c>
      <c r="SB46" s="17">
        <v>0</v>
      </c>
      <c r="SC46" s="17"/>
      <c r="SD46" s="17"/>
      <c r="SE46" s="17">
        <v>0</v>
      </c>
      <c r="SF46" s="17">
        <v>6.6</v>
      </c>
      <c r="SG46" s="17">
        <v>6.3</v>
      </c>
      <c r="SH46" s="17">
        <v>6.3</v>
      </c>
      <c r="SI46" s="17">
        <v>0.3</v>
      </c>
      <c r="SJ46" s="17">
        <v>2.8</v>
      </c>
      <c r="SK46" s="17">
        <v>3.6</v>
      </c>
      <c r="SL46" s="17">
        <v>3.6</v>
      </c>
      <c r="SM46" s="17">
        <v>-0.8</v>
      </c>
      <c r="SN46" s="17">
        <v>3.7</v>
      </c>
      <c r="SO46" s="17">
        <v>3.5</v>
      </c>
      <c r="SP46" s="17">
        <v>3.5</v>
      </c>
      <c r="SQ46" s="17">
        <v>0.2</v>
      </c>
      <c r="SR46" s="17">
        <v>5.3</v>
      </c>
      <c r="SS46" s="17">
        <v>5</v>
      </c>
      <c r="ST46" s="17">
        <v>5</v>
      </c>
      <c r="SU46" s="17">
        <v>0.3</v>
      </c>
      <c r="SV46" s="17">
        <v>5.4</v>
      </c>
      <c r="SW46" s="17">
        <v>11</v>
      </c>
      <c r="SX46" s="17">
        <v>11.212</v>
      </c>
      <c r="SY46" s="17">
        <v>-5.8120000000000003</v>
      </c>
      <c r="SZ46" s="17">
        <v>11.2</v>
      </c>
      <c r="TA46" s="17">
        <v>28</v>
      </c>
      <c r="TB46" s="17">
        <v>34.432899999999997</v>
      </c>
      <c r="TC46" s="17">
        <v>-23.232900000000001</v>
      </c>
      <c r="TD46" s="17">
        <v>0</v>
      </c>
      <c r="TE46" s="17"/>
      <c r="TF46" s="17"/>
      <c r="TG46" s="17">
        <v>0</v>
      </c>
      <c r="TH46" s="17">
        <v>8.6</v>
      </c>
      <c r="TI46" s="17">
        <v>34</v>
      </c>
      <c r="TJ46" s="17">
        <v>33.915399999999998</v>
      </c>
      <c r="TK46" s="17">
        <v>-25.3154</v>
      </c>
      <c r="TL46" s="17">
        <v>12.9</v>
      </c>
      <c r="TM46" s="17">
        <v>32</v>
      </c>
      <c r="TN46" s="17">
        <v>40.8994</v>
      </c>
      <c r="TO46" s="17">
        <v>-27.999400000000001</v>
      </c>
      <c r="TP46" s="17">
        <v>1.3</v>
      </c>
      <c r="TQ46" s="17">
        <v>4.6035000000000004</v>
      </c>
      <c r="TR46" s="17">
        <v>4.6035000000000004</v>
      </c>
      <c r="TS46" s="17">
        <v>-3.3035000000000001</v>
      </c>
      <c r="TT46" s="17">
        <v>0.6</v>
      </c>
      <c r="TU46" s="17">
        <v>2.1101999999999999</v>
      </c>
      <c r="TV46" s="17">
        <v>2.1101999999999999</v>
      </c>
      <c r="TW46" s="17">
        <v>-1.5102</v>
      </c>
      <c r="TX46" s="17">
        <v>0</v>
      </c>
      <c r="TY46" s="17"/>
      <c r="TZ46" s="17"/>
      <c r="UA46" s="17">
        <v>0</v>
      </c>
      <c r="UB46" s="17">
        <v>5.6</v>
      </c>
      <c r="UC46" s="17">
        <v>6</v>
      </c>
      <c r="UD46" s="17">
        <v>6</v>
      </c>
      <c r="UE46" s="17">
        <v>-0.4</v>
      </c>
      <c r="UF46" s="17">
        <v>2.1</v>
      </c>
      <c r="UG46" s="17">
        <v>2.2999999999999998</v>
      </c>
      <c r="UH46" s="17">
        <v>2.2999999999999998</v>
      </c>
      <c r="UI46" s="17">
        <v>-0.2</v>
      </c>
      <c r="UJ46" s="17">
        <v>7.5</v>
      </c>
      <c r="UK46" s="17">
        <v>7</v>
      </c>
      <c r="UL46" s="17">
        <v>7</v>
      </c>
      <c r="UM46" s="17">
        <v>0.5</v>
      </c>
      <c r="UN46" s="17">
        <v>3.7</v>
      </c>
      <c r="UO46" s="17">
        <v>3.9</v>
      </c>
      <c r="UP46" s="17">
        <v>3.9</v>
      </c>
      <c r="UQ46" s="17">
        <v>-0.2</v>
      </c>
      <c r="UR46" s="17">
        <v>4.5999999999999996</v>
      </c>
      <c r="US46" s="17">
        <v>4</v>
      </c>
      <c r="UT46" s="17">
        <v>4</v>
      </c>
      <c r="UU46" s="17">
        <v>0.6</v>
      </c>
      <c r="UV46" s="17">
        <v>4.7</v>
      </c>
      <c r="UW46" s="17">
        <v>4.2</v>
      </c>
      <c r="UX46" s="17">
        <v>4.2</v>
      </c>
      <c r="UY46" s="17">
        <v>0.5</v>
      </c>
      <c r="UZ46" s="17">
        <v>8.1999999999999993</v>
      </c>
      <c r="VA46" s="17">
        <v>8</v>
      </c>
      <c r="VB46" s="17">
        <v>7.6254999999999997</v>
      </c>
      <c r="VC46" s="17">
        <v>0.57450000000000001</v>
      </c>
      <c r="VD46" s="17">
        <v>0</v>
      </c>
      <c r="VE46" s="17"/>
      <c r="VF46" s="17"/>
      <c r="VG46" s="17">
        <v>0</v>
      </c>
      <c r="VH46" s="17">
        <v>0</v>
      </c>
      <c r="VI46" s="17"/>
      <c r="VJ46" s="17"/>
      <c r="VK46" s="17">
        <v>0</v>
      </c>
      <c r="VL46" s="17">
        <v>0</v>
      </c>
      <c r="VM46" s="17"/>
      <c r="VN46" s="17"/>
      <c r="VO46" s="17">
        <v>0</v>
      </c>
      <c r="VP46" s="17">
        <v>0.6</v>
      </c>
      <c r="VQ46" s="17">
        <v>0.6</v>
      </c>
      <c r="VR46" s="17">
        <v>0.6</v>
      </c>
      <c r="VS46" s="17">
        <v>0</v>
      </c>
      <c r="VT46" s="17">
        <v>76.3</v>
      </c>
      <c r="VU46" s="17">
        <v>57</v>
      </c>
      <c r="VV46" s="17">
        <v>67</v>
      </c>
      <c r="VW46" s="17">
        <v>9.3000000000000007</v>
      </c>
      <c r="VX46" s="17">
        <v>63.9</v>
      </c>
      <c r="VY46" s="17">
        <v>49</v>
      </c>
      <c r="VZ46" s="17">
        <v>60</v>
      </c>
      <c r="WA46" s="17">
        <v>3.9</v>
      </c>
      <c r="WB46" s="17">
        <v>0</v>
      </c>
      <c r="WC46" s="17"/>
      <c r="WD46" s="17"/>
      <c r="WE46" s="17">
        <v>0</v>
      </c>
      <c r="WF46" s="17">
        <v>3.9</v>
      </c>
      <c r="WG46" s="17">
        <v>4.5</v>
      </c>
      <c r="WH46" s="17">
        <v>4.5</v>
      </c>
      <c r="WI46" s="17">
        <v>-0.6</v>
      </c>
      <c r="WJ46" s="17">
        <v>2.4</v>
      </c>
      <c r="WK46" s="17">
        <v>2.2999999999999998</v>
      </c>
      <c r="WL46" s="17">
        <v>2.2999999999999998</v>
      </c>
      <c r="WM46" s="17">
        <v>0.1</v>
      </c>
      <c r="WN46" s="17">
        <v>2.2000000000000002</v>
      </c>
      <c r="WO46" s="17">
        <v>2.2999999999999998</v>
      </c>
      <c r="WP46" s="17">
        <v>2.2999999999999998</v>
      </c>
      <c r="WQ46" s="17">
        <v>-0.1</v>
      </c>
      <c r="WR46" s="17">
        <v>1.2</v>
      </c>
      <c r="WS46" s="17">
        <v>1.4</v>
      </c>
      <c r="WT46" s="17">
        <v>1.4</v>
      </c>
      <c r="WU46" s="17">
        <v>-0.2</v>
      </c>
      <c r="WV46" s="17">
        <v>0</v>
      </c>
      <c r="WW46" s="17"/>
      <c r="WX46" s="17"/>
      <c r="WY46" s="17">
        <v>0</v>
      </c>
      <c r="WZ46" s="17">
        <v>7.5</v>
      </c>
      <c r="XA46" s="17">
        <v>7.5949999999999998</v>
      </c>
      <c r="XB46" s="17">
        <v>7.5949999999999998</v>
      </c>
      <c r="XC46" s="17">
        <v>-9.5000000000000001E-2</v>
      </c>
      <c r="XD46" s="17">
        <v>18.100000000000001</v>
      </c>
      <c r="XE46" s="17">
        <v>17.874400000000001</v>
      </c>
      <c r="XF46" s="17">
        <v>17.874400000000001</v>
      </c>
      <c r="XG46" s="17">
        <v>0.22559999999999999</v>
      </c>
      <c r="XH46" s="17">
        <v>6.8</v>
      </c>
      <c r="XI46" s="17">
        <v>8</v>
      </c>
      <c r="XJ46" s="17">
        <v>8</v>
      </c>
      <c r="XK46" s="17">
        <v>-1.2</v>
      </c>
      <c r="XL46" s="17">
        <v>9</v>
      </c>
      <c r="XM46" s="17">
        <v>10.7</v>
      </c>
      <c r="XN46" s="17">
        <v>10.7</v>
      </c>
      <c r="XO46" s="17">
        <v>-1.7</v>
      </c>
      <c r="XP46" s="17"/>
      <c r="XQ46" s="17"/>
      <c r="XR46" s="17"/>
      <c r="XS46" s="17">
        <v>0</v>
      </c>
      <c r="XT46" s="17"/>
      <c r="XU46" s="17"/>
      <c r="XV46" s="17"/>
      <c r="XW46" s="17">
        <v>0</v>
      </c>
      <c r="XX46" s="17">
        <v>12.4</v>
      </c>
      <c r="XY46" s="17">
        <v>14</v>
      </c>
      <c r="XZ46" s="17">
        <v>14</v>
      </c>
      <c r="YA46" s="17">
        <v>-1.6</v>
      </c>
      <c r="YB46" s="17">
        <v>15.1</v>
      </c>
      <c r="YC46" s="17">
        <v>21.324999999999999</v>
      </c>
      <c r="YD46" s="17">
        <v>21.324999999999999</v>
      </c>
      <c r="YE46" s="17">
        <v>-6.2249999999999996</v>
      </c>
      <c r="YF46" s="17">
        <v>9.5</v>
      </c>
      <c r="YG46" s="17">
        <v>7.03</v>
      </c>
      <c r="YH46" s="17">
        <v>7.03</v>
      </c>
      <c r="YI46" s="17">
        <v>2.4700000000000002</v>
      </c>
      <c r="YJ46" s="17">
        <v>11</v>
      </c>
      <c r="YK46" s="17">
        <v>11</v>
      </c>
      <c r="YL46" s="17">
        <v>11</v>
      </c>
      <c r="YM46" s="17">
        <v>0</v>
      </c>
      <c r="YN46" s="17">
        <v>14.3</v>
      </c>
      <c r="YO46" s="17">
        <v>17.690000000000001</v>
      </c>
      <c r="YP46" s="17">
        <v>17.690000000000001</v>
      </c>
      <c r="YQ46" s="17">
        <v>-3.39</v>
      </c>
    </row>
    <row r="47" spans="1:667" ht="24" customHeight="1" x14ac:dyDescent="0.25">
      <c r="A47" s="1"/>
      <c r="B47" s="16" t="s">
        <v>61</v>
      </c>
      <c r="C47" s="16" t="s">
        <v>854</v>
      </c>
      <c r="D47" s="17">
        <v>121</v>
      </c>
      <c r="E47" s="17">
        <v>126.86897999999999</v>
      </c>
      <c r="F47" s="17">
        <v>165.94148000000001</v>
      </c>
      <c r="G47" s="17">
        <v>-44.941479999999999</v>
      </c>
      <c r="H47" s="17">
        <v>608.20000000000005</v>
      </c>
      <c r="I47" s="17">
        <v>643.47825999999998</v>
      </c>
      <c r="J47" s="17">
        <v>643.47825999999998</v>
      </c>
      <c r="K47" s="17">
        <v>-35.278260000000003</v>
      </c>
      <c r="L47" s="17">
        <v>206.4</v>
      </c>
      <c r="M47" s="17">
        <v>208.32364000000001</v>
      </c>
      <c r="N47" s="17">
        <v>208.32364000000001</v>
      </c>
      <c r="O47" s="17">
        <v>-1.92364</v>
      </c>
      <c r="P47" s="17"/>
      <c r="Q47" s="17"/>
      <c r="R47" s="17"/>
      <c r="S47" s="17">
        <v>0</v>
      </c>
      <c r="T47" s="17"/>
      <c r="U47" s="17"/>
      <c r="V47" s="17"/>
      <c r="W47" s="17">
        <v>0</v>
      </c>
      <c r="X47" s="17">
        <v>60.4</v>
      </c>
      <c r="Y47" s="17"/>
      <c r="Z47" s="17"/>
      <c r="AA47" s="17">
        <v>60.4</v>
      </c>
      <c r="AB47" s="17">
        <v>85.5</v>
      </c>
      <c r="AC47" s="17">
        <v>86.093000000000004</v>
      </c>
      <c r="AD47" s="17">
        <v>86.093000000000004</v>
      </c>
      <c r="AE47" s="17">
        <v>-0.59299999999999997</v>
      </c>
      <c r="AF47" s="17"/>
      <c r="AG47" s="17"/>
      <c r="AH47" s="17"/>
      <c r="AI47" s="17">
        <v>0</v>
      </c>
      <c r="AJ47" s="17">
        <v>31.1</v>
      </c>
      <c r="AK47" s="17">
        <v>31.99999</v>
      </c>
      <c r="AL47" s="17"/>
      <c r="AM47" s="17">
        <v>31.1</v>
      </c>
      <c r="AN47" s="17">
        <v>180.8</v>
      </c>
      <c r="AO47" s="17">
        <v>196.22801999999999</v>
      </c>
      <c r="AP47" s="17">
        <v>196.22801999999999</v>
      </c>
      <c r="AQ47" s="17">
        <v>-15.42802</v>
      </c>
      <c r="AR47" s="17">
        <v>199.6</v>
      </c>
      <c r="AS47" s="17">
        <v>196.22801999999999</v>
      </c>
      <c r="AT47" s="17">
        <v>196.22801999999999</v>
      </c>
      <c r="AU47" s="17">
        <v>3.3719800000000002</v>
      </c>
      <c r="AV47" s="17">
        <v>204.9</v>
      </c>
      <c r="AW47" s="17">
        <v>196.22801999999999</v>
      </c>
      <c r="AX47" s="17">
        <v>196.22801999999999</v>
      </c>
      <c r="AY47" s="17">
        <v>8.6719799999999996</v>
      </c>
      <c r="AZ47" s="17">
        <v>284.8</v>
      </c>
      <c r="BA47" s="17">
        <v>295.22593999999998</v>
      </c>
      <c r="BB47" s="17">
        <v>295.22593999999998</v>
      </c>
      <c r="BC47" s="17">
        <v>-10.425940000000001</v>
      </c>
      <c r="BD47" s="17">
        <v>204.3</v>
      </c>
      <c r="BE47" s="17">
        <v>206.04143999999999</v>
      </c>
      <c r="BF47" s="17">
        <v>206.04143999999999</v>
      </c>
      <c r="BG47" s="17">
        <v>-1.7414400000000001</v>
      </c>
      <c r="BH47" s="17">
        <v>106.1</v>
      </c>
      <c r="BI47" s="17">
        <v>103.33009</v>
      </c>
      <c r="BJ47" s="17">
        <v>103.33009</v>
      </c>
      <c r="BK47" s="17">
        <v>2.7699099999999999</v>
      </c>
      <c r="BL47" s="17">
        <v>373.2</v>
      </c>
      <c r="BM47" s="17">
        <v>377.56756999999999</v>
      </c>
      <c r="BN47" s="17">
        <v>379.53043000000002</v>
      </c>
      <c r="BO47" s="17">
        <v>-6.3304299999999998</v>
      </c>
      <c r="BP47" s="17">
        <v>4.2</v>
      </c>
      <c r="BQ47" s="17">
        <v>3.8975900000000001</v>
      </c>
      <c r="BR47" s="17">
        <v>3.8975900000000001</v>
      </c>
      <c r="BS47" s="17">
        <v>0.30241000000000001</v>
      </c>
      <c r="BT47" s="17"/>
      <c r="BU47" s="17"/>
      <c r="BV47" s="17"/>
      <c r="BW47" s="17">
        <v>0</v>
      </c>
      <c r="BX47" s="17">
        <v>0</v>
      </c>
      <c r="BY47" s="17"/>
      <c r="BZ47" s="17"/>
      <c r="CA47" s="17">
        <v>0</v>
      </c>
      <c r="CB47" s="17"/>
      <c r="CC47" s="17"/>
      <c r="CD47" s="17"/>
      <c r="CE47" s="17">
        <v>0</v>
      </c>
      <c r="CF47" s="17">
        <v>110.6</v>
      </c>
      <c r="CG47" s="17">
        <v>111.99026000000001</v>
      </c>
      <c r="CH47" s="17">
        <v>111.99026000000001</v>
      </c>
      <c r="CI47" s="17">
        <v>-1.3902600000000001</v>
      </c>
      <c r="CJ47" s="17">
        <v>7.9</v>
      </c>
      <c r="CK47" s="17">
        <v>7.2468899999999996</v>
      </c>
      <c r="CL47" s="17">
        <v>7.2468899999999996</v>
      </c>
      <c r="CM47" s="17">
        <v>0.65310999999999997</v>
      </c>
      <c r="CN47" s="17">
        <v>5.2</v>
      </c>
      <c r="CO47" s="17">
        <v>3.89141</v>
      </c>
      <c r="CP47" s="17">
        <v>3.89141</v>
      </c>
      <c r="CQ47" s="17">
        <v>1.3085899999999999</v>
      </c>
      <c r="CR47" s="17">
        <v>22.5</v>
      </c>
      <c r="CS47" s="17">
        <v>22.280850000000001</v>
      </c>
      <c r="CT47" s="17">
        <v>22.280850000000001</v>
      </c>
      <c r="CU47" s="17">
        <v>0.21915000000000001</v>
      </c>
      <c r="CV47" s="17">
        <v>80.3</v>
      </c>
      <c r="CW47" s="17">
        <v>70.811750000000004</v>
      </c>
      <c r="CX47" s="17">
        <v>83.872190000000003</v>
      </c>
      <c r="CY47" s="17">
        <v>-3.57219</v>
      </c>
      <c r="CZ47" s="17">
        <v>218.5</v>
      </c>
      <c r="DA47" s="17">
        <v>206.17981</v>
      </c>
      <c r="DB47" s="17">
        <v>85.976399999999998</v>
      </c>
      <c r="DC47" s="17">
        <v>132.52359999999999</v>
      </c>
      <c r="DD47" s="17"/>
      <c r="DE47" s="17"/>
      <c r="DF47" s="17"/>
      <c r="DG47" s="17">
        <v>0</v>
      </c>
      <c r="DH47" s="17">
        <v>0</v>
      </c>
      <c r="DI47" s="17"/>
      <c r="DJ47" s="17"/>
      <c r="DK47" s="17">
        <v>0</v>
      </c>
      <c r="DL47" s="17"/>
      <c r="DM47" s="17">
        <v>7.84</v>
      </c>
      <c r="DN47" s="17">
        <v>7.83</v>
      </c>
      <c r="DO47" s="17">
        <v>-7.83</v>
      </c>
      <c r="DP47" s="17">
        <v>6.5</v>
      </c>
      <c r="DQ47" s="17">
        <v>6.39</v>
      </c>
      <c r="DR47" s="17">
        <v>6.39</v>
      </c>
      <c r="DS47" s="17">
        <v>0.11</v>
      </c>
      <c r="DT47" s="17">
        <v>448.9</v>
      </c>
      <c r="DU47" s="17">
        <v>290.15544999999997</v>
      </c>
      <c r="DV47" s="17">
        <v>303.37385</v>
      </c>
      <c r="DW47" s="17">
        <v>145.52615</v>
      </c>
      <c r="DX47" s="17">
        <v>34</v>
      </c>
      <c r="DY47" s="17">
        <v>48.529000000000003</v>
      </c>
      <c r="DZ47" s="17">
        <v>37.53969</v>
      </c>
      <c r="EA47" s="17">
        <v>-3.5396899999999998</v>
      </c>
      <c r="EB47" s="17">
        <v>57.2</v>
      </c>
      <c r="EC47" s="17">
        <v>55.736249999999998</v>
      </c>
      <c r="ED47" s="17">
        <v>150.48505</v>
      </c>
      <c r="EE47" s="17">
        <v>-93.285049999999998</v>
      </c>
      <c r="EF47" s="17">
        <v>22.9</v>
      </c>
      <c r="EG47" s="17">
        <v>27.050740000000001</v>
      </c>
      <c r="EH47" s="17">
        <v>19.00414</v>
      </c>
      <c r="EI47" s="17">
        <v>3.8958599999999999</v>
      </c>
      <c r="EJ47" s="17">
        <v>17.399999999999999</v>
      </c>
      <c r="EK47" s="17">
        <v>18.87548</v>
      </c>
      <c r="EL47" s="17">
        <v>19.064769999999999</v>
      </c>
      <c r="EM47" s="17">
        <v>-1.6647700000000001</v>
      </c>
      <c r="EN47" s="17">
        <v>15.9</v>
      </c>
      <c r="EO47" s="17">
        <v>15.106339999999999</v>
      </c>
      <c r="EP47" s="17">
        <v>15.106339999999999</v>
      </c>
      <c r="EQ47" s="17">
        <v>0.79366000000000003</v>
      </c>
      <c r="ER47" s="17">
        <v>56.8</v>
      </c>
      <c r="ES47" s="17">
        <v>60.90005</v>
      </c>
      <c r="ET47" s="17">
        <v>60.90005</v>
      </c>
      <c r="EU47" s="17">
        <v>-4.1000500000000004</v>
      </c>
      <c r="EV47" s="17">
        <v>177.8</v>
      </c>
      <c r="EW47" s="17">
        <v>184.74316999999999</v>
      </c>
      <c r="EX47" s="17">
        <v>184.74316999999999</v>
      </c>
      <c r="EY47" s="17">
        <v>-6.9431700000000003</v>
      </c>
      <c r="EZ47" s="17">
        <v>177.9</v>
      </c>
      <c r="FA47" s="17">
        <v>184.74316999999999</v>
      </c>
      <c r="FB47" s="17">
        <v>184.74316999999999</v>
      </c>
      <c r="FC47" s="17">
        <v>-6.8431699999999998</v>
      </c>
      <c r="FD47" s="17">
        <v>181.3</v>
      </c>
      <c r="FE47" s="17">
        <v>185.29795999999999</v>
      </c>
      <c r="FF47" s="17">
        <v>185.29795999999999</v>
      </c>
      <c r="FG47" s="17">
        <v>-3.99796</v>
      </c>
      <c r="FH47" s="17">
        <v>82.2</v>
      </c>
      <c r="FI47" s="17">
        <v>77.394180000000006</v>
      </c>
      <c r="FJ47" s="17">
        <v>84.739459999999994</v>
      </c>
      <c r="FK47" s="17">
        <v>-2.5394600000000001</v>
      </c>
      <c r="FL47" s="17">
        <v>42.6</v>
      </c>
      <c r="FM47" s="17">
        <v>46.809660000000001</v>
      </c>
      <c r="FN47" s="17">
        <v>46.809660000000001</v>
      </c>
      <c r="FO47" s="17">
        <v>-4.2096600000000004</v>
      </c>
      <c r="FP47" s="17">
        <v>32.4</v>
      </c>
      <c r="FQ47" s="17">
        <v>25.416450000000001</v>
      </c>
      <c r="FR47" s="17">
        <v>25.416450000000001</v>
      </c>
      <c r="FS47" s="17">
        <v>6.9835500000000001</v>
      </c>
      <c r="FT47" s="17">
        <v>3.4</v>
      </c>
      <c r="FU47" s="17"/>
      <c r="FV47" s="17"/>
      <c r="FW47" s="17">
        <v>3.4</v>
      </c>
      <c r="FX47" s="17">
        <v>17.2</v>
      </c>
      <c r="FY47" s="17">
        <v>15.19885</v>
      </c>
      <c r="FZ47" s="17">
        <v>15.19885</v>
      </c>
      <c r="GA47" s="17">
        <v>2.00115</v>
      </c>
      <c r="GB47" s="17">
        <v>25.1</v>
      </c>
      <c r="GC47" s="17">
        <v>27.657170000000001</v>
      </c>
      <c r="GD47" s="17">
        <v>100.96617999999999</v>
      </c>
      <c r="GE47" s="17">
        <v>-75.86618</v>
      </c>
      <c r="GF47" s="17"/>
      <c r="GG47" s="17"/>
      <c r="GH47" s="17"/>
      <c r="GI47" s="17">
        <v>0</v>
      </c>
      <c r="GJ47" s="17"/>
      <c r="GK47" s="17"/>
      <c r="GL47" s="17"/>
      <c r="GM47" s="17">
        <v>0</v>
      </c>
      <c r="GN47" s="17">
        <v>6.8</v>
      </c>
      <c r="GO47" s="17">
        <v>6.8787000000000003</v>
      </c>
      <c r="GP47" s="17">
        <v>6.8787000000000003</v>
      </c>
      <c r="GQ47" s="17">
        <v>-7.8700000000000006E-2</v>
      </c>
      <c r="GR47" s="17">
        <v>101.5</v>
      </c>
      <c r="GS47" s="17">
        <v>111.86848000000001</v>
      </c>
      <c r="GT47" s="17">
        <v>127.39238</v>
      </c>
      <c r="GU47" s="17">
        <v>-25.892379999999999</v>
      </c>
      <c r="GV47" s="17"/>
      <c r="GW47" s="17"/>
      <c r="GX47" s="17"/>
      <c r="GY47" s="17">
        <v>0</v>
      </c>
      <c r="GZ47" s="17"/>
      <c r="HA47" s="17"/>
      <c r="HB47" s="17"/>
      <c r="HC47" s="17">
        <v>0</v>
      </c>
      <c r="HD47" s="17"/>
      <c r="HE47" s="17"/>
      <c r="HF47" s="17"/>
      <c r="HG47" s="17">
        <v>0</v>
      </c>
      <c r="HH47" s="17"/>
      <c r="HI47" s="17"/>
      <c r="HJ47" s="17"/>
      <c r="HK47" s="17">
        <v>0</v>
      </c>
      <c r="HL47" s="17">
        <v>71.7</v>
      </c>
      <c r="HM47" s="17">
        <v>71.025390000000002</v>
      </c>
      <c r="HN47" s="17">
        <v>77.146270000000001</v>
      </c>
      <c r="HO47" s="17">
        <v>-5.4462700000000002</v>
      </c>
      <c r="HP47" s="17">
        <v>0</v>
      </c>
      <c r="HQ47" s="17"/>
      <c r="HR47" s="17"/>
      <c r="HS47" s="17">
        <v>0</v>
      </c>
      <c r="HT47" s="17">
        <v>140.4</v>
      </c>
      <c r="HU47" s="17">
        <v>134.55000000000001</v>
      </c>
      <c r="HV47" s="17">
        <v>110.81</v>
      </c>
      <c r="HW47" s="17">
        <v>29.59</v>
      </c>
      <c r="HX47" s="17">
        <v>41.7</v>
      </c>
      <c r="HY47" s="17">
        <v>45.291899999999998</v>
      </c>
      <c r="HZ47" s="17">
        <v>45.291899999999998</v>
      </c>
      <c r="IA47" s="17">
        <v>-3.5918999999999999</v>
      </c>
      <c r="IB47" s="17"/>
      <c r="IC47" s="17"/>
      <c r="ID47" s="17"/>
      <c r="IE47" s="17">
        <v>0</v>
      </c>
      <c r="IF47" s="17"/>
      <c r="IG47" s="17"/>
      <c r="IH47" s="17"/>
      <c r="II47" s="17">
        <v>0</v>
      </c>
      <c r="IJ47" s="17"/>
      <c r="IK47" s="17"/>
      <c r="IL47" s="17"/>
      <c r="IM47" s="17">
        <v>0</v>
      </c>
      <c r="IN47" s="17">
        <v>60.5</v>
      </c>
      <c r="IO47" s="17">
        <v>76.363969999999995</v>
      </c>
      <c r="IP47" s="17">
        <v>85.344620000000006</v>
      </c>
      <c r="IQ47" s="17">
        <v>-24.844619999999999</v>
      </c>
      <c r="IR47" s="17">
        <v>169.5</v>
      </c>
      <c r="IS47" s="17">
        <v>181.69244</v>
      </c>
      <c r="IT47" s="17">
        <v>181.69244</v>
      </c>
      <c r="IU47" s="17">
        <v>-12.19244</v>
      </c>
      <c r="IV47" s="17">
        <v>167.5</v>
      </c>
      <c r="IW47" s="17">
        <v>181.69244</v>
      </c>
      <c r="IX47" s="17">
        <v>181.69244</v>
      </c>
      <c r="IY47" s="17">
        <v>-14.19244</v>
      </c>
      <c r="IZ47" s="17">
        <v>199.7</v>
      </c>
      <c r="JA47" s="17">
        <v>181.69244</v>
      </c>
      <c r="JB47" s="17">
        <v>181.69244</v>
      </c>
      <c r="JC47" s="17">
        <v>18.007560000000002</v>
      </c>
      <c r="JD47" s="17">
        <v>260.7</v>
      </c>
      <c r="JE47" s="17">
        <v>273.3571</v>
      </c>
      <c r="JF47" s="17">
        <v>273.3571</v>
      </c>
      <c r="JG47" s="17">
        <v>-12.6571</v>
      </c>
      <c r="JH47" s="17">
        <v>69.3</v>
      </c>
      <c r="JI47" s="17">
        <v>73.334350000000001</v>
      </c>
      <c r="JJ47" s="17">
        <v>73.334350000000001</v>
      </c>
      <c r="JK47" s="17">
        <v>-4.0343499999999999</v>
      </c>
      <c r="JL47" s="17">
        <v>34.200000000000003</v>
      </c>
      <c r="JM47" s="17">
        <v>36.777279999999998</v>
      </c>
      <c r="JN47" s="17">
        <v>36.777279999999998</v>
      </c>
      <c r="JO47" s="17">
        <v>-2.57728</v>
      </c>
      <c r="JP47" s="17"/>
      <c r="JQ47" s="17"/>
      <c r="JR47" s="17"/>
      <c r="JS47" s="17">
        <v>0</v>
      </c>
      <c r="JT47" s="17"/>
      <c r="JU47" s="17"/>
      <c r="JV47" s="17"/>
      <c r="JW47" s="17">
        <v>0</v>
      </c>
      <c r="JX47" s="17"/>
      <c r="JY47" s="17"/>
      <c r="JZ47" s="17"/>
      <c r="KA47" s="17">
        <v>0</v>
      </c>
      <c r="KB47" s="17">
        <v>56.4</v>
      </c>
      <c r="KC47" s="17">
        <v>36</v>
      </c>
      <c r="KD47" s="17">
        <v>36</v>
      </c>
      <c r="KE47" s="17">
        <v>20.399999999999999</v>
      </c>
      <c r="KF47" s="17">
        <v>0</v>
      </c>
      <c r="KG47" s="17"/>
      <c r="KH47" s="17"/>
      <c r="KI47" s="17">
        <v>0</v>
      </c>
      <c r="KJ47" s="17"/>
      <c r="KK47" s="17"/>
      <c r="KL47" s="17"/>
      <c r="KM47" s="17">
        <v>0</v>
      </c>
      <c r="KN47" s="17">
        <v>2.6</v>
      </c>
      <c r="KO47" s="17">
        <v>4.7853500000000002</v>
      </c>
      <c r="KP47" s="17">
        <v>4.7853599999999998</v>
      </c>
      <c r="KQ47" s="17">
        <v>-2.1853600000000002</v>
      </c>
      <c r="KR47" s="17">
        <v>152.9</v>
      </c>
      <c r="KS47" s="17">
        <v>142.31926999999999</v>
      </c>
      <c r="KT47" s="17">
        <v>138.71751</v>
      </c>
      <c r="KU47" s="17">
        <v>14.18249</v>
      </c>
      <c r="KV47" s="17">
        <v>80.599999999999994</v>
      </c>
      <c r="KW47" s="17">
        <v>90.510350000000003</v>
      </c>
      <c r="KX47" s="17">
        <v>109.50086</v>
      </c>
      <c r="KY47" s="17">
        <v>-28.900860000000002</v>
      </c>
      <c r="KZ47" s="17">
        <v>63</v>
      </c>
      <c r="LA47" s="17">
        <v>66.809659999999994</v>
      </c>
      <c r="LB47" s="17">
        <v>66.809659999999994</v>
      </c>
      <c r="LC47" s="17">
        <v>-3.80966</v>
      </c>
      <c r="LD47" s="17">
        <v>76.900000000000006</v>
      </c>
      <c r="LE47" s="17">
        <v>72.37388</v>
      </c>
      <c r="LF47" s="17">
        <v>78.567999999999998</v>
      </c>
      <c r="LG47" s="17">
        <v>-1.6679999999999999</v>
      </c>
      <c r="LH47" s="17">
        <v>30.3</v>
      </c>
      <c r="LI47" s="17">
        <v>29.806760000000001</v>
      </c>
      <c r="LJ47" s="17">
        <v>29.806760000000001</v>
      </c>
      <c r="LK47" s="17">
        <v>0.49324000000000001</v>
      </c>
      <c r="LL47" s="17">
        <v>117.6</v>
      </c>
      <c r="LM47" s="17">
        <v>114.15199</v>
      </c>
      <c r="LN47" s="17"/>
      <c r="LO47" s="17">
        <v>117.6</v>
      </c>
      <c r="LP47" s="17">
        <v>49</v>
      </c>
      <c r="LQ47" s="17"/>
      <c r="LR47" s="17"/>
      <c r="LS47" s="17">
        <v>49</v>
      </c>
      <c r="LT47" s="17">
        <v>49.8</v>
      </c>
      <c r="LU47" s="17">
        <v>49.666229999999999</v>
      </c>
      <c r="LV47" s="17"/>
      <c r="LW47" s="17">
        <v>49.8</v>
      </c>
      <c r="LX47" s="17">
        <v>140.80000000000001</v>
      </c>
      <c r="LY47" s="17">
        <v>158.39537999999999</v>
      </c>
      <c r="LZ47" s="17">
        <v>158.39537999999999</v>
      </c>
      <c r="MA47" s="17">
        <v>-17.595379999999999</v>
      </c>
      <c r="MB47" s="17">
        <v>143.19999999999999</v>
      </c>
      <c r="MC47" s="17">
        <v>158.39537999999999</v>
      </c>
      <c r="MD47" s="17">
        <v>158.39537999999999</v>
      </c>
      <c r="ME47" s="17">
        <v>-15.19538</v>
      </c>
      <c r="MF47" s="17">
        <v>168.7</v>
      </c>
      <c r="MG47" s="17">
        <v>158.87103999999999</v>
      </c>
      <c r="MH47" s="17">
        <v>158.87103999999999</v>
      </c>
      <c r="MI47" s="17">
        <v>9.8289600000000004</v>
      </c>
      <c r="MJ47" s="17">
        <v>182.9</v>
      </c>
      <c r="MK47" s="17">
        <v>176.36183</v>
      </c>
      <c r="ML47" s="17">
        <v>176.36183</v>
      </c>
      <c r="MM47" s="17">
        <v>6.53817</v>
      </c>
      <c r="MN47" s="17">
        <v>0</v>
      </c>
      <c r="MO47" s="17"/>
      <c r="MP47" s="17"/>
      <c r="MQ47" s="17">
        <v>0</v>
      </c>
      <c r="MR47" s="17"/>
      <c r="MS47" s="17"/>
      <c r="MT47" s="17"/>
      <c r="MU47" s="17">
        <v>0</v>
      </c>
      <c r="MV47" s="17"/>
      <c r="MW47" s="17"/>
      <c r="MX47" s="17"/>
      <c r="MY47" s="17">
        <v>0</v>
      </c>
      <c r="MZ47" s="17"/>
      <c r="NA47" s="17"/>
      <c r="NB47" s="17"/>
      <c r="NC47" s="17">
        <v>0</v>
      </c>
      <c r="ND47" s="17">
        <v>209.4</v>
      </c>
      <c r="NE47" s="17">
        <v>205.29381000000001</v>
      </c>
      <c r="NF47" s="17">
        <v>205.29381000000001</v>
      </c>
      <c r="NG47" s="17">
        <v>4.1061899999999998</v>
      </c>
      <c r="NH47" s="17">
        <v>101.4</v>
      </c>
      <c r="NI47" s="17">
        <v>102.95515</v>
      </c>
      <c r="NJ47" s="17">
        <v>102.95515</v>
      </c>
      <c r="NK47" s="17">
        <v>-1.55515</v>
      </c>
      <c r="NL47" s="17">
        <v>7.1</v>
      </c>
      <c r="NM47" s="17">
        <v>4.9915099999999999</v>
      </c>
      <c r="NN47" s="17">
        <v>4.9915099999999999</v>
      </c>
      <c r="NO47" s="17">
        <v>2.1084900000000002</v>
      </c>
      <c r="NP47" s="17">
        <v>5</v>
      </c>
      <c r="NQ47" s="17">
        <v>5.2365700000000004</v>
      </c>
      <c r="NR47" s="17">
        <v>5.2365700000000004</v>
      </c>
      <c r="NS47" s="17">
        <v>-0.23657</v>
      </c>
      <c r="NT47" s="17">
        <v>0</v>
      </c>
      <c r="NU47" s="17"/>
      <c r="NV47" s="17"/>
      <c r="NW47" s="17">
        <v>0</v>
      </c>
      <c r="NX47" s="17">
        <v>4.5999999999999996</v>
      </c>
      <c r="NY47" s="17">
        <v>21</v>
      </c>
      <c r="NZ47" s="17">
        <v>43.3889</v>
      </c>
      <c r="OA47" s="17">
        <v>-38.788899999999998</v>
      </c>
      <c r="OB47" s="17">
        <v>0</v>
      </c>
      <c r="OC47" s="17"/>
      <c r="OD47" s="17"/>
      <c r="OE47" s="17">
        <v>0</v>
      </c>
      <c r="OF47" s="17">
        <v>10.7</v>
      </c>
      <c r="OG47" s="17">
        <v>9.9734999999999996</v>
      </c>
      <c r="OH47" s="17">
        <v>9.9734999999999996</v>
      </c>
      <c r="OI47" s="17">
        <v>0.72650000000000003</v>
      </c>
      <c r="OJ47" s="17">
        <v>0</v>
      </c>
      <c r="OK47" s="17"/>
      <c r="OL47" s="17"/>
      <c r="OM47" s="17">
        <v>0</v>
      </c>
      <c r="ON47" s="17">
        <v>8.1999999999999993</v>
      </c>
      <c r="OO47" s="17">
        <v>20.33764</v>
      </c>
      <c r="OP47" s="17">
        <v>20.33764</v>
      </c>
      <c r="OQ47" s="17">
        <v>-12.137639999999999</v>
      </c>
      <c r="OR47" s="17">
        <v>9.9</v>
      </c>
      <c r="OS47" s="17">
        <v>9</v>
      </c>
      <c r="OT47" s="17">
        <v>9</v>
      </c>
      <c r="OU47" s="17">
        <v>0.9</v>
      </c>
      <c r="OV47" s="17">
        <v>4.9000000000000004</v>
      </c>
      <c r="OW47" s="17"/>
      <c r="OX47" s="17"/>
      <c r="OY47" s="17">
        <v>4.9000000000000004</v>
      </c>
      <c r="OZ47" s="17">
        <v>0</v>
      </c>
      <c r="PA47" s="17"/>
      <c r="PB47" s="17"/>
      <c r="PC47" s="17">
        <v>0</v>
      </c>
      <c r="PD47" s="17">
        <v>0</v>
      </c>
      <c r="PE47" s="17"/>
      <c r="PF47" s="17"/>
      <c r="PG47" s="17">
        <v>0</v>
      </c>
      <c r="PH47" s="17">
        <v>0.3</v>
      </c>
      <c r="PI47" s="17">
        <v>0.36</v>
      </c>
      <c r="PJ47" s="17">
        <v>0.36</v>
      </c>
      <c r="PK47" s="17">
        <v>-0.06</v>
      </c>
      <c r="PL47" s="17">
        <v>1.7</v>
      </c>
      <c r="PM47" s="17">
        <v>1.6</v>
      </c>
      <c r="PN47" s="17">
        <v>1.6</v>
      </c>
      <c r="PO47" s="17">
        <v>0.1</v>
      </c>
      <c r="PP47" s="17">
        <v>2.5</v>
      </c>
      <c r="PQ47" s="17">
        <v>2.5</v>
      </c>
      <c r="PR47" s="17">
        <v>2.5</v>
      </c>
      <c r="PS47" s="17">
        <v>0</v>
      </c>
      <c r="PT47" s="17">
        <v>17</v>
      </c>
      <c r="PU47" s="17">
        <v>8.8425799999999999</v>
      </c>
      <c r="PV47" s="17">
        <v>8.8425799999999999</v>
      </c>
      <c r="PW47" s="17">
        <v>8.1574200000000001</v>
      </c>
      <c r="PX47" s="17">
        <v>3.4</v>
      </c>
      <c r="PY47" s="17">
        <v>3.12</v>
      </c>
      <c r="PZ47" s="17">
        <v>3.12</v>
      </c>
      <c r="QA47" s="17">
        <v>0.28000000000000003</v>
      </c>
      <c r="QB47" s="17">
        <v>3.2</v>
      </c>
      <c r="QC47" s="17">
        <v>3.1</v>
      </c>
      <c r="QD47" s="17">
        <v>3.1</v>
      </c>
      <c r="QE47" s="17">
        <v>0.1</v>
      </c>
      <c r="QF47" s="17">
        <v>3.5</v>
      </c>
      <c r="QG47" s="17">
        <v>3.5</v>
      </c>
      <c r="QH47" s="17">
        <v>3.5</v>
      </c>
      <c r="QI47" s="17">
        <v>0</v>
      </c>
      <c r="QJ47" s="17">
        <v>15</v>
      </c>
      <c r="QK47" s="17">
        <v>14.492749999999999</v>
      </c>
      <c r="QL47" s="17">
        <v>14.492749999999999</v>
      </c>
      <c r="QM47" s="17">
        <v>0.50724999999999998</v>
      </c>
      <c r="QN47" s="17">
        <v>0</v>
      </c>
      <c r="QO47" s="17"/>
      <c r="QP47" s="17"/>
      <c r="QQ47" s="17">
        <v>0</v>
      </c>
      <c r="QR47" s="17">
        <v>0</v>
      </c>
      <c r="QS47" s="17"/>
      <c r="QT47" s="17"/>
      <c r="QU47" s="17">
        <v>0</v>
      </c>
      <c r="QV47" s="17">
        <v>1</v>
      </c>
      <c r="QW47" s="17">
        <v>6</v>
      </c>
      <c r="QX47" s="17">
        <v>7.1432000000000002</v>
      </c>
      <c r="QY47" s="17">
        <v>-6.1432000000000002</v>
      </c>
      <c r="QZ47" s="17">
        <v>4.4000000000000004</v>
      </c>
      <c r="RA47" s="17">
        <v>25</v>
      </c>
      <c r="RB47" s="17">
        <v>34.057600000000001</v>
      </c>
      <c r="RC47" s="17">
        <v>-29.657599999999999</v>
      </c>
      <c r="RD47" s="17">
        <v>0</v>
      </c>
      <c r="RE47" s="17"/>
      <c r="RF47" s="17"/>
      <c r="RG47" s="17">
        <v>0</v>
      </c>
      <c r="RH47" s="17">
        <v>1.9</v>
      </c>
      <c r="RI47" s="17">
        <v>2.2400000000000002</v>
      </c>
      <c r="RJ47" s="17">
        <v>2.2400000000000002</v>
      </c>
      <c r="RK47" s="17">
        <v>-0.34</v>
      </c>
      <c r="RL47" s="17">
        <v>17.399999999999999</v>
      </c>
      <c r="RM47" s="17">
        <v>17.73602</v>
      </c>
      <c r="RN47" s="17">
        <v>19.67727</v>
      </c>
      <c r="RO47" s="17">
        <v>-2.2772700000000001</v>
      </c>
      <c r="RP47" s="17">
        <v>1.4</v>
      </c>
      <c r="RQ47" s="17">
        <v>1.64</v>
      </c>
      <c r="RR47" s="17">
        <v>1.64</v>
      </c>
      <c r="RS47" s="17">
        <v>-0.24</v>
      </c>
      <c r="RT47" s="17"/>
      <c r="RU47" s="17"/>
      <c r="RV47" s="17"/>
      <c r="RW47" s="17">
        <v>0</v>
      </c>
      <c r="RX47" s="17">
        <v>5.2</v>
      </c>
      <c r="RY47" s="17">
        <v>5.2</v>
      </c>
      <c r="RZ47" s="17">
        <v>5.2</v>
      </c>
      <c r="SA47" s="17">
        <v>0</v>
      </c>
      <c r="SB47" s="17">
        <v>0</v>
      </c>
      <c r="SC47" s="17"/>
      <c r="SD47" s="17"/>
      <c r="SE47" s="17">
        <v>0</v>
      </c>
      <c r="SF47" s="17">
        <v>6.6</v>
      </c>
      <c r="SG47" s="17">
        <v>6.3</v>
      </c>
      <c r="SH47" s="17">
        <v>6.3</v>
      </c>
      <c r="SI47" s="17">
        <v>0.3</v>
      </c>
      <c r="SJ47" s="17">
        <v>2.7</v>
      </c>
      <c r="SK47" s="17">
        <v>3.6</v>
      </c>
      <c r="SL47" s="17">
        <v>3.6</v>
      </c>
      <c r="SM47" s="17">
        <v>-0.9</v>
      </c>
      <c r="SN47" s="17">
        <v>3.8</v>
      </c>
      <c r="SO47" s="17">
        <v>3.5</v>
      </c>
      <c r="SP47" s="17">
        <v>3.5</v>
      </c>
      <c r="SQ47" s="17">
        <v>0.3</v>
      </c>
      <c r="SR47" s="17">
        <v>5.3</v>
      </c>
      <c r="SS47" s="17">
        <v>5</v>
      </c>
      <c r="ST47" s="17">
        <v>5</v>
      </c>
      <c r="SU47" s="17">
        <v>0.3</v>
      </c>
      <c r="SV47" s="17">
        <v>5.6</v>
      </c>
      <c r="SW47" s="17">
        <v>10</v>
      </c>
      <c r="SX47" s="17">
        <v>8.9555000000000007</v>
      </c>
      <c r="SY47" s="17">
        <v>-3.3555000000000001</v>
      </c>
      <c r="SZ47" s="17">
        <v>11.3</v>
      </c>
      <c r="TA47" s="17">
        <v>27</v>
      </c>
      <c r="TB47" s="17">
        <v>29.133700000000001</v>
      </c>
      <c r="TC47" s="17">
        <v>-17.8337</v>
      </c>
      <c r="TD47" s="17">
        <v>0</v>
      </c>
      <c r="TE47" s="17"/>
      <c r="TF47" s="17"/>
      <c r="TG47" s="17">
        <v>0</v>
      </c>
      <c r="TH47" s="17">
        <v>6.9</v>
      </c>
      <c r="TI47" s="17">
        <v>35</v>
      </c>
      <c r="TJ47" s="17">
        <v>32.102600000000002</v>
      </c>
      <c r="TK47" s="17">
        <v>-25.2026</v>
      </c>
      <c r="TL47" s="17">
        <v>12.3</v>
      </c>
      <c r="TM47" s="17">
        <v>31</v>
      </c>
      <c r="TN47" s="17">
        <v>40.3172</v>
      </c>
      <c r="TO47" s="17">
        <v>-28.017199999999999</v>
      </c>
      <c r="TP47" s="17">
        <v>0.6</v>
      </c>
      <c r="TQ47" s="17">
        <v>4.1688999999999998</v>
      </c>
      <c r="TR47" s="17">
        <v>4.1688999999999998</v>
      </c>
      <c r="TS47" s="17">
        <v>-3.5689000000000002</v>
      </c>
      <c r="TT47" s="17">
        <v>0.1</v>
      </c>
      <c r="TU47" s="17">
        <v>2.2138</v>
      </c>
      <c r="TV47" s="17">
        <v>2.2138</v>
      </c>
      <c r="TW47" s="17">
        <v>-2.1137999999999999</v>
      </c>
      <c r="TX47" s="17">
        <v>0</v>
      </c>
      <c r="TY47" s="17"/>
      <c r="TZ47" s="17"/>
      <c r="UA47" s="17">
        <v>0</v>
      </c>
      <c r="UB47" s="17">
        <v>5.6</v>
      </c>
      <c r="UC47" s="17">
        <v>6</v>
      </c>
      <c r="UD47" s="17">
        <v>6</v>
      </c>
      <c r="UE47" s="17">
        <v>-0.4</v>
      </c>
      <c r="UF47" s="17">
        <v>2.1</v>
      </c>
      <c r="UG47" s="17">
        <v>2.2999999999999998</v>
      </c>
      <c r="UH47" s="17">
        <v>2.2999999999999998</v>
      </c>
      <c r="UI47" s="17">
        <v>-0.2</v>
      </c>
      <c r="UJ47" s="17">
        <v>7.6</v>
      </c>
      <c r="UK47" s="17">
        <v>7</v>
      </c>
      <c r="UL47" s="17">
        <v>7</v>
      </c>
      <c r="UM47" s="17">
        <v>0.6</v>
      </c>
      <c r="UN47" s="17">
        <v>3.7</v>
      </c>
      <c r="UO47" s="17">
        <v>3.9</v>
      </c>
      <c r="UP47" s="17">
        <v>3.9</v>
      </c>
      <c r="UQ47" s="17">
        <v>-0.2</v>
      </c>
      <c r="UR47" s="17">
        <v>4.5999999999999996</v>
      </c>
      <c r="US47" s="17">
        <v>4</v>
      </c>
      <c r="UT47" s="17">
        <v>4</v>
      </c>
      <c r="UU47" s="17">
        <v>0.6</v>
      </c>
      <c r="UV47" s="17">
        <v>4.7</v>
      </c>
      <c r="UW47" s="17">
        <v>4.2</v>
      </c>
      <c r="UX47" s="17">
        <v>4.2</v>
      </c>
      <c r="UY47" s="17">
        <v>0.5</v>
      </c>
      <c r="UZ47" s="17">
        <v>9.3000000000000007</v>
      </c>
      <c r="VA47" s="17">
        <v>9</v>
      </c>
      <c r="VB47" s="17">
        <v>8.2718000000000007</v>
      </c>
      <c r="VC47" s="17">
        <v>1.0282</v>
      </c>
      <c r="VD47" s="17">
        <v>0</v>
      </c>
      <c r="VE47" s="17"/>
      <c r="VF47" s="17"/>
      <c r="VG47" s="17">
        <v>0</v>
      </c>
      <c r="VH47" s="17">
        <v>0</v>
      </c>
      <c r="VI47" s="17"/>
      <c r="VJ47" s="17"/>
      <c r="VK47" s="17">
        <v>0</v>
      </c>
      <c r="VL47" s="17">
        <v>0</v>
      </c>
      <c r="VM47" s="17"/>
      <c r="VN47" s="17"/>
      <c r="VO47" s="17">
        <v>0</v>
      </c>
      <c r="VP47" s="17">
        <v>0.6</v>
      </c>
      <c r="VQ47" s="17">
        <v>0.6</v>
      </c>
      <c r="VR47" s="17">
        <v>0.6</v>
      </c>
      <c r="VS47" s="17">
        <v>0</v>
      </c>
      <c r="VT47" s="17">
        <v>82.4</v>
      </c>
      <c r="VU47" s="17">
        <v>52</v>
      </c>
      <c r="VV47" s="17">
        <v>60</v>
      </c>
      <c r="VW47" s="17">
        <v>22.4</v>
      </c>
      <c r="VX47" s="17">
        <v>66.7</v>
      </c>
      <c r="VY47" s="17">
        <v>44</v>
      </c>
      <c r="VZ47" s="17">
        <v>52</v>
      </c>
      <c r="WA47" s="17">
        <v>14.7</v>
      </c>
      <c r="WB47" s="17">
        <v>0</v>
      </c>
      <c r="WC47" s="17"/>
      <c r="WD47" s="17"/>
      <c r="WE47" s="17">
        <v>0</v>
      </c>
      <c r="WF47" s="17">
        <v>3.9</v>
      </c>
      <c r="WG47" s="17">
        <v>4.5</v>
      </c>
      <c r="WH47" s="17">
        <v>4.5</v>
      </c>
      <c r="WI47" s="17">
        <v>-0.6</v>
      </c>
      <c r="WJ47" s="17">
        <v>2.4</v>
      </c>
      <c r="WK47" s="17">
        <v>2.2999999999999998</v>
      </c>
      <c r="WL47" s="17">
        <v>2.2999999999999998</v>
      </c>
      <c r="WM47" s="17">
        <v>0.1</v>
      </c>
      <c r="WN47" s="17">
        <v>2.2000000000000002</v>
      </c>
      <c r="WO47" s="17">
        <v>2.2999999999999998</v>
      </c>
      <c r="WP47" s="17">
        <v>2.2999999999999998</v>
      </c>
      <c r="WQ47" s="17">
        <v>-0.1</v>
      </c>
      <c r="WR47" s="17">
        <v>1.2</v>
      </c>
      <c r="WS47" s="17">
        <v>1.4</v>
      </c>
      <c r="WT47" s="17">
        <v>1.4</v>
      </c>
      <c r="WU47" s="17">
        <v>-0.2</v>
      </c>
      <c r="WV47" s="17">
        <v>0</v>
      </c>
      <c r="WW47" s="17"/>
      <c r="WX47" s="17"/>
      <c r="WY47" s="17">
        <v>0</v>
      </c>
      <c r="WZ47" s="17">
        <v>7.4</v>
      </c>
      <c r="XA47" s="17">
        <v>7.5949999999999998</v>
      </c>
      <c r="XB47" s="17">
        <v>7.5949999999999998</v>
      </c>
      <c r="XC47" s="17">
        <v>-0.19500000000000001</v>
      </c>
      <c r="XD47" s="17">
        <v>18.100000000000001</v>
      </c>
      <c r="XE47" s="17">
        <v>17.874400000000001</v>
      </c>
      <c r="XF47" s="17">
        <v>17.874400000000001</v>
      </c>
      <c r="XG47" s="17">
        <v>0.22559999999999999</v>
      </c>
      <c r="XH47" s="17">
        <v>6.7</v>
      </c>
      <c r="XI47" s="17">
        <v>8</v>
      </c>
      <c r="XJ47" s="17">
        <v>8</v>
      </c>
      <c r="XK47" s="17">
        <v>-1.3</v>
      </c>
      <c r="XL47" s="17">
        <v>9</v>
      </c>
      <c r="XM47" s="17">
        <v>10.7</v>
      </c>
      <c r="XN47" s="17">
        <v>10.7</v>
      </c>
      <c r="XO47" s="17">
        <v>-1.7</v>
      </c>
      <c r="XP47" s="17"/>
      <c r="XQ47" s="17"/>
      <c r="XR47" s="17"/>
      <c r="XS47" s="17">
        <v>0</v>
      </c>
      <c r="XT47" s="17"/>
      <c r="XU47" s="17"/>
      <c r="XV47" s="17"/>
      <c r="XW47" s="17">
        <v>0</v>
      </c>
      <c r="XX47" s="17">
        <v>17</v>
      </c>
      <c r="XY47" s="17">
        <v>14</v>
      </c>
      <c r="XZ47" s="17">
        <v>14</v>
      </c>
      <c r="YA47" s="17">
        <v>3</v>
      </c>
      <c r="YB47" s="17">
        <v>15.1</v>
      </c>
      <c r="YC47" s="17">
        <v>21.324999999999999</v>
      </c>
      <c r="YD47" s="17">
        <v>21.324999999999999</v>
      </c>
      <c r="YE47" s="17">
        <v>-6.2249999999999996</v>
      </c>
      <c r="YF47" s="17">
        <v>8.1</v>
      </c>
      <c r="YG47" s="17">
        <v>7.03</v>
      </c>
      <c r="YH47" s="17">
        <v>7.03</v>
      </c>
      <c r="YI47" s="17">
        <v>1.07</v>
      </c>
      <c r="YJ47" s="17">
        <v>11</v>
      </c>
      <c r="YK47" s="17">
        <v>11</v>
      </c>
      <c r="YL47" s="17">
        <v>11</v>
      </c>
      <c r="YM47" s="17">
        <v>0</v>
      </c>
      <c r="YN47" s="17">
        <v>15.3</v>
      </c>
      <c r="YO47" s="17">
        <v>17.690000000000001</v>
      </c>
      <c r="YP47" s="17">
        <v>17.690000000000001</v>
      </c>
      <c r="YQ47" s="17">
        <v>-2.39</v>
      </c>
    </row>
    <row r="48" spans="1:667" ht="24" customHeight="1" x14ac:dyDescent="0.25">
      <c r="A48" s="1"/>
      <c r="B48" s="18" t="s">
        <v>61</v>
      </c>
      <c r="C48" s="18" t="s">
        <v>855</v>
      </c>
      <c r="D48" s="19">
        <v>121.7</v>
      </c>
      <c r="E48" s="19">
        <v>127.40987</v>
      </c>
      <c r="F48" s="19">
        <v>165.56822</v>
      </c>
      <c r="G48" s="19">
        <v>-43.868220000000001</v>
      </c>
      <c r="H48" s="19">
        <v>609.4</v>
      </c>
      <c r="I48" s="19">
        <v>643.47825999999998</v>
      </c>
      <c r="J48" s="19">
        <v>643.47825999999998</v>
      </c>
      <c r="K48" s="19">
        <v>-34.07826</v>
      </c>
      <c r="L48" s="19">
        <v>206</v>
      </c>
      <c r="M48" s="19">
        <v>208.32364000000001</v>
      </c>
      <c r="N48" s="19">
        <v>208.32364000000001</v>
      </c>
      <c r="O48" s="19">
        <v>-2.3236400000000001</v>
      </c>
      <c r="P48" s="19"/>
      <c r="Q48" s="19"/>
      <c r="R48" s="19"/>
      <c r="S48" s="19">
        <v>0</v>
      </c>
      <c r="T48" s="19"/>
      <c r="U48" s="19"/>
      <c r="V48" s="19"/>
      <c r="W48" s="19">
        <v>0</v>
      </c>
      <c r="X48" s="19">
        <v>11.3</v>
      </c>
      <c r="Y48" s="19"/>
      <c r="Z48" s="19"/>
      <c r="AA48" s="19">
        <v>11.3</v>
      </c>
      <c r="AB48" s="19">
        <v>85.9</v>
      </c>
      <c r="AC48" s="19">
        <v>86.093000000000004</v>
      </c>
      <c r="AD48" s="19">
        <v>86.093000000000004</v>
      </c>
      <c r="AE48" s="19">
        <v>-0.193</v>
      </c>
      <c r="AF48" s="19"/>
      <c r="AG48" s="19"/>
      <c r="AH48" s="19"/>
      <c r="AI48" s="19">
        <v>0</v>
      </c>
      <c r="AJ48" s="19">
        <v>30.5</v>
      </c>
      <c r="AK48" s="19">
        <v>32</v>
      </c>
      <c r="AL48" s="19"/>
      <c r="AM48" s="19">
        <v>30.5</v>
      </c>
      <c r="AN48" s="19">
        <v>181</v>
      </c>
      <c r="AO48" s="19">
        <v>196.22801999999999</v>
      </c>
      <c r="AP48" s="19">
        <v>196.22801999999999</v>
      </c>
      <c r="AQ48" s="19">
        <v>-15.228020000000001</v>
      </c>
      <c r="AR48" s="19">
        <v>199.1</v>
      </c>
      <c r="AS48" s="19">
        <v>196.22801999999999</v>
      </c>
      <c r="AT48" s="19">
        <v>196.22801999999999</v>
      </c>
      <c r="AU48" s="19">
        <v>2.8719800000000002</v>
      </c>
      <c r="AV48" s="19">
        <v>204.2</v>
      </c>
      <c r="AW48" s="19">
        <v>196.22801999999999</v>
      </c>
      <c r="AX48" s="19">
        <v>196.22801999999999</v>
      </c>
      <c r="AY48" s="19">
        <v>7.9719800000000003</v>
      </c>
      <c r="AZ48" s="19">
        <v>283</v>
      </c>
      <c r="BA48" s="19">
        <v>295.22593999999998</v>
      </c>
      <c r="BB48" s="19">
        <v>295.22593999999998</v>
      </c>
      <c r="BC48" s="19">
        <v>-12.22594</v>
      </c>
      <c r="BD48" s="19">
        <v>205.7</v>
      </c>
      <c r="BE48" s="19">
        <v>206.04143999999999</v>
      </c>
      <c r="BF48" s="19">
        <v>206.04143999999999</v>
      </c>
      <c r="BG48" s="19">
        <v>-0.34144000000000002</v>
      </c>
      <c r="BH48" s="19">
        <v>106.3</v>
      </c>
      <c r="BI48" s="19">
        <v>103.33009</v>
      </c>
      <c r="BJ48" s="19">
        <v>103.33009</v>
      </c>
      <c r="BK48" s="19">
        <v>2.96991</v>
      </c>
      <c r="BL48" s="19">
        <v>373.5</v>
      </c>
      <c r="BM48" s="19">
        <v>379.53035</v>
      </c>
      <c r="BN48" s="19">
        <v>379.53043000000002</v>
      </c>
      <c r="BO48" s="19">
        <v>-6.03043</v>
      </c>
      <c r="BP48" s="19">
        <v>4.2</v>
      </c>
      <c r="BQ48" s="19">
        <v>3.8975900000000001</v>
      </c>
      <c r="BR48" s="19">
        <v>3.8975900000000001</v>
      </c>
      <c r="BS48" s="19">
        <v>0.30241000000000001</v>
      </c>
      <c r="BT48" s="19"/>
      <c r="BU48" s="19"/>
      <c r="BV48" s="19"/>
      <c r="BW48" s="19">
        <v>0</v>
      </c>
      <c r="BX48" s="19">
        <v>0</v>
      </c>
      <c r="BY48" s="19"/>
      <c r="BZ48" s="19"/>
      <c r="CA48" s="19">
        <v>0</v>
      </c>
      <c r="CB48" s="19"/>
      <c r="CC48" s="19"/>
      <c r="CD48" s="19"/>
      <c r="CE48" s="19">
        <v>0</v>
      </c>
      <c r="CF48" s="19">
        <v>115.8</v>
      </c>
      <c r="CG48" s="19">
        <v>111.99026000000001</v>
      </c>
      <c r="CH48" s="19">
        <v>111.99026000000001</v>
      </c>
      <c r="CI48" s="19">
        <v>3.8097400000000001</v>
      </c>
      <c r="CJ48" s="19">
        <v>8.1</v>
      </c>
      <c r="CK48" s="19">
        <v>7.2468899999999996</v>
      </c>
      <c r="CL48" s="19">
        <v>7.2468899999999996</v>
      </c>
      <c r="CM48" s="19">
        <v>0.85311000000000003</v>
      </c>
      <c r="CN48" s="19">
        <v>5.3</v>
      </c>
      <c r="CO48" s="19">
        <v>3.89141</v>
      </c>
      <c r="CP48" s="19">
        <v>3.89141</v>
      </c>
      <c r="CQ48" s="19">
        <v>1.40859</v>
      </c>
      <c r="CR48" s="19">
        <v>22.6</v>
      </c>
      <c r="CS48" s="19">
        <v>22.280850000000001</v>
      </c>
      <c r="CT48" s="19">
        <v>22.280850000000001</v>
      </c>
      <c r="CU48" s="19">
        <v>0.31914999999999999</v>
      </c>
      <c r="CV48" s="19">
        <v>80.3</v>
      </c>
      <c r="CW48" s="19">
        <v>69.881370000000004</v>
      </c>
      <c r="CX48" s="19">
        <v>82.735500000000002</v>
      </c>
      <c r="CY48" s="19">
        <v>-2.4355000000000002</v>
      </c>
      <c r="CZ48" s="19">
        <v>218.4</v>
      </c>
      <c r="DA48" s="19">
        <v>212.22630000000001</v>
      </c>
      <c r="DB48" s="19">
        <v>85.976399999999998</v>
      </c>
      <c r="DC48" s="19">
        <v>132.42359999999999</v>
      </c>
      <c r="DD48" s="19"/>
      <c r="DE48" s="19"/>
      <c r="DF48" s="19"/>
      <c r="DG48" s="19">
        <v>0</v>
      </c>
      <c r="DH48" s="19">
        <v>0</v>
      </c>
      <c r="DI48" s="19"/>
      <c r="DJ48" s="19"/>
      <c r="DK48" s="19">
        <v>0</v>
      </c>
      <c r="DL48" s="19"/>
      <c r="DM48" s="19">
        <v>7.84</v>
      </c>
      <c r="DN48" s="19">
        <v>7.83</v>
      </c>
      <c r="DO48" s="19">
        <v>-7.83</v>
      </c>
      <c r="DP48" s="19">
        <v>6.5</v>
      </c>
      <c r="DQ48" s="19">
        <v>6.39</v>
      </c>
      <c r="DR48" s="19">
        <v>6.39</v>
      </c>
      <c r="DS48" s="19">
        <v>0.11</v>
      </c>
      <c r="DT48" s="19">
        <v>447.9</v>
      </c>
      <c r="DU48" s="19">
        <v>227.09179</v>
      </c>
      <c r="DV48" s="19">
        <v>302.96217000000001</v>
      </c>
      <c r="DW48" s="19">
        <v>144.93782999999999</v>
      </c>
      <c r="DX48" s="19">
        <v>33.5</v>
      </c>
      <c r="DY48" s="19">
        <v>48.529000000000003</v>
      </c>
      <c r="DZ48" s="19">
        <v>37.53969</v>
      </c>
      <c r="EA48" s="19">
        <v>-4.0396900000000002</v>
      </c>
      <c r="EB48" s="19">
        <v>67.099999999999994</v>
      </c>
      <c r="EC48" s="19">
        <v>62.185920000000003</v>
      </c>
      <c r="ED48" s="19">
        <v>145.44144</v>
      </c>
      <c r="EE48" s="19">
        <v>-78.341440000000006</v>
      </c>
      <c r="EF48" s="19">
        <v>23</v>
      </c>
      <c r="EG48" s="19">
        <v>27.050740000000001</v>
      </c>
      <c r="EH48" s="19">
        <v>19.00414</v>
      </c>
      <c r="EI48" s="19">
        <v>3.99586</v>
      </c>
      <c r="EJ48" s="19">
        <v>17.399999999999999</v>
      </c>
      <c r="EK48" s="19">
        <v>18.87548</v>
      </c>
      <c r="EL48" s="19">
        <v>19.064769999999999</v>
      </c>
      <c r="EM48" s="19">
        <v>-1.6647700000000001</v>
      </c>
      <c r="EN48" s="19">
        <v>16</v>
      </c>
      <c r="EO48" s="19">
        <v>15.11342</v>
      </c>
      <c r="EP48" s="19">
        <v>15.11342</v>
      </c>
      <c r="EQ48" s="19">
        <v>0.88658000000000003</v>
      </c>
      <c r="ER48" s="19">
        <v>59.8</v>
      </c>
      <c r="ES48" s="19">
        <v>60.90005</v>
      </c>
      <c r="ET48" s="19">
        <v>60.90005</v>
      </c>
      <c r="EU48" s="19">
        <v>-1.10005</v>
      </c>
      <c r="EV48" s="19">
        <v>179.3</v>
      </c>
      <c r="EW48" s="19">
        <v>184.74316999999999</v>
      </c>
      <c r="EX48" s="19">
        <v>184.74316999999999</v>
      </c>
      <c r="EY48" s="19">
        <v>-5.4431700000000003</v>
      </c>
      <c r="EZ48" s="19">
        <v>179.5</v>
      </c>
      <c r="FA48" s="19">
        <v>184.74316999999999</v>
      </c>
      <c r="FB48" s="19">
        <v>184.74316999999999</v>
      </c>
      <c r="FC48" s="19">
        <v>-5.2431700000000001</v>
      </c>
      <c r="FD48" s="19">
        <v>181</v>
      </c>
      <c r="FE48" s="19">
        <v>185.29795999999999</v>
      </c>
      <c r="FF48" s="19">
        <v>185.29795999999999</v>
      </c>
      <c r="FG48" s="19">
        <v>-4.2979599999999998</v>
      </c>
      <c r="FH48" s="19">
        <v>83.7</v>
      </c>
      <c r="FI48" s="19">
        <v>80.368160000000003</v>
      </c>
      <c r="FJ48" s="19">
        <v>83.814940000000007</v>
      </c>
      <c r="FK48" s="19">
        <v>-0.11494</v>
      </c>
      <c r="FL48" s="19">
        <v>42.7</v>
      </c>
      <c r="FM48" s="19">
        <v>46.809660000000001</v>
      </c>
      <c r="FN48" s="19">
        <v>46.809660000000001</v>
      </c>
      <c r="FO48" s="19">
        <v>-4.1096599999999999</v>
      </c>
      <c r="FP48" s="19">
        <v>25.3</v>
      </c>
      <c r="FQ48" s="19">
        <v>25.416450000000001</v>
      </c>
      <c r="FR48" s="19">
        <v>25.416450000000001</v>
      </c>
      <c r="FS48" s="19">
        <v>-0.11645</v>
      </c>
      <c r="FT48" s="19">
        <v>3.4</v>
      </c>
      <c r="FU48" s="19"/>
      <c r="FV48" s="19"/>
      <c r="FW48" s="19">
        <v>3.4</v>
      </c>
      <c r="FX48" s="19">
        <v>17.3</v>
      </c>
      <c r="FY48" s="19">
        <v>15.19885</v>
      </c>
      <c r="FZ48" s="19">
        <v>15.19885</v>
      </c>
      <c r="GA48" s="19">
        <v>2.1011500000000001</v>
      </c>
      <c r="GB48" s="19">
        <v>40.9</v>
      </c>
      <c r="GC48" s="19">
        <v>29.601479999999999</v>
      </c>
      <c r="GD48" s="19">
        <v>98.708420000000004</v>
      </c>
      <c r="GE48" s="19">
        <v>-57.808419999999998</v>
      </c>
      <c r="GF48" s="19"/>
      <c r="GG48" s="19"/>
      <c r="GH48" s="19"/>
      <c r="GI48" s="19">
        <v>0</v>
      </c>
      <c r="GJ48" s="19"/>
      <c r="GK48" s="19"/>
      <c r="GL48" s="19"/>
      <c r="GM48" s="19">
        <v>0</v>
      </c>
      <c r="GN48" s="19">
        <v>6.8</v>
      </c>
      <c r="GO48" s="19">
        <v>6.8787000000000003</v>
      </c>
      <c r="GP48" s="19">
        <v>6.8787000000000003</v>
      </c>
      <c r="GQ48" s="19">
        <v>-7.8700000000000006E-2</v>
      </c>
      <c r="GR48" s="19">
        <v>101.7</v>
      </c>
      <c r="GS48" s="19">
        <v>113.88123</v>
      </c>
      <c r="GT48" s="19">
        <v>127.39841</v>
      </c>
      <c r="GU48" s="19">
        <v>-25.698409999999999</v>
      </c>
      <c r="GV48" s="19"/>
      <c r="GW48" s="19"/>
      <c r="GX48" s="19"/>
      <c r="GY48" s="19">
        <v>0</v>
      </c>
      <c r="GZ48" s="19"/>
      <c r="HA48" s="19"/>
      <c r="HB48" s="19"/>
      <c r="HC48" s="19">
        <v>0</v>
      </c>
      <c r="HD48" s="19"/>
      <c r="HE48" s="19"/>
      <c r="HF48" s="19"/>
      <c r="HG48" s="19">
        <v>0</v>
      </c>
      <c r="HH48" s="19"/>
      <c r="HI48" s="19"/>
      <c r="HJ48" s="19"/>
      <c r="HK48" s="19">
        <v>0</v>
      </c>
      <c r="HL48" s="19">
        <v>72</v>
      </c>
      <c r="HM48" s="19">
        <v>73.587630000000004</v>
      </c>
      <c r="HN48" s="19">
        <v>77.146270000000001</v>
      </c>
      <c r="HO48" s="19">
        <v>-5.1462700000000003</v>
      </c>
      <c r="HP48" s="19">
        <v>0</v>
      </c>
      <c r="HQ48" s="19"/>
      <c r="HR48" s="19"/>
      <c r="HS48" s="19">
        <v>0</v>
      </c>
      <c r="HT48" s="19">
        <v>178.8</v>
      </c>
      <c r="HU48" s="19">
        <v>157.69</v>
      </c>
      <c r="HV48" s="19">
        <v>130.44999999999999</v>
      </c>
      <c r="HW48" s="19">
        <v>48.35</v>
      </c>
      <c r="HX48" s="19">
        <v>41.7</v>
      </c>
      <c r="HY48" s="19">
        <v>45.291899999999998</v>
      </c>
      <c r="HZ48" s="19">
        <v>45.291899999999998</v>
      </c>
      <c r="IA48" s="19">
        <v>-3.5918999999999999</v>
      </c>
      <c r="IB48" s="19"/>
      <c r="IC48" s="19"/>
      <c r="ID48" s="19"/>
      <c r="IE48" s="19">
        <v>0</v>
      </c>
      <c r="IF48" s="19"/>
      <c r="IG48" s="19"/>
      <c r="IH48" s="19"/>
      <c r="II48" s="19">
        <v>0</v>
      </c>
      <c r="IJ48" s="19"/>
      <c r="IK48" s="19"/>
      <c r="IL48" s="19"/>
      <c r="IM48" s="19">
        <v>0</v>
      </c>
      <c r="IN48" s="19">
        <v>60.6</v>
      </c>
      <c r="IO48" s="19">
        <v>80.00009</v>
      </c>
      <c r="IP48" s="19">
        <v>84.214250000000007</v>
      </c>
      <c r="IQ48" s="19">
        <v>-23.614249999999998</v>
      </c>
      <c r="IR48" s="19">
        <v>169</v>
      </c>
      <c r="IS48" s="19">
        <v>181.69244</v>
      </c>
      <c r="IT48" s="19">
        <v>181.69244</v>
      </c>
      <c r="IU48" s="19">
        <v>-12.69244</v>
      </c>
      <c r="IV48" s="19">
        <v>166.7</v>
      </c>
      <c r="IW48" s="19">
        <v>181.69244</v>
      </c>
      <c r="IX48" s="19">
        <v>181.69244</v>
      </c>
      <c r="IY48" s="19">
        <v>-14.99244</v>
      </c>
      <c r="IZ48" s="19">
        <v>199</v>
      </c>
      <c r="JA48" s="19">
        <v>181.69244</v>
      </c>
      <c r="JB48" s="19">
        <v>181.69244</v>
      </c>
      <c r="JC48" s="19">
        <v>17.307559999999999</v>
      </c>
      <c r="JD48" s="19">
        <v>260.60000000000002</v>
      </c>
      <c r="JE48" s="19">
        <v>273.3571</v>
      </c>
      <c r="JF48" s="19">
        <v>273.3571</v>
      </c>
      <c r="JG48" s="19">
        <v>-12.757099999999999</v>
      </c>
      <c r="JH48" s="19">
        <v>69.900000000000006</v>
      </c>
      <c r="JI48" s="19">
        <v>73.334350000000001</v>
      </c>
      <c r="JJ48" s="19">
        <v>73.334350000000001</v>
      </c>
      <c r="JK48" s="19">
        <v>-3.4343499999999998</v>
      </c>
      <c r="JL48" s="19">
        <v>34.200000000000003</v>
      </c>
      <c r="JM48" s="19">
        <v>36.777279999999998</v>
      </c>
      <c r="JN48" s="19">
        <v>36.777279999999998</v>
      </c>
      <c r="JO48" s="19">
        <v>-2.57728</v>
      </c>
      <c r="JP48" s="19"/>
      <c r="JQ48" s="19"/>
      <c r="JR48" s="19"/>
      <c r="JS48" s="19">
        <v>0</v>
      </c>
      <c r="JT48" s="19"/>
      <c r="JU48" s="19"/>
      <c r="JV48" s="19"/>
      <c r="JW48" s="19">
        <v>0</v>
      </c>
      <c r="JX48" s="19"/>
      <c r="JY48" s="19"/>
      <c r="JZ48" s="19"/>
      <c r="KA48" s="19">
        <v>0</v>
      </c>
      <c r="KB48" s="19">
        <v>16.600000000000001</v>
      </c>
      <c r="KC48" s="19">
        <v>16</v>
      </c>
      <c r="KD48" s="19">
        <v>16</v>
      </c>
      <c r="KE48" s="19">
        <v>0.6</v>
      </c>
      <c r="KF48" s="19">
        <v>0</v>
      </c>
      <c r="KG48" s="19"/>
      <c r="KH48" s="19"/>
      <c r="KI48" s="19">
        <v>0</v>
      </c>
      <c r="KJ48" s="19"/>
      <c r="KK48" s="19"/>
      <c r="KL48" s="19"/>
      <c r="KM48" s="19">
        <v>0</v>
      </c>
      <c r="KN48" s="19">
        <v>2.6</v>
      </c>
      <c r="KO48" s="19">
        <v>4.7853500000000002</v>
      </c>
      <c r="KP48" s="19">
        <v>4.7853599999999998</v>
      </c>
      <c r="KQ48" s="19">
        <v>-2.1853600000000002</v>
      </c>
      <c r="KR48" s="19">
        <v>184.2</v>
      </c>
      <c r="KS48" s="19">
        <v>144.56030999999999</v>
      </c>
      <c r="KT48" s="19">
        <v>128.36818</v>
      </c>
      <c r="KU48" s="19">
        <v>55.83182</v>
      </c>
      <c r="KV48" s="19">
        <v>83.3</v>
      </c>
      <c r="KW48" s="19">
        <v>95.857749999999996</v>
      </c>
      <c r="KX48" s="19">
        <v>108.13</v>
      </c>
      <c r="KY48" s="19">
        <v>-24.83</v>
      </c>
      <c r="KZ48" s="19">
        <v>65.400000000000006</v>
      </c>
      <c r="LA48" s="19">
        <v>66.809659999999994</v>
      </c>
      <c r="LB48" s="19">
        <v>66.809659999999994</v>
      </c>
      <c r="LC48" s="19">
        <v>-1.4096599999999999</v>
      </c>
      <c r="LD48" s="19">
        <v>76</v>
      </c>
      <c r="LE48" s="19">
        <v>72.37388</v>
      </c>
      <c r="LF48" s="19">
        <v>78.567999999999998</v>
      </c>
      <c r="LG48" s="19">
        <v>-2.5680000000000001</v>
      </c>
      <c r="LH48" s="19">
        <v>30.4</v>
      </c>
      <c r="LI48" s="19">
        <v>29.806760000000001</v>
      </c>
      <c r="LJ48" s="19">
        <v>29.806760000000001</v>
      </c>
      <c r="LK48" s="19">
        <v>0.59323999999999999</v>
      </c>
      <c r="LL48" s="19">
        <v>117.2</v>
      </c>
      <c r="LM48" s="19">
        <v>114.152</v>
      </c>
      <c r="LN48" s="19"/>
      <c r="LO48" s="19">
        <v>117.2</v>
      </c>
      <c r="LP48" s="19">
        <v>48.9</v>
      </c>
      <c r="LQ48" s="19"/>
      <c r="LR48" s="19"/>
      <c r="LS48" s="19">
        <v>48.9</v>
      </c>
      <c r="LT48" s="19">
        <v>49.7</v>
      </c>
      <c r="LU48" s="19">
        <v>49.666229999999999</v>
      </c>
      <c r="LV48" s="19"/>
      <c r="LW48" s="19">
        <v>49.7</v>
      </c>
      <c r="LX48" s="19">
        <v>140</v>
      </c>
      <c r="LY48" s="19">
        <v>158.39537999999999</v>
      </c>
      <c r="LZ48" s="19">
        <v>158.39537999999999</v>
      </c>
      <c r="MA48" s="19">
        <v>-18.395379999999999</v>
      </c>
      <c r="MB48" s="19">
        <v>143.1</v>
      </c>
      <c r="MC48" s="19">
        <v>158.39537999999999</v>
      </c>
      <c r="MD48" s="19">
        <v>158.39537999999999</v>
      </c>
      <c r="ME48" s="19">
        <v>-15.29538</v>
      </c>
      <c r="MF48" s="19">
        <v>168.2</v>
      </c>
      <c r="MG48" s="19">
        <v>158.87103999999999</v>
      </c>
      <c r="MH48" s="19">
        <v>158.87103999999999</v>
      </c>
      <c r="MI48" s="19">
        <v>9.3289600000000004</v>
      </c>
      <c r="MJ48" s="19">
        <v>182.4</v>
      </c>
      <c r="MK48" s="19">
        <v>176.36183</v>
      </c>
      <c r="ML48" s="19">
        <v>176.36183</v>
      </c>
      <c r="MM48" s="19">
        <v>6.03817</v>
      </c>
      <c r="MN48" s="19">
        <v>0</v>
      </c>
      <c r="MO48" s="19"/>
      <c r="MP48" s="19"/>
      <c r="MQ48" s="19">
        <v>0</v>
      </c>
      <c r="MR48" s="19"/>
      <c r="MS48" s="19"/>
      <c r="MT48" s="19"/>
      <c r="MU48" s="19">
        <v>0</v>
      </c>
      <c r="MV48" s="19"/>
      <c r="MW48" s="19"/>
      <c r="MX48" s="19"/>
      <c r="MY48" s="19">
        <v>0</v>
      </c>
      <c r="MZ48" s="19"/>
      <c r="NA48" s="19"/>
      <c r="NB48" s="19"/>
      <c r="NC48" s="19">
        <v>0</v>
      </c>
      <c r="ND48" s="19">
        <v>209.5</v>
      </c>
      <c r="NE48" s="19">
        <v>205.29381000000001</v>
      </c>
      <c r="NF48" s="19">
        <v>205.29381000000001</v>
      </c>
      <c r="NG48" s="19">
        <v>4.2061900000000003</v>
      </c>
      <c r="NH48" s="19">
        <v>101.4</v>
      </c>
      <c r="NI48" s="19">
        <v>102.95515</v>
      </c>
      <c r="NJ48" s="19">
        <v>102.95515</v>
      </c>
      <c r="NK48" s="19">
        <v>-1.55515</v>
      </c>
      <c r="NL48" s="19">
        <v>7.7</v>
      </c>
      <c r="NM48" s="19">
        <v>4.9915099999999999</v>
      </c>
      <c r="NN48" s="19">
        <v>4.9915099999999999</v>
      </c>
      <c r="NO48" s="19">
        <v>2.7084899999999998</v>
      </c>
      <c r="NP48" s="19">
        <v>4.8</v>
      </c>
      <c r="NQ48" s="19">
        <v>5.2365700000000004</v>
      </c>
      <c r="NR48" s="19">
        <v>5.2365700000000004</v>
      </c>
      <c r="NS48" s="19">
        <v>-0.43657000000000001</v>
      </c>
      <c r="NT48" s="19">
        <v>0</v>
      </c>
      <c r="NU48" s="19"/>
      <c r="NV48" s="19"/>
      <c r="NW48" s="19">
        <v>0</v>
      </c>
      <c r="NX48" s="19">
        <v>7.2</v>
      </c>
      <c r="NY48" s="19">
        <v>22</v>
      </c>
      <c r="NZ48" s="19">
        <v>41.555999999999997</v>
      </c>
      <c r="OA48" s="19">
        <v>-34.356000000000002</v>
      </c>
      <c r="OB48" s="19">
        <v>0</v>
      </c>
      <c r="OC48" s="19"/>
      <c r="OD48" s="19"/>
      <c r="OE48" s="19">
        <v>0</v>
      </c>
      <c r="OF48" s="19">
        <v>9.1999999999999993</v>
      </c>
      <c r="OG48" s="19">
        <v>10.4291</v>
      </c>
      <c r="OH48" s="19">
        <v>10.4291</v>
      </c>
      <c r="OI48" s="19">
        <v>-1.2291000000000001</v>
      </c>
      <c r="OJ48" s="19">
        <v>0</v>
      </c>
      <c r="OK48" s="19"/>
      <c r="OL48" s="19"/>
      <c r="OM48" s="19">
        <v>0</v>
      </c>
      <c r="ON48" s="19">
        <v>8.3000000000000007</v>
      </c>
      <c r="OO48" s="19">
        <v>20.33764</v>
      </c>
      <c r="OP48" s="19">
        <v>20.33764</v>
      </c>
      <c r="OQ48" s="19">
        <v>-12.03764</v>
      </c>
      <c r="OR48" s="19">
        <v>9.9</v>
      </c>
      <c r="OS48" s="19">
        <v>9</v>
      </c>
      <c r="OT48" s="19">
        <v>9</v>
      </c>
      <c r="OU48" s="19">
        <v>0.9</v>
      </c>
      <c r="OV48" s="19">
        <v>3</v>
      </c>
      <c r="OW48" s="19"/>
      <c r="OX48" s="19"/>
      <c r="OY48" s="19">
        <v>3</v>
      </c>
      <c r="OZ48" s="19">
        <v>0</v>
      </c>
      <c r="PA48" s="19"/>
      <c r="PB48" s="19"/>
      <c r="PC48" s="19">
        <v>0</v>
      </c>
      <c r="PD48" s="19">
        <v>0</v>
      </c>
      <c r="PE48" s="19"/>
      <c r="PF48" s="19"/>
      <c r="PG48" s="19">
        <v>0</v>
      </c>
      <c r="PH48" s="19">
        <v>0.3</v>
      </c>
      <c r="PI48" s="19">
        <v>0.36</v>
      </c>
      <c r="PJ48" s="19">
        <v>0.36</v>
      </c>
      <c r="PK48" s="19">
        <v>-0.06</v>
      </c>
      <c r="PL48" s="19">
        <v>1.5</v>
      </c>
      <c r="PM48" s="19">
        <v>1.6</v>
      </c>
      <c r="PN48" s="19">
        <v>1.6</v>
      </c>
      <c r="PO48" s="19">
        <v>-0.1</v>
      </c>
      <c r="PP48" s="19">
        <v>2.6</v>
      </c>
      <c r="PQ48" s="19">
        <v>2.5</v>
      </c>
      <c r="PR48" s="19">
        <v>2.5</v>
      </c>
      <c r="PS48" s="19">
        <v>0.1</v>
      </c>
      <c r="PT48" s="19">
        <v>17.2</v>
      </c>
      <c r="PU48" s="19">
        <v>8.8425799999999999</v>
      </c>
      <c r="PV48" s="19">
        <v>8.8425799999999999</v>
      </c>
      <c r="PW48" s="19">
        <v>8.3574199999999994</v>
      </c>
      <c r="PX48" s="19">
        <v>3.4</v>
      </c>
      <c r="PY48" s="19">
        <v>3.12</v>
      </c>
      <c r="PZ48" s="19">
        <v>3.12</v>
      </c>
      <c r="QA48" s="19">
        <v>0.28000000000000003</v>
      </c>
      <c r="QB48" s="19">
        <v>3.1</v>
      </c>
      <c r="QC48" s="19">
        <v>3.1</v>
      </c>
      <c r="QD48" s="19">
        <v>3.1</v>
      </c>
      <c r="QE48" s="19">
        <v>0</v>
      </c>
      <c r="QF48" s="19">
        <v>3.5</v>
      </c>
      <c r="QG48" s="19">
        <v>3.5</v>
      </c>
      <c r="QH48" s="19">
        <v>3.5</v>
      </c>
      <c r="QI48" s="19">
        <v>0</v>
      </c>
      <c r="QJ48" s="19">
        <v>15</v>
      </c>
      <c r="QK48" s="19">
        <v>14.492749999999999</v>
      </c>
      <c r="QL48" s="19">
        <v>14.492749999999999</v>
      </c>
      <c r="QM48" s="19">
        <v>0.50724999999999998</v>
      </c>
      <c r="QN48" s="19">
        <v>0</v>
      </c>
      <c r="QO48" s="19"/>
      <c r="QP48" s="19"/>
      <c r="QQ48" s="19">
        <v>0</v>
      </c>
      <c r="QR48" s="19">
        <v>0</v>
      </c>
      <c r="QS48" s="19"/>
      <c r="QT48" s="19"/>
      <c r="QU48" s="19">
        <v>0</v>
      </c>
      <c r="QV48" s="19">
        <v>1.3</v>
      </c>
      <c r="QW48" s="19">
        <v>6</v>
      </c>
      <c r="QX48" s="19">
        <v>7.1962999999999999</v>
      </c>
      <c r="QY48" s="19">
        <v>-5.8963000000000001</v>
      </c>
      <c r="QZ48" s="19">
        <v>3</v>
      </c>
      <c r="RA48" s="19">
        <v>25</v>
      </c>
      <c r="RB48" s="19">
        <v>33.337699999999998</v>
      </c>
      <c r="RC48" s="19">
        <v>-30.337700000000002</v>
      </c>
      <c r="RD48" s="19">
        <v>0</v>
      </c>
      <c r="RE48" s="19"/>
      <c r="RF48" s="19"/>
      <c r="RG48" s="19">
        <v>0</v>
      </c>
      <c r="RH48" s="19">
        <v>2.4</v>
      </c>
      <c r="RI48" s="19">
        <v>2.2400000000000002</v>
      </c>
      <c r="RJ48" s="19">
        <v>2.2400000000000002</v>
      </c>
      <c r="RK48" s="19">
        <v>0.16</v>
      </c>
      <c r="RL48" s="19">
        <v>17.3</v>
      </c>
      <c r="RM48" s="19">
        <v>18.32583</v>
      </c>
      <c r="RN48" s="19">
        <v>19.67727</v>
      </c>
      <c r="RO48" s="19">
        <v>-2.3772700000000002</v>
      </c>
      <c r="RP48" s="19">
        <v>1.4</v>
      </c>
      <c r="RQ48" s="19">
        <v>1.6</v>
      </c>
      <c r="RR48" s="19">
        <v>1.6</v>
      </c>
      <c r="RS48" s="19">
        <v>-0.2</v>
      </c>
      <c r="RT48" s="19"/>
      <c r="RU48" s="19"/>
      <c r="RV48" s="19"/>
      <c r="RW48" s="19">
        <v>0</v>
      </c>
      <c r="RX48" s="19">
        <v>5.3</v>
      </c>
      <c r="RY48" s="19">
        <v>5.2</v>
      </c>
      <c r="RZ48" s="19">
        <v>5.2</v>
      </c>
      <c r="SA48" s="19">
        <v>0.1</v>
      </c>
      <c r="SB48" s="19">
        <v>0</v>
      </c>
      <c r="SC48" s="19"/>
      <c r="SD48" s="19"/>
      <c r="SE48" s="19">
        <v>0</v>
      </c>
      <c r="SF48" s="19">
        <v>6.6</v>
      </c>
      <c r="SG48" s="19">
        <v>6.3</v>
      </c>
      <c r="SH48" s="19">
        <v>6.3</v>
      </c>
      <c r="SI48" s="19">
        <v>0.3</v>
      </c>
      <c r="SJ48" s="19">
        <v>2.4</v>
      </c>
      <c r="SK48" s="19">
        <v>3.6</v>
      </c>
      <c r="SL48" s="19">
        <v>3.6</v>
      </c>
      <c r="SM48" s="19">
        <v>-1.2</v>
      </c>
      <c r="SN48" s="19">
        <v>3.8</v>
      </c>
      <c r="SO48" s="19">
        <v>3.5</v>
      </c>
      <c r="SP48" s="19">
        <v>3.5</v>
      </c>
      <c r="SQ48" s="19">
        <v>0.3</v>
      </c>
      <c r="SR48" s="19">
        <v>5.5</v>
      </c>
      <c r="SS48" s="19">
        <v>5</v>
      </c>
      <c r="ST48" s="19">
        <v>5</v>
      </c>
      <c r="SU48" s="19">
        <v>0.5</v>
      </c>
      <c r="SV48" s="19">
        <v>6.3</v>
      </c>
      <c r="SW48" s="19">
        <v>9</v>
      </c>
      <c r="SX48" s="19">
        <v>8.8210999999999995</v>
      </c>
      <c r="SY48" s="19">
        <v>-2.5211000000000001</v>
      </c>
      <c r="SZ48" s="19">
        <v>10.7</v>
      </c>
      <c r="TA48" s="19">
        <v>26</v>
      </c>
      <c r="TB48" s="19">
        <v>27.966999999999999</v>
      </c>
      <c r="TC48" s="19">
        <v>-17.266999999999999</v>
      </c>
      <c r="TD48" s="19">
        <v>0</v>
      </c>
      <c r="TE48" s="19"/>
      <c r="TF48" s="19"/>
      <c r="TG48" s="19">
        <v>0</v>
      </c>
      <c r="TH48" s="19">
        <v>6.1</v>
      </c>
      <c r="TI48" s="19">
        <v>35</v>
      </c>
      <c r="TJ48" s="19">
        <v>32.676400000000001</v>
      </c>
      <c r="TK48" s="19">
        <v>-26.5764</v>
      </c>
      <c r="TL48" s="19">
        <v>10.7</v>
      </c>
      <c r="TM48" s="19">
        <v>30</v>
      </c>
      <c r="TN48" s="19">
        <v>41.985599999999998</v>
      </c>
      <c r="TO48" s="19">
        <v>-31.285599999999999</v>
      </c>
      <c r="TP48" s="19">
        <v>0.3</v>
      </c>
      <c r="TQ48" s="19">
        <v>4.5269000000000004</v>
      </c>
      <c r="TR48" s="19">
        <v>4.5269000000000004</v>
      </c>
      <c r="TS48" s="19">
        <v>-4.2268999999999997</v>
      </c>
      <c r="TT48" s="19">
        <v>0</v>
      </c>
      <c r="TU48" s="19">
        <v>2.1061999999999999</v>
      </c>
      <c r="TV48" s="19">
        <v>2.1061999999999999</v>
      </c>
      <c r="TW48" s="19">
        <v>-2.1061999999999999</v>
      </c>
      <c r="TX48" s="19">
        <v>0</v>
      </c>
      <c r="TY48" s="19"/>
      <c r="TZ48" s="19"/>
      <c r="UA48" s="19">
        <v>0</v>
      </c>
      <c r="UB48" s="19">
        <v>5.6</v>
      </c>
      <c r="UC48" s="19">
        <v>6</v>
      </c>
      <c r="UD48" s="19">
        <v>6</v>
      </c>
      <c r="UE48" s="19">
        <v>-0.4</v>
      </c>
      <c r="UF48" s="19">
        <v>2.1</v>
      </c>
      <c r="UG48" s="19">
        <v>2.2999999999999998</v>
      </c>
      <c r="UH48" s="19">
        <v>2.2999999999999998</v>
      </c>
      <c r="UI48" s="19">
        <v>-0.2</v>
      </c>
      <c r="UJ48" s="19">
        <v>7.6</v>
      </c>
      <c r="UK48" s="19">
        <v>7</v>
      </c>
      <c r="UL48" s="19">
        <v>7</v>
      </c>
      <c r="UM48" s="19">
        <v>0.6</v>
      </c>
      <c r="UN48" s="19">
        <v>3.7</v>
      </c>
      <c r="UO48" s="19">
        <v>3.9</v>
      </c>
      <c r="UP48" s="19">
        <v>3.9</v>
      </c>
      <c r="UQ48" s="19">
        <v>-0.2</v>
      </c>
      <c r="UR48" s="19">
        <v>4.4000000000000004</v>
      </c>
      <c r="US48" s="19">
        <v>4</v>
      </c>
      <c r="UT48" s="19">
        <v>4</v>
      </c>
      <c r="UU48" s="19">
        <v>0.4</v>
      </c>
      <c r="UV48" s="19">
        <v>4.5</v>
      </c>
      <c r="UW48" s="19">
        <v>4.2</v>
      </c>
      <c r="UX48" s="19">
        <v>4.2</v>
      </c>
      <c r="UY48" s="19">
        <v>0.3</v>
      </c>
      <c r="UZ48" s="19">
        <v>4.4000000000000004</v>
      </c>
      <c r="VA48" s="19">
        <v>9</v>
      </c>
      <c r="VB48" s="19">
        <v>8.9179999999999993</v>
      </c>
      <c r="VC48" s="19">
        <v>-4.5179999999999998</v>
      </c>
      <c r="VD48" s="19">
        <v>0</v>
      </c>
      <c r="VE48" s="19"/>
      <c r="VF48" s="19"/>
      <c r="VG48" s="19">
        <v>0</v>
      </c>
      <c r="VH48" s="19">
        <v>0</v>
      </c>
      <c r="VI48" s="19"/>
      <c r="VJ48" s="19"/>
      <c r="VK48" s="19">
        <v>0</v>
      </c>
      <c r="VL48" s="19">
        <v>0</v>
      </c>
      <c r="VM48" s="19"/>
      <c r="VN48" s="19"/>
      <c r="VO48" s="19">
        <v>0</v>
      </c>
      <c r="VP48" s="19">
        <v>0.6</v>
      </c>
      <c r="VQ48" s="19">
        <v>0.6</v>
      </c>
      <c r="VR48" s="19">
        <v>0.6</v>
      </c>
      <c r="VS48" s="19">
        <v>0</v>
      </c>
      <c r="VT48" s="19">
        <v>79.7</v>
      </c>
      <c r="VU48" s="19">
        <v>45</v>
      </c>
      <c r="VV48" s="19">
        <v>53</v>
      </c>
      <c r="VW48" s="19">
        <v>26.7</v>
      </c>
      <c r="VX48" s="19">
        <v>75.3</v>
      </c>
      <c r="VY48" s="19">
        <v>38</v>
      </c>
      <c r="VZ48" s="19">
        <v>45</v>
      </c>
      <c r="WA48" s="19">
        <v>30.3</v>
      </c>
      <c r="WB48" s="19">
        <v>0</v>
      </c>
      <c r="WC48" s="19"/>
      <c r="WD48" s="19"/>
      <c r="WE48" s="19">
        <v>0</v>
      </c>
      <c r="WF48" s="19">
        <v>3.9</v>
      </c>
      <c r="WG48" s="19">
        <v>4.5</v>
      </c>
      <c r="WH48" s="19">
        <v>4.5</v>
      </c>
      <c r="WI48" s="19">
        <v>-0.6</v>
      </c>
      <c r="WJ48" s="19">
        <v>2.4</v>
      </c>
      <c r="WK48" s="19">
        <v>2.2999999999999998</v>
      </c>
      <c r="WL48" s="19">
        <v>2.2999999999999998</v>
      </c>
      <c r="WM48" s="19">
        <v>0.1</v>
      </c>
      <c r="WN48" s="19">
        <v>2.2000000000000002</v>
      </c>
      <c r="WO48" s="19">
        <v>2.2999999999999998</v>
      </c>
      <c r="WP48" s="19">
        <v>2.2999999999999998</v>
      </c>
      <c r="WQ48" s="19">
        <v>-0.1</v>
      </c>
      <c r="WR48" s="19">
        <v>1.2</v>
      </c>
      <c r="WS48" s="19">
        <v>1.4</v>
      </c>
      <c r="WT48" s="19">
        <v>1.4</v>
      </c>
      <c r="WU48" s="19">
        <v>-0.2</v>
      </c>
      <c r="WV48" s="19">
        <v>0</v>
      </c>
      <c r="WW48" s="19"/>
      <c r="WX48" s="19"/>
      <c r="WY48" s="19">
        <v>0</v>
      </c>
      <c r="WZ48" s="19">
        <v>7.5</v>
      </c>
      <c r="XA48" s="19">
        <v>7.5949999999999998</v>
      </c>
      <c r="XB48" s="19">
        <v>7.5949999999999998</v>
      </c>
      <c r="XC48" s="19">
        <v>-9.5000000000000001E-2</v>
      </c>
      <c r="XD48" s="19">
        <v>18.100000000000001</v>
      </c>
      <c r="XE48" s="19">
        <v>17.874400000000001</v>
      </c>
      <c r="XF48" s="19">
        <v>17.874400000000001</v>
      </c>
      <c r="XG48" s="19">
        <v>0.22559999999999999</v>
      </c>
      <c r="XH48" s="19">
        <v>6.8</v>
      </c>
      <c r="XI48" s="19">
        <v>8</v>
      </c>
      <c r="XJ48" s="19">
        <v>8</v>
      </c>
      <c r="XK48" s="19">
        <v>-1.2</v>
      </c>
      <c r="XL48" s="19">
        <v>8.9</v>
      </c>
      <c r="XM48" s="19">
        <v>10.7</v>
      </c>
      <c r="XN48" s="19">
        <v>10.7</v>
      </c>
      <c r="XO48" s="19">
        <v>-1.8</v>
      </c>
      <c r="XP48" s="19"/>
      <c r="XQ48" s="19"/>
      <c r="XR48" s="19"/>
      <c r="XS48" s="19">
        <v>0</v>
      </c>
      <c r="XT48" s="19"/>
      <c r="XU48" s="19"/>
      <c r="XV48" s="19"/>
      <c r="XW48" s="19">
        <v>0</v>
      </c>
      <c r="XX48" s="19">
        <v>18.2</v>
      </c>
      <c r="XY48" s="19">
        <v>14</v>
      </c>
      <c r="XZ48" s="19">
        <v>14</v>
      </c>
      <c r="YA48" s="19">
        <v>4.2</v>
      </c>
      <c r="YB48" s="19">
        <v>17.2</v>
      </c>
      <c r="YC48" s="19">
        <v>21.324999999999999</v>
      </c>
      <c r="YD48" s="19">
        <v>21.324999999999999</v>
      </c>
      <c r="YE48" s="19">
        <v>-4.125</v>
      </c>
      <c r="YF48" s="19">
        <v>7.2</v>
      </c>
      <c r="YG48" s="19">
        <v>7.03</v>
      </c>
      <c r="YH48" s="19">
        <v>7.03</v>
      </c>
      <c r="YI48" s="19">
        <v>0.17</v>
      </c>
      <c r="YJ48" s="19">
        <v>11</v>
      </c>
      <c r="YK48" s="19">
        <v>11</v>
      </c>
      <c r="YL48" s="19">
        <v>11</v>
      </c>
      <c r="YM48" s="19">
        <v>0</v>
      </c>
      <c r="YN48" s="19">
        <v>15.6</v>
      </c>
      <c r="YO48" s="19">
        <v>17.690000000000001</v>
      </c>
      <c r="YP48" s="19">
        <v>17.690000000000001</v>
      </c>
      <c r="YQ48" s="19">
        <v>-2.09</v>
      </c>
    </row>
    <row r="49" spans="1:667" ht="24" customHeight="1" x14ac:dyDescent="0.25">
      <c r="A49" s="1"/>
      <c r="B49" s="13" t="s">
        <v>61</v>
      </c>
      <c r="C49" s="13" t="s">
        <v>856</v>
      </c>
      <c r="D49" s="14">
        <v>91.9</v>
      </c>
      <c r="E49" s="14">
        <v>126.21626999999999</v>
      </c>
      <c r="F49" s="14">
        <v>163.88901999999999</v>
      </c>
      <c r="G49" s="14">
        <v>-71.989019999999996</v>
      </c>
      <c r="H49" s="14">
        <v>611.4</v>
      </c>
      <c r="I49" s="14">
        <v>643.47825999999998</v>
      </c>
      <c r="J49" s="14">
        <v>643.47825999999998</v>
      </c>
      <c r="K49" s="14">
        <v>-32.07826</v>
      </c>
      <c r="L49" s="14">
        <v>206.6</v>
      </c>
      <c r="M49" s="14">
        <v>208.32364000000001</v>
      </c>
      <c r="N49" s="14">
        <v>208.32364000000001</v>
      </c>
      <c r="O49" s="14">
        <v>-1.7236400000000001</v>
      </c>
      <c r="P49" s="14"/>
      <c r="Q49" s="14"/>
      <c r="R49" s="14"/>
      <c r="S49" s="14">
        <v>0</v>
      </c>
      <c r="T49" s="14"/>
      <c r="U49" s="14"/>
      <c r="V49" s="14"/>
      <c r="W49" s="14">
        <v>0</v>
      </c>
      <c r="X49" s="14">
        <v>11.2</v>
      </c>
      <c r="Y49" s="14"/>
      <c r="Z49" s="14"/>
      <c r="AA49" s="14">
        <v>11.2</v>
      </c>
      <c r="AB49" s="14">
        <v>86.9</v>
      </c>
      <c r="AC49" s="14">
        <v>86.093000000000004</v>
      </c>
      <c r="AD49" s="14">
        <v>86.093000000000004</v>
      </c>
      <c r="AE49" s="14">
        <v>0.80700000000000005</v>
      </c>
      <c r="AF49" s="14"/>
      <c r="AG49" s="14"/>
      <c r="AH49" s="14"/>
      <c r="AI49" s="14">
        <v>0</v>
      </c>
      <c r="AJ49" s="14">
        <v>31</v>
      </c>
      <c r="AK49" s="14">
        <v>32</v>
      </c>
      <c r="AL49" s="14"/>
      <c r="AM49" s="14">
        <v>31</v>
      </c>
      <c r="AN49" s="14">
        <v>181.2</v>
      </c>
      <c r="AO49" s="14">
        <v>196.22801999999999</v>
      </c>
      <c r="AP49" s="14">
        <v>196.22801999999999</v>
      </c>
      <c r="AQ49" s="14">
        <v>-15.02802</v>
      </c>
      <c r="AR49" s="14">
        <v>200.2</v>
      </c>
      <c r="AS49" s="14">
        <v>196.22801999999999</v>
      </c>
      <c r="AT49" s="14">
        <v>196.22801999999999</v>
      </c>
      <c r="AU49" s="14">
        <v>3.9719799999999998</v>
      </c>
      <c r="AV49" s="14">
        <v>204.6</v>
      </c>
      <c r="AW49" s="14">
        <v>196.22801999999999</v>
      </c>
      <c r="AX49" s="14">
        <v>196.22801999999999</v>
      </c>
      <c r="AY49" s="14">
        <v>8.3719800000000006</v>
      </c>
      <c r="AZ49" s="14">
        <v>280.5</v>
      </c>
      <c r="BA49" s="14">
        <v>295.22593999999998</v>
      </c>
      <c r="BB49" s="14">
        <v>295.22593999999998</v>
      </c>
      <c r="BC49" s="14">
        <v>-14.72594</v>
      </c>
      <c r="BD49" s="14">
        <v>204.9</v>
      </c>
      <c r="BE49" s="14">
        <v>206.04143999999999</v>
      </c>
      <c r="BF49" s="14">
        <v>206.04143999999999</v>
      </c>
      <c r="BG49" s="14">
        <v>-1.14144</v>
      </c>
      <c r="BH49" s="14">
        <v>106.4</v>
      </c>
      <c r="BI49" s="14">
        <v>103.33009</v>
      </c>
      <c r="BJ49" s="14">
        <v>103.33009</v>
      </c>
      <c r="BK49" s="14">
        <v>3.0699100000000001</v>
      </c>
      <c r="BL49" s="14">
        <v>373.4</v>
      </c>
      <c r="BM49" s="14">
        <v>379.53026</v>
      </c>
      <c r="BN49" s="14">
        <v>379.53043000000002</v>
      </c>
      <c r="BO49" s="14">
        <v>-6.1304299999999996</v>
      </c>
      <c r="BP49" s="14">
        <v>4.2</v>
      </c>
      <c r="BQ49" s="14">
        <v>3.8975900000000001</v>
      </c>
      <c r="BR49" s="14">
        <v>3.8975900000000001</v>
      </c>
      <c r="BS49" s="14">
        <v>0.30241000000000001</v>
      </c>
      <c r="BT49" s="14"/>
      <c r="BU49" s="14"/>
      <c r="BV49" s="14"/>
      <c r="BW49" s="14">
        <v>0</v>
      </c>
      <c r="BX49" s="14">
        <v>0</v>
      </c>
      <c r="BY49" s="14"/>
      <c r="BZ49" s="14"/>
      <c r="CA49" s="14">
        <v>0</v>
      </c>
      <c r="CB49" s="14"/>
      <c r="CC49" s="14"/>
      <c r="CD49" s="14"/>
      <c r="CE49" s="14">
        <v>0</v>
      </c>
      <c r="CF49" s="14">
        <v>114.7</v>
      </c>
      <c r="CG49" s="14">
        <v>111.99026000000001</v>
      </c>
      <c r="CH49" s="14">
        <v>111.99026000000001</v>
      </c>
      <c r="CI49" s="14">
        <v>2.70974</v>
      </c>
      <c r="CJ49" s="14">
        <v>8.3000000000000007</v>
      </c>
      <c r="CK49" s="14">
        <v>7.2468899999999996</v>
      </c>
      <c r="CL49" s="14">
        <v>7.2468899999999996</v>
      </c>
      <c r="CM49" s="14">
        <v>1.05311</v>
      </c>
      <c r="CN49" s="14">
        <v>5.3</v>
      </c>
      <c r="CO49" s="14">
        <v>3.89141</v>
      </c>
      <c r="CP49" s="14">
        <v>3.89141</v>
      </c>
      <c r="CQ49" s="14">
        <v>1.40859</v>
      </c>
      <c r="CR49" s="14">
        <v>22.6</v>
      </c>
      <c r="CS49" s="14">
        <v>22.280850000000001</v>
      </c>
      <c r="CT49" s="14">
        <v>22.280850000000001</v>
      </c>
      <c r="CU49" s="14">
        <v>0.31914999999999999</v>
      </c>
      <c r="CV49" s="14">
        <v>80.5</v>
      </c>
      <c r="CW49" s="14">
        <v>69.108680000000007</v>
      </c>
      <c r="CX49" s="14">
        <v>81.822829999999996</v>
      </c>
      <c r="CY49" s="14">
        <v>-1.32283</v>
      </c>
      <c r="CZ49" s="14">
        <v>218.8</v>
      </c>
      <c r="DA49" s="14">
        <v>199.58864</v>
      </c>
      <c r="DB49" s="14">
        <v>85.976399999999998</v>
      </c>
      <c r="DC49" s="14">
        <v>132.8236</v>
      </c>
      <c r="DD49" s="14"/>
      <c r="DE49" s="14"/>
      <c r="DF49" s="14"/>
      <c r="DG49" s="14">
        <v>0</v>
      </c>
      <c r="DH49" s="14">
        <v>0</v>
      </c>
      <c r="DI49" s="14"/>
      <c r="DJ49" s="14"/>
      <c r="DK49" s="14">
        <v>0</v>
      </c>
      <c r="DL49" s="14"/>
      <c r="DM49" s="14">
        <v>7.84</v>
      </c>
      <c r="DN49" s="14">
        <v>7.83</v>
      </c>
      <c r="DO49" s="14">
        <v>-7.83</v>
      </c>
      <c r="DP49" s="14">
        <v>6.5</v>
      </c>
      <c r="DQ49" s="14">
        <v>6.39</v>
      </c>
      <c r="DR49" s="14">
        <v>6.39</v>
      </c>
      <c r="DS49" s="14">
        <v>0.11</v>
      </c>
      <c r="DT49" s="14">
        <v>449</v>
      </c>
      <c r="DU49" s="14">
        <v>227.09179</v>
      </c>
      <c r="DV49" s="14">
        <v>227.35265999999999</v>
      </c>
      <c r="DW49" s="14">
        <v>221.64734000000001</v>
      </c>
      <c r="DX49" s="14">
        <v>33</v>
      </c>
      <c r="DY49" s="14">
        <v>48.529000000000003</v>
      </c>
      <c r="DZ49" s="14">
        <v>37.53969</v>
      </c>
      <c r="EA49" s="14">
        <v>-4.5396900000000002</v>
      </c>
      <c r="EB49" s="14">
        <v>73.400000000000006</v>
      </c>
      <c r="EC49" s="14">
        <v>62.255209999999998</v>
      </c>
      <c r="ED49" s="14">
        <v>139.83958999999999</v>
      </c>
      <c r="EE49" s="14">
        <v>-66.439589999999995</v>
      </c>
      <c r="EF49" s="14">
        <v>22.5</v>
      </c>
      <c r="EG49" s="14">
        <v>27.050740000000001</v>
      </c>
      <c r="EH49" s="14">
        <v>19.00414</v>
      </c>
      <c r="EI49" s="14">
        <v>3.49586</v>
      </c>
      <c r="EJ49" s="14">
        <v>17.5</v>
      </c>
      <c r="EK49" s="14">
        <v>18.87548</v>
      </c>
      <c r="EL49" s="14">
        <v>19.064769999999999</v>
      </c>
      <c r="EM49" s="14">
        <v>-1.56477</v>
      </c>
      <c r="EN49" s="14">
        <v>15.5</v>
      </c>
      <c r="EO49" s="14">
        <v>15.105510000000001</v>
      </c>
      <c r="EP49" s="14">
        <v>15.105510000000001</v>
      </c>
      <c r="EQ49" s="14">
        <v>0.39449000000000001</v>
      </c>
      <c r="ER49" s="14">
        <v>57.8</v>
      </c>
      <c r="ES49" s="14">
        <v>60.90005</v>
      </c>
      <c r="ET49" s="14">
        <v>60.90005</v>
      </c>
      <c r="EU49" s="14">
        <v>-3.10005</v>
      </c>
      <c r="EV49" s="14">
        <v>179</v>
      </c>
      <c r="EW49" s="14">
        <v>184.74316999999999</v>
      </c>
      <c r="EX49" s="14">
        <v>184.74316999999999</v>
      </c>
      <c r="EY49" s="14">
        <v>-5.7431700000000001</v>
      </c>
      <c r="EZ49" s="14">
        <v>179.3</v>
      </c>
      <c r="FA49" s="14">
        <v>184.74316999999999</v>
      </c>
      <c r="FB49" s="14">
        <v>184.74316999999999</v>
      </c>
      <c r="FC49" s="14">
        <v>-5.4431700000000003</v>
      </c>
      <c r="FD49" s="14">
        <v>181.7</v>
      </c>
      <c r="FE49" s="14">
        <v>185.29795999999999</v>
      </c>
      <c r="FF49" s="14">
        <v>185.29795999999999</v>
      </c>
      <c r="FG49" s="14">
        <v>-3.59796</v>
      </c>
      <c r="FH49" s="14">
        <v>82.7</v>
      </c>
      <c r="FI49" s="14">
        <v>80.368160000000003</v>
      </c>
      <c r="FJ49" s="14">
        <v>100.49585</v>
      </c>
      <c r="FK49" s="14">
        <v>-17.795850000000002</v>
      </c>
      <c r="FL49" s="14">
        <v>42.8</v>
      </c>
      <c r="FM49" s="14">
        <v>46.809660000000001</v>
      </c>
      <c r="FN49" s="14">
        <v>46.809660000000001</v>
      </c>
      <c r="FO49" s="14">
        <v>-4.0096600000000002</v>
      </c>
      <c r="FP49" s="14">
        <v>25.1</v>
      </c>
      <c r="FQ49" s="14">
        <v>25.416450000000001</v>
      </c>
      <c r="FR49" s="14">
        <v>25.416450000000001</v>
      </c>
      <c r="FS49" s="14">
        <v>-0.31645000000000001</v>
      </c>
      <c r="FT49" s="14">
        <v>3.4</v>
      </c>
      <c r="FU49" s="14"/>
      <c r="FV49" s="14"/>
      <c r="FW49" s="14">
        <v>3.4</v>
      </c>
      <c r="FX49" s="14">
        <v>18.3</v>
      </c>
      <c r="FY49" s="14">
        <v>15.19885</v>
      </c>
      <c r="FZ49" s="14">
        <v>15.19885</v>
      </c>
      <c r="GA49" s="14">
        <v>3.1011500000000001</v>
      </c>
      <c r="GB49" s="14">
        <v>35.1</v>
      </c>
      <c r="GC49" s="14">
        <v>29.53218</v>
      </c>
      <c r="GD49" s="14">
        <v>100.96617999999999</v>
      </c>
      <c r="GE49" s="14">
        <v>-65.86618</v>
      </c>
      <c r="GF49" s="14"/>
      <c r="GG49" s="14"/>
      <c r="GH49" s="14"/>
      <c r="GI49" s="14">
        <v>0</v>
      </c>
      <c r="GJ49" s="14"/>
      <c r="GK49" s="14"/>
      <c r="GL49" s="14"/>
      <c r="GM49" s="14">
        <v>0</v>
      </c>
      <c r="GN49" s="14">
        <v>6.7</v>
      </c>
      <c r="GO49" s="14">
        <v>6.8787000000000003</v>
      </c>
      <c r="GP49" s="14">
        <v>6.8787000000000003</v>
      </c>
      <c r="GQ49" s="14">
        <v>-0.1787</v>
      </c>
      <c r="GR49" s="14">
        <v>111.8</v>
      </c>
      <c r="GS49" s="14">
        <v>112.59829000000001</v>
      </c>
      <c r="GT49" s="14">
        <v>125.01093</v>
      </c>
      <c r="GU49" s="14">
        <v>-13.210929999999999</v>
      </c>
      <c r="GV49" s="14"/>
      <c r="GW49" s="14"/>
      <c r="GX49" s="14"/>
      <c r="GY49" s="14">
        <v>0</v>
      </c>
      <c r="GZ49" s="14"/>
      <c r="HA49" s="14"/>
      <c r="HB49" s="14"/>
      <c r="HC49" s="14">
        <v>0</v>
      </c>
      <c r="HD49" s="14"/>
      <c r="HE49" s="14"/>
      <c r="HF49" s="14"/>
      <c r="HG49" s="14">
        <v>0</v>
      </c>
      <c r="HH49" s="14"/>
      <c r="HI49" s="14"/>
      <c r="HJ49" s="14"/>
      <c r="HK49" s="14">
        <v>0</v>
      </c>
      <c r="HL49" s="14">
        <v>72.3</v>
      </c>
      <c r="HM49" s="14">
        <v>69.85642</v>
      </c>
      <c r="HN49" s="14">
        <v>77.146270000000001</v>
      </c>
      <c r="HO49" s="14">
        <v>-4.8462699999999996</v>
      </c>
      <c r="HP49" s="14">
        <v>38.799999999999997</v>
      </c>
      <c r="HQ49" s="14"/>
      <c r="HR49" s="14"/>
      <c r="HS49" s="14">
        <v>38.799999999999997</v>
      </c>
      <c r="HT49" s="14">
        <v>177</v>
      </c>
      <c r="HU49" s="14">
        <v>153.62</v>
      </c>
      <c r="HV49" s="14">
        <v>155.66</v>
      </c>
      <c r="HW49" s="14">
        <v>21.34</v>
      </c>
      <c r="HX49" s="14">
        <v>44.2</v>
      </c>
      <c r="HY49" s="14">
        <v>45.291899999999998</v>
      </c>
      <c r="HZ49" s="14">
        <v>45.291899999999998</v>
      </c>
      <c r="IA49" s="14">
        <v>-1.0919000000000001</v>
      </c>
      <c r="IB49" s="14"/>
      <c r="IC49" s="14"/>
      <c r="ID49" s="14"/>
      <c r="IE49" s="14">
        <v>0</v>
      </c>
      <c r="IF49" s="14"/>
      <c r="IG49" s="14"/>
      <c r="IH49" s="14"/>
      <c r="II49" s="14">
        <v>0</v>
      </c>
      <c r="IJ49" s="14"/>
      <c r="IK49" s="14"/>
      <c r="IL49" s="14"/>
      <c r="IM49" s="14">
        <v>0</v>
      </c>
      <c r="IN49" s="14">
        <v>60.7</v>
      </c>
      <c r="IO49" s="14">
        <v>80.00009</v>
      </c>
      <c r="IP49" s="14">
        <v>104.60902</v>
      </c>
      <c r="IQ49" s="14">
        <v>-43.909019999999998</v>
      </c>
      <c r="IR49" s="14">
        <v>169.6</v>
      </c>
      <c r="IS49" s="14">
        <v>181.53046000000001</v>
      </c>
      <c r="IT49" s="14">
        <v>181.53046000000001</v>
      </c>
      <c r="IU49" s="14">
        <v>-11.93046</v>
      </c>
      <c r="IV49" s="14">
        <v>167.4</v>
      </c>
      <c r="IW49" s="14">
        <v>181.53046000000001</v>
      </c>
      <c r="IX49" s="14">
        <v>181.53046000000001</v>
      </c>
      <c r="IY49" s="14">
        <v>-14.130459999999999</v>
      </c>
      <c r="IZ49" s="14">
        <v>199.9</v>
      </c>
      <c r="JA49" s="14">
        <v>181.53046000000001</v>
      </c>
      <c r="JB49" s="14">
        <v>181.53046000000001</v>
      </c>
      <c r="JC49" s="14">
        <v>18.369540000000001</v>
      </c>
      <c r="JD49" s="14">
        <v>261.2</v>
      </c>
      <c r="JE49" s="14">
        <v>273.11338999999998</v>
      </c>
      <c r="JF49" s="14">
        <v>273.11338999999998</v>
      </c>
      <c r="JG49" s="14">
        <v>-11.91339</v>
      </c>
      <c r="JH49" s="14">
        <v>69.8</v>
      </c>
      <c r="JI49" s="14">
        <v>73.334350000000001</v>
      </c>
      <c r="JJ49" s="14">
        <v>73.334350000000001</v>
      </c>
      <c r="JK49" s="14">
        <v>-3.5343499999999999</v>
      </c>
      <c r="JL49" s="14">
        <v>34.200000000000003</v>
      </c>
      <c r="JM49" s="14">
        <v>36.777279999999998</v>
      </c>
      <c r="JN49" s="14">
        <v>36.777279999999998</v>
      </c>
      <c r="JO49" s="14">
        <v>-2.57728</v>
      </c>
      <c r="JP49" s="14"/>
      <c r="JQ49" s="14"/>
      <c r="JR49" s="14"/>
      <c r="JS49" s="14">
        <v>0</v>
      </c>
      <c r="JT49" s="14"/>
      <c r="JU49" s="14"/>
      <c r="JV49" s="14"/>
      <c r="JW49" s="14">
        <v>0</v>
      </c>
      <c r="JX49" s="14"/>
      <c r="JY49" s="14"/>
      <c r="JZ49" s="14"/>
      <c r="KA49" s="14">
        <v>0</v>
      </c>
      <c r="KB49" s="14">
        <v>10.9</v>
      </c>
      <c r="KC49" s="14"/>
      <c r="KD49" s="14"/>
      <c r="KE49" s="14">
        <v>10.9</v>
      </c>
      <c r="KF49" s="14">
        <v>0</v>
      </c>
      <c r="KG49" s="14"/>
      <c r="KH49" s="14"/>
      <c r="KI49" s="14">
        <v>0</v>
      </c>
      <c r="KJ49" s="14"/>
      <c r="KK49" s="14"/>
      <c r="KL49" s="14"/>
      <c r="KM49" s="14">
        <v>0</v>
      </c>
      <c r="KN49" s="14">
        <v>2.6</v>
      </c>
      <c r="KO49" s="14">
        <v>4.7853500000000002</v>
      </c>
      <c r="KP49" s="14">
        <v>4.7853599999999998</v>
      </c>
      <c r="KQ49" s="14">
        <v>-2.1853600000000002</v>
      </c>
      <c r="KR49" s="14">
        <v>169.4</v>
      </c>
      <c r="KS49" s="14">
        <v>138.83392000000001</v>
      </c>
      <c r="KT49" s="14">
        <v>112.07729</v>
      </c>
      <c r="KU49" s="14">
        <v>57.322710000000001</v>
      </c>
      <c r="KV49" s="14">
        <v>96.4</v>
      </c>
      <c r="KW49" s="14">
        <v>93.8369</v>
      </c>
      <c r="KX49" s="14">
        <v>108.13</v>
      </c>
      <c r="KY49" s="14">
        <v>-11.73</v>
      </c>
      <c r="KZ49" s="14">
        <v>65.599999999999994</v>
      </c>
      <c r="LA49" s="14">
        <v>66.809659999999994</v>
      </c>
      <c r="LB49" s="14">
        <v>66.809659999999994</v>
      </c>
      <c r="LC49" s="14">
        <v>-1.20966</v>
      </c>
      <c r="LD49" s="14">
        <v>74</v>
      </c>
      <c r="LE49" s="14">
        <v>72.37388</v>
      </c>
      <c r="LF49" s="14">
        <v>78.567999999999998</v>
      </c>
      <c r="LG49" s="14">
        <v>-4.5679999999999996</v>
      </c>
      <c r="LH49" s="14">
        <v>30.7</v>
      </c>
      <c r="LI49" s="14">
        <v>29.806760000000001</v>
      </c>
      <c r="LJ49" s="14">
        <v>29.806760000000001</v>
      </c>
      <c r="LK49" s="14">
        <v>0.89324000000000003</v>
      </c>
      <c r="LL49" s="14">
        <v>117.7</v>
      </c>
      <c r="LM49" s="14">
        <v>114.15197999999999</v>
      </c>
      <c r="LN49" s="14"/>
      <c r="LO49" s="14">
        <v>117.7</v>
      </c>
      <c r="LP49" s="14">
        <v>49.2</v>
      </c>
      <c r="LQ49" s="14"/>
      <c r="LR49" s="14"/>
      <c r="LS49" s="14">
        <v>49.2</v>
      </c>
      <c r="LT49" s="14">
        <v>49.9</v>
      </c>
      <c r="LU49" s="14">
        <v>49.666229999999999</v>
      </c>
      <c r="LV49" s="14"/>
      <c r="LW49" s="14">
        <v>49.9</v>
      </c>
      <c r="LX49" s="14">
        <v>140.4</v>
      </c>
      <c r="LY49" s="14">
        <v>158.39537999999999</v>
      </c>
      <c r="LZ49" s="14">
        <v>158.39537999999999</v>
      </c>
      <c r="MA49" s="14">
        <v>-17.995380000000001</v>
      </c>
      <c r="MB49" s="14">
        <v>143.19999999999999</v>
      </c>
      <c r="MC49" s="14">
        <v>158.39537999999999</v>
      </c>
      <c r="MD49" s="14">
        <v>158.39537999999999</v>
      </c>
      <c r="ME49" s="14">
        <v>-15.19538</v>
      </c>
      <c r="MF49" s="14">
        <v>168.8</v>
      </c>
      <c r="MG49" s="14">
        <v>158.87103999999999</v>
      </c>
      <c r="MH49" s="14">
        <v>158.87103999999999</v>
      </c>
      <c r="MI49" s="14">
        <v>9.92896</v>
      </c>
      <c r="MJ49" s="14">
        <v>183</v>
      </c>
      <c r="MK49" s="14">
        <v>176.36183</v>
      </c>
      <c r="ML49" s="14">
        <v>176.36183</v>
      </c>
      <c r="MM49" s="14">
        <v>6.6381699999999997</v>
      </c>
      <c r="MN49" s="14">
        <v>0</v>
      </c>
      <c r="MO49" s="14"/>
      <c r="MP49" s="14"/>
      <c r="MQ49" s="14">
        <v>0</v>
      </c>
      <c r="MR49" s="14"/>
      <c r="MS49" s="14"/>
      <c r="MT49" s="14"/>
      <c r="MU49" s="14">
        <v>0</v>
      </c>
      <c r="MV49" s="14"/>
      <c r="MW49" s="14"/>
      <c r="MX49" s="14"/>
      <c r="MY49" s="14">
        <v>0</v>
      </c>
      <c r="MZ49" s="14"/>
      <c r="NA49" s="14"/>
      <c r="NB49" s="14"/>
      <c r="NC49" s="14">
        <v>0</v>
      </c>
      <c r="ND49" s="14">
        <v>209.6</v>
      </c>
      <c r="NE49" s="14">
        <v>205.29381000000001</v>
      </c>
      <c r="NF49" s="14">
        <v>205.29381000000001</v>
      </c>
      <c r="NG49" s="14">
        <v>4.30619</v>
      </c>
      <c r="NH49" s="14">
        <v>101.4</v>
      </c>
      <c r="NI49" s="14">
        <v>102.95515</v>
      </c>
      <c r="NJ49" s="14">
        <v>102.95515</v>
      </c>
      <c r="NK49" s="14">
        <v>-1.55515</v>
      </c>
      <c r="NL49" s="14">
        <v>7.7</v>
      </c>
      <c r="NM49" s="14">
        <v>4.9915099999999999</v>
      </c>
      <c r="NN49" s="14">
        <v>4.9915099999999999</v>
      </c>
      <c r="NO49" s="14">
        <v>2.7084899999999998</v>
      </c>
      <c r="NP49" s="14">
        <v>4.8</v>
      </c>
      <c r="NQ49" s="14">
        <v>5.2365700000000004</v>
      </c>
      <c r="NR49" s="14">
        <v>5.2365700000000004</v>
      </c>
      <c r="NS49" s="14">
        <v>-0.43657000000000001</v>
      </c>
      <c r="NT49" s="14">
        <v>0</v>
      </c>
      <c r="NU49" s="14"/>
      <c r="NV49" s="14"/>
      <c r="NW49" s="14">
        <v>0</v>
      </c>
      <c r="NX49" s="14">
        <v>10.9</v>
      </c>
      <c r="NY49" s="14">
        <v>23</v>
      </c>
      <c r="NZ49" s="14">
        <v>40.445399999999999</v>
      </c>
      <c r="OA49" s="14">
        <v>-29.545400000000001</v>
      </c>
      <c r="OB49" s="14">
        <v>0</v>
      </c>
      <c r="OC49" s="14"/>
      <c r="OD49" s="14"/>
      <c r="OE49" s="14">
        <v>0</v>
      </c>
      <c r="OF49" s="14">
        <v>10.199999999999999</v>
      </c>
      <c r="OG49" s="14">
        <v>10.715299999999999</v>
      </c>
      <c r="OH49" s="14">
        <v>10.715299999999999</v>
      </c>
      <c r="OI49" s="14">
        <v>-0.51529999999999998</v>
      </c>
      <c r="OJ49" s="14">
        <v>0</v>
      </c>
      <c r="OK49" s="14"/>
      <c r="OL49" s="14"/>
      <c r="OM49" s="14">
        <v>0</v>
      </c>
      <c r="ON49" s="14">
        <v>8.3000000000000007</v>
      </c>
      <c r="OO49" s="14">
        <v>20.33764</v>
      </c>
      <c r="OP49" s="14">
        <v>20.33764</v>
      </c>
      <c r="OQ49" s="14">
        <v>-12.03764</v>
      </c>
      <c r="OR49" s="14">
        <v>9.9</v>
      </c>
      <c r="OS49" s="14">
        <v>9</v>
      </c>
      <c r="OT49" s="14">
        <v>9</v>
      </c>
      <c r="OU49" s="14">
        <v>0.9</v>
      </c>
      <c r="OV49" s="14">
        <v>1.1000000000000001</v>
      </c>
      <c r="OW49" s="14"/>
      <c r="OX49" s="14"/>
      <c r="OY49" s="14">
        <v>1.1000000000000001</v>
      </c>
      <c r="OZ49" s="14">
        <v>0</v>
      </c>
      <c r="PA49" s="14"/>
      <c r="PB49" s="14"/>
      <c r="PC49" s="14">
        <v>0</v>
      </c>
      <c r="PD49" s="14">
        <v>0</v>
      </c>
      <c r="PE49" s="14"/>
      <c r="PF49" s="14"/>
      <c r="PG49" s="14">
        <v>0</v>
      </c>
      <c r="PH49" s="14">
        <v>0.3</v>
      </c>
      <c r="PI49" s="14">
        <v>0.36</v>
      </c>
      <c r="PJ49" s="14">
        <v>0.36</v>
      </c>
      <c r="PK49" s="14">
        <v>-0.06</v>
      </c>
      <c r="PL49" s="14">
        <v>1.3</v>
      </c>
      <c r="PM49" s="14">
        <v>1.6</v>
      </c>
      <c r="PN49" s="14">
        <v>1.6</v>
      </c>
      <c r="PO49" s="14">
        <v>-0.3</v>
      </c>
      <c r="PP49" s="14">
        <v>2.6</v>
      </c>
      <c r="PQ49" s="14">
        <v>2.5</v>
      </c>
      <c r="PR49" s="14">
        <v>2.5</v>
      </c>
      <c r="PS49" s="14">
        <v>0.1</v>
      </c>
      <c r="PT49" s="14">
        <v>17.2</v>
      </c>
      <c r="PU49" s="14">
        <v>8.8425799999999999</v>
      </c>
      <c r="PV49" s="14">
        <v>8.8425799999999999</v>
      </c>
      <c r="PW49" s="14">
        <v>8.3574199999999994</v>
      </c>
      <c r="PX49" s="14">
        <v>3.4</v>
      </c>
      <c r="PY49" s="14">
        <v>3.12</v>
      </c>
      <c r="PZ49" s="14">
        <v>3.12</v>
      </c>
      <c r="QA49" s="14">
        <v>0.28000000000000003</v>
      </c>
      <c r="QB49" s="14">
        <v>3.1</v>
      </c>
      <c r="QC49" s="14">
        <v>3.1</v>
      </c>
      <c r="QD49" s="14">
        <v>3.1</v>
      </c>
      <c r="QE49" s="14">
        <v>0</v>
      </c>
      <c r="QF49" s="14">
        <v>3.4</v>
      </c>
      <c r="QG49" s="14">
        <v>3.5</v>
      </c>
      <c r="QH49" s="14">
        <v>3.5</v>
      </c>
      <c r="QI49" s="14">
        <v>-0.1</v>
      </c>
      <c r="QJ49" s="14">
        <v>15</v>
      </c>
      <c r="QK49" s="14">
        <v>14.492749999999999</v>
      </c>
      <c r="QL49" s="14">
        <v>14.492749999999999</v>
      </c>
      <c r="QM49" s="14">
        <v>0.50724999999999998</v>
      </c>
      <c r="QN49" s="14">
        <v>0</v>
      </c>
      <c r="QO49" s="14"/>
      <c r="QP49" s="14"/>
      <c r="QQ49" s="14">
        <v>0</v>
      </c>
      <c r="QR49" s="14">
        <v>0</v>
      </c>
      <c r="QS49" s="14"/>
      <c r="QT49" s="14"/>
      <c r="QU49" s="14">
        <v>0</v>
      </c>
      <c r="QV49" s="14">
        <v>2</v>
      </c>
      <c r="QW49" s="14">
        <v>6</v>
      </c>
      <c r="QX49" s="14">
        <v>7.2427000000000001</v>
      </c>
      <c r="QY49" s="14">
        <v>-5.2427000000000001</v>
      </c>
      <c r="QZ49" s="14">
        <v>5.7</v>
      </c>
      <c r="RA49" s="14">
        <v>24</v>
      </c>
      <c r="RB49" s="14">
        <v>32.009900000000002</v>
      </c>
      <c r="RC49" s="14">
        <v>-26.309899999999999</v>
      </c>
      <c r="RD49" s="14">
        <v>0</v>
      </c>
      <c r="RE49" s="14"/>
      <c r="RF49" s="14"/>
      <c r="RG49" s="14">
        <v>0</v>
      </c>
      <c r="RH49" s="14">
        <v>2.6</v>
      </c>
      <c r="RI49" s="14">
        <v>2.2400000000000002</v>
      </c>
      <c r="RJ49" s="14">
        <v>2.2400000000000002</v>
      </c>
      <c r="RK49" s="14">
        <v>0.36</v>
      </c>
      <c r="RL49" s="14">
        <v>17.3</v>
      </c>
      <c r="RM49" s="14">
        <v>17.466940000000001</v>
      </c>
      <c r="RN49" s="14">
        <v>19.67727</v>
      </c>
      <c r="RO49" s="14">
        <v>-2.3772700000000002</v>
      </c>
      <c r="RP49" s="14">
        <v>1.4</v>
      </c>
      <c r="RQ49" s="14">
        <v>1.6</v>
      </c>
      <c r="RR49" s="14">
        <v>1.6</v>
      </c>
      <c r="RS49" s="14">
        <v>-0.2</v>
      </c>
      <c r="RT49" s="14"/>
      <c r="RU49" s="14"/>
      <c r="RV49" s="14"/>
      <c r="RW49" s="14">
        <v>0</v>
      </c>
      <c r="RX49" s="14">
        <v>5.2</v>
      </c>
      <c r="RY49" s="14">
        <v>5.2</v>
      </c>
      <c r="RZ49" s="14">
        <v>5.2</v>
      </c>
      <c r="SA49" s="14">
        <v>0</v>
      </c>
      <c r="SB49" s="14">
        <v>0</v>
      </c>
      <c r="SC49" s="14"/>
      <c r="SD49" s="14"/>
      <c r="SE49" s="14">
        <v>0</v>
      </c>
      <c r="SF49" s="14">
        <v>6.6</v>
      </c>
      <c r="SG49" s="14">
        <v>6.3</v>
      </c>
      <c r="SH49" s="14">
        <v>6.3</v>
      </c>
      <c r="SI49" s="14">
        <v>0.3</v>
      </c>
      <c r="SJ49" s="14">
        <v>2.6</v>
      </c>
      <c r="SK49" s="14">
        <v>3.6</v>
      </c>
      <c r="SL49" s="14">
        <v>3.6</v>
      </c>
      <c r="SM49" s="14">
        <v>-1</v>
      </c>
      <c r="SN49" s="14">
        <v>3.9</v>
      </c>
      <c r="SO49" s="14">
        <v>3.5</v>
      </c>
      <c r="SP49" s="14">
        <v>3.5</v>
      </c>
      <c r="SQ49" s="14">
        <v>0.4</v>
      </c>
      <c r="SR49" s="14">
        <v>5.5</v>
      </c>
      <c r="SS49" s="14">
        <v>5</v>
      </c>
      <c r="ST49" s="14">
        <v>5</v>
      </c>
      <c r="SU49" s="14">
        <v>0.5</v>
      </c>
      <c r="SV49" s="14">
        <v>7</v>
      </c>
      <c r="SW49" s="14">
        <v>8</v>
      </c>
      <c r="SX49" s="14">
        <v>8.2352000000000007</v>
      </c>
      <c r="SY49" s="14">
        <v>-1.2352000000000001</v>
      </c>
      <c r="SZ49" s="14">
        <v>9.1999999999999993</v>
      </c>
      <c r="TA49" s="14">
        <v>25</v>
      </c>
      <c r="TB49" s="14">
        <v>22.398800000000001</v>
      </c>
      <c r="TC49" s="14">
        <v>-13.1988</v>
      </c>
      <c r="TD49" s="14">
        <v>0</v>
      </c>
      <c r="TE49" s="14"/>
      <c r="TF49" s="14"/>
      <c r="TG49" s="14">
        <v>0</v>
      </c>
      <c r="TH49" s="14">
        <v>6.9</v>
      </c>
      <c r="TI49" s="14">
        <v>35</v>
      </c>
      <c r="TJ49" s="14">
        <v>35.732700000000001</v>
      </c>
      <c r="TK49" s="14">
        <v>-28.832699999999999</v>
      </c>
      <c r="TL49" s="14">
        <v>9.8000000000000007</v>
      </c>
      <c r="TM49" s="14">
        <v>30</v>
      </c>
      <c r="TN49" s="14">
        <v>45.736199999999997</v>
      </c>
      <c r="TO49" s="14">
        <v>-35.936199999999999</v>
      </c>
      <c r="TP49" s="14">
        <v>0.7</v>
      </c>
      <c r="TQ49" s="14">
        <v>4.7004000000000001</v>
      </c>
      <c r="TR49" s="14">
        <v>4.7004000000000001</v>
      </c>
      <c r="TS49" s="14">
        <v>-4.0004</v>
      </c>
      <c r="TT49" s="14">
        <v>0.1</v>
      </c>
      <c r="TU49" s="14">
        <v>2.2831999999999999</v>
      </c>
      <c r="TV49" s="14">
        <v>2.2831999999999999</v>
      </c>
      <c r="TW49" s="14">
        <v>-2.1831999999999998</v>
      </c>
      <c r="TX49" s="14">
        <v>0</v>
      </c>
      <c r="TY49" s="14"/>
      <c r="TZ49" s="14"/>
      <c r="UA49" s="14">
        <v>0</v>
      </c>
      <c r="UB49" s="14">
        <v>5.6</v>
      </c>
      <c r="UC49" s="14">
        <v>6</v>
      </c>
      <c r="UD49" s="14">
        <v>6</v>
      </c>
      <c r="UE49" s="14">
        <v>-0.4</v>
      </c>
      <c r="UF49" s="14">
        <v>2.1</v>
      </c>
      <c r="UG49" s="14">
        <v>2.2999999999999998</v>
      </c>
      <c r="UH49" s="14">
        <v>2.2999999999999998</v>
      </c>
      <c r="UI49" s="14">
        <v>-0.2</v>
      </c>
      <c r="UJ49" s="14">
        <v>7.6</v>
      </c>
      <c r="UK49" s="14">
        <v>7</v>
      </c>
      <c r="UL49" s="14">
        <v>7</v>
      </c>
      <c r="UM49" s="14">
        <v>0.6</v>
      </c>
      <c r="UN49" s="14">
        <v>3.7</v>
      </c>
      <c r="UO49" s="14">
        <v>3.9</v>
      </c>
      <c r="UP49" s="14">
        <v>3.9</v>
      </c>
      <c r="UQ49" s="14">
        <v>-0.2</v>
      </c>
      <c r="UR49" s="14">
        <v>4.4000000000000004</v>
      </c>
      <c r="US49" s="14">
        <v>4</v>
      </c>
      <c r="UT49" s="14">
        <v>4</v>
      </c>
      <c r="UU49" s="14">
        <v>0.4</v>
      </c>
      <c r="UV49" s="14">
        <v>4.5</v>
      </c>
      <c r="UW49" s="14">
        <v>4.2</v>
      </c>
      <c r="UX49" s="14">
        <v>4.2</v>
      </c>
      <c r="UY49" s="14">
        <v>0.3</v>
      </c>
      <c r="UZ49" s="14">
        <v>6.7</v>
      </c>
      <c r="VA49" s="14">
        <v>9</v>
      </c>
      <c r="VB49" s="14">
        <v>9.7706999999999997</v>
      </c>
      <c r="VC49" s="14">
        <v>-3.0707</v>
      </c>
      <c r="VD49" s="14">
        <v>0</v>
      </c>
      <c r="VE49" s="14"/>
      <c r="VF49" s="14"/>
      <c r="VG49" s="14">
        <v>0</v>
      </c>
      <c r="VH49" s="14">
        <v>0</v>
      </c>
      <c r="VI49" s="14"/>
      <c r="VJ49" s="14"/>
      <c r="VK49" s="14">
        <v>0</v>
      </c>
      <c r="VL49" s="14">
        <v>0</v>
      </c>
      <c r="VM49" s="14"/>
      <c r="VN49" s="14"/>
      <c r="VO49" s="14">
        <v>0</v>
      </c>
      <c r="VP49" s="14">
        <v>0.6</v>
      </c>
      <c r="VQ49" s="14">
        <v>0.6</v>
      </c>
      <c r="VR49" s="14">
        <v>0.6</v>
      </c>
      <c r="VS49" s="14">
        <v>0</v>
      </c>
      <c r="VT49" s="14">
        <v>67.900000000000006</v>
      </c>
      <c r="VU49" s="14">
        <v>38</v>
      </c>
      <c r="VV49" s="14">
        <v>46</v>
      </c>
      <c r="VW49" s="14">
        <v>21.9</v>
      </c>
      <c r="VX49" s="14">
        <v>60.4</v>
      </c>
      <c r="VY49" s="14">
        <v>32</v>
      </c>
      <c r="VZ49" s="14">
        <v>40</v>
      </c>
      <c r="WA49" s="14">
        <v>20.399999999999999</v>
      </c>
      <c r="WB49" s="14">
        <v>0</v>
      </c>
      <c r="WC49" s="14"/>
      <c r="WD49" s="14"/>
      <c r="WE49" s="14">
        <v>0</v>
      </c>
      <c r="WF49" s="14">
        <v>3.9</v>
      </c>
      <c r="WG49" s="14">
        <v>4.5</v>
      </c>
      <c r="WH49" s="14">
        <v>4.5</v>
      </c>
      <c r="WI49" s="14">
        <v>-0.6</v>
      </c>
      <c r="WJ49" s="14">
        <v>2.4</v>
      </c>
      <c r="WK49" s="14">
        <v>2.2999999999999998</v>
      </c>
      <c r="WL49" s="14">
        <v>2.2999999999999998</v>
      </c>
      <c r="WM49" s="14">
        <v>0.1</v>
      </c>
      <c r="WN49" s="14">
        <v>2.2000000000000002</v>
      </c>
      <c r="WO49" s="14">
        <v>2.2999999999999998</v>
      </c>
      <c r="WP49" s="14">
        <v>2.2999999999999998</v>
      </c>
      <c r="WQ49" s="14">
        <v>-0.1</v>
      </c>
      <c r="WR49" s="14">
        <v>1.2</v>
      </c>
      <c r="WS49" s="14">
        <v>1.4</v>
      </c>
      <c r="WT49" s="14">
        <v>1.4</v>
      </c>
      <c r="WU49" s="14">
        <v>-0.2</v>
      </c>
      <c r="WV49" s="14">
        <v>0</v>
      </c>
      <c r="WW49" s="14"/>
      <c r="WX49" s="14"/>
      <c r="WY49" s="14">
        <v>0</v>
      </c>
      <c r="WZ49" s="14">
        <v>7.5</v>
      </c>
      <c r="XA49" s="14">
        <v>7.5949999999999998</v>
      </c>
      <c r="XB49" s="14">
        <v>7.5949999999999998</v>
      </c>
      <c r="XC49" s="14">
        <v>-9.5000000000000001E-2</v>
      </c>
      <c r="XD49" s="14">
        <v>18.2</v>
      </c>
      <c r="XE49" s="14">
        <v>17.874400000000001</v>
      </c>
      <c r="XF49" s="14">
        <v>17.874400000000001</v>
      </c>
      <c r="XG49" s="14">
        <v>0.3256</v>
      </c>
      <c r="XH49" s="14">
        <v>6.9</v>
      </c>
      <c r="XI49" s="14">
        <v>8</v>
      </c>
      <c r="XJ49" s="14">
        <v>8</v>
      </c>
      <c r="XK49" s="14">
        <v>-1.1000000000000001</v>
      </c>
      <c r="XL49" s="14">
        <v>9</v>
      </c>
      <c r="XM49" s="14">
        <v>10.7</v>
      </c>
      <c r="XN49" s="14">
        <v>10.7</v>
      </c>
      <c r="XO49" s="14">
        <v>-1.7</v>
      </c>
      <c r="XP49" s="14"/>
      <c r="XQ49" s="14"/>
      <c r="XR49" s="14"/>
      <c r="XS49" s="14">
        <v>0</v>
      </c>
      <c r="XT49" s="14"/>
      <c r="XU49" s="14"/>
      <c r="XV49" s="14"/>
      <c r="XW49" s="14">
        <v>0</v>
      </c>
      <c r="XX49" s="14">
        <v>18.3</v>
      </c>
      <c r="XY49" s="14">
        <v>14</v>
      </c>
      <c r="XZ49" s="14">
        <v>14</v>
      </c>
      <c r="YA49" s="14">
        <v>4.3</v>
      </c>
      <c r="YB49" s="14">
        <v>17.2</v>
      </c>
      <c r="YC49" s="14">
        <v>21.324999999999999</v>
      </c>
      <c r="YD49" s="14">
        <v>21.324999999999999</v>
      </c>
      <c r="YE49" s="14">
        <v>-4.125</v>
      </c>
      <c r="YF49" s="14">
        <v>6.7</v>
      </c>
      <c r="YG49" s="14">
        <v>7.03</v>
      </c>
      <c r="YH49" s="14">
        <v>7.03</v>
      </c>
      <c r="YI49" s="14">
        <v>-0.33</v>
      </c>
      <c r="YJ49" s="14">
        <v>11</v>
      </c>
      <c r="YK49" s="14">
        <v>11</v>
      </c>
      <c r="YL49" s="14">
        <v>11</v>
      </c>
      <c r="YM49" s="14">
        <v>0</v>
      </c>
      <c r="YN49" s="14">
        <v>17.7</v>
      </c>
      <c r="YO49" s="14">
        <v>17.690000000000001</v>
      </c>
      <c r="YP49" s="14">
        <v>17.690000000000001</v>
      </c>
      <c r="YQ49" s="14">
        <v>0.01</v>
      </c>
    </row>
    <row r="50" spans="1:667" ht="24" customHeight="1" x14ac:dyDescent="0.25">
      <c r="A50" s="1"/>
      <c r="B50" s="16" t="s">
        <v>61</v>
      </c>
      <c r="C50" s="16" t="s">
        <v>857</v>
      </c>
      <c r="D50" s="17">
        <v>89.7</v>
      </c>
      <c r="E50" s="17">
        <v>124.06894</v>
      </c>
      <c r="F50" s="17">
        <v>159.75707</v>
      </c>
      <c r="G50" s="17">
        <v>-70.057069999999996</v>
      </c>
      <c r="H50" s="17">
        <v>609.79999999999995</v>
      </c>
      <c r="I50" s="17">
        <v>643.47825999999998</v>
      </c>
      <c r="J50" s="17">
        <v>643.47825999999998</v>
      </c>
      <c r="K50" s="17">
        <v>-33.678260000000002</v>
      </c>
      <c r="L50" s="17">
        <v>206.5</v>
      </c>
      <c r="M50" s="17">
        <v>208.32364000000001</v>
      </c>
      <c r="N50" s="17">
        <v>208.32364000000001</v>
      </c>
      <c r="O50" s="17">
        <v>-1.8236399999999999</v>
      </c>
      <c r="P50" s="17"/>
      <c r="Q50" s="17"/>
      <c r="R50" s="17"/>
      <c r="S50" s="17">
        <v>0</v>
      </c>
      <c r="T50" s="17"/>
      <c r="U50" s="17"/>
      <c r="V50" s="17"/>
      <c r="W50" s="17">
        <v>0</v>
      </c>
      <c r="X50" s="17">
        <v>10.9</v>
      </c>
      <c r="Y50" s="17"/>
      <c r="Z50" s="17"/>
      <c r="AA50" s="17">
        <v>10.9</v>
      </c>
      <c r="AB50" s="17">
        <v>85.7</v>
      </c>
      <c r="AC50" s="17">
        <v>86.093000000000004</v>
      </c>
      <c r="AD50" s="17">
        <v>86.093000000000004</v>
      </c>
      <c r="AE50" s="17">
        <v>-0.39300000000000002</v>
      </c>
      <c r="AF50" s="17"/>
      <c r="AG50" s="17"/>
      <c r="AH50" s="17"/>
      <c r="AI50" s="17">
        <v>0</v>
      </c>
      <c r="AJ50" s="17">
        <v>30.5</v>
      </c>
      <c r="AK50" s="17">
        <v>32</v>
      </c>
      <c r="AL50" s="17"/>
      <c r="AM50" s="17">
        <v>30.5</v>
      </c>
      <c r="AN50" s="17">
        <v>182</v>
      </c>
      <c r="AO50" s="17">
        <v>196.22801999999999</v>
      </c>
      <c r="AP50" s="17">
        <v>196.22801999999999</v>
      </c>
      <c r="AQ50" s="17">
        <v>-14.228020000000001</v>
      </c>
      <c r="AR50" s="17">
        <v>200.3</v>
      </c>
      <c r="AS50" s="17">
        <v>196.22801999999999</v>
      </c>
      <c r="AT50" s="17">
        <v>196.22801999999999</v>
      </c>
      <c r="AU50" s="17">
        <v>4.0719799999999999</v>
      </c>
      <c r="AV50" s="17">
        <v>205.1</v>
      </c>
      <c r="AW50" s="17">
        <v>196.22801999999999</v>
      </c>
      <c r="AX50" s="17">
        <v>196.22801999999999</v>
      </c>
      <c r="AY50" s="17">
        <v>8.8719800000000006</v>
      </c>
      <c r="AZ50" s="17">
        <v>281.89999999999998</v>
      </c>
      <c r="BA50" s="17">
        <v>295.22593999999998</v>
      </c>
      <c r="BB50" s="17">
        <v>295.22593999999998</v>
      </c>
      <c r="BC50" s="17">
        <v>-13.325939999999999</v>
      </c>
      <c r="BD50" s="17">
        <v>207.6</v>
      </c>
      <c r="BE50" s="17">
        <v>206.04143999999999</v>
      </c>
      <c r="BF50" s="17">
        <v>206.04143999999999</v>
      </c>
      <c r="BG50" s="17">
        <v>1.5585599999999999</v>
      </c>
      <c r="BH50" s="17">
        <v>106.3</v>
      </c>
      <c r="BI50" s="17">
        <v>103.33009</v>
      </c>
      <c r="BJ50" s="17">
        <v>103.33009</v>
      </c>
      <c r="BK50" s="17">
        <v>2.96991</v>
      </c>
      <c r="BL50" s="17">
        <v>374</v>
      </c>
      <c r="BM50" s="17">
        <v>379.53008999999997</v>
      </c>
      <c r="BN50" s="17">
        <v>379.53043000000002</v>
      </c>
      <c r="BO50" s="17">
        <v>-5.53043</v>
      </c>
      <c r="BP50" s="17">
        <v>4.2</v>
      </c>
      <c r="BQ50" s="17">
        <v>3.8975900000000001</v>
      </c>
      <c r="BR50" s="17">
        <v>3.8975900000000001</v>
      </c>
      <c r="BS50" s="17">
        <v>0.30241000000000001</v>
      </c>
      <c r="BT50" s="17"/>
      <c r="BU50" s="17"/>
      <c r="BV50" s="17"/>
      <c r="BW50" s="17">
        <v>0</v>
      </c>
      <c r="BX50" s="17">
        <v>0</v>
      </c>
      <c r="BY50" s="17"/>
      <c r="BZ50" s="17"/>
      <c r="CA50" s="17">
        <v>0</v>
      </c>
      <c r="CB50" s="17"/>
      <c r="CC50" s="17"/>
      <c r="CD50" s="17"/>
      <c r="CE50" s="17">
        <v>0</v>
      </c>
      <c r="CF50" s="17">
        <v>110.4</v>
      </c>
      <c r="CG50" s="17">
        <v>111.99026000000001</v>
      </c>
      <c r="CH50" s="17">
        <v>111.99026000000001</v>
      </c>
      <c r="CI50" s="17">
        <v>-1.59026</v>
      </c>
      <c r="CJ50" s="17">
        <v>8</v>
      </c>
      <c r="CK50" s="17">
        <v>7.2468899999999996</v>
      </c>
      <c r="CL50" s="17">
        <v>7.2468899999999996</v>
      </c>
      <c r="CM50" s="17">
        <v>0.75310999999999995</v>
      </c>
      <c r="CN50" s="17">
        <v>5.2</v>
      </c>
      <c r="CO50" s="17">
        <v>3.89141</v>
      </c>
      <c r="CP50" s="17">
        <v>3.89141</v>
      </c>
      <c r="CQ50" s="17">
        <v>1.3085899999999999</v>
      </c>
      <c r="CR50" s="17">
        <v>22.5</v>
      </c>
      <c r="CS50" s="17">
        <v>22.280850000000001</v>
      </c>
      <c r="CT50" s="17">
        <v>22.280850000000001</v>
      </c>
      <c r="CU50" s="17">
        <v>0.21915000000000001</v>
      </c>
      <c r="CV50" s="17">
        <v>80.5</v>
      </c>
      <c r="CW50" s="17">
        <v>68.106790000000004</v>
      </c>
      <c r="CX50" s="17">
        <v>80.325569999999999</v>
      </c>
      <c r="CY50" s="17">
        <v>0.17443</v>
      </c>
      <c r="CZ50" s="17">
        <v>218.7</v>
      </c>
      <c r="DA50" s="17">
        <v>176.47239999999999</v>
      </c>
      <c r="DB50" s="17">
        <v>85.976399999999998</v>
      </c>
      <c r="DC50" s="17">
        <v>132.7236</v>
      </c>
      <c r="DD50" s="17"/>
      <c r="DE50" s="17"/>
      <c r="DF50" s="17"/>
      <c r="DG50" s="17">
        <v>0</v>
      </c>
      <c r="DH50" s="17">
        <v>0</v>
      </c>
      <c r="DI50" s="17"/>
      <c r="DJ50" s="17"/>
      <c r="DK50" s="17">
        <v>0</v>
      </c>
      <c r="DL50" s="17"/>
      <c r="DM50" s="17">
        <v>7.84</v>
      </c>
      <c r="DN50" s="17">
        <v>7.83</v>
      </c>
      <c r="DO50" s="17">
        <v>-7.83</v>
      </c>
      <c r="DP50" s="17">
        <v>6.5</v>
      </c>
      <c r="DQ50" s="17">
        <v>6.39</v>
      </c>
      <c r="DR50" s="17">
        <v>6.39</v>
      </c>
      <c r="DS50" s="17">
        <v>0.11</v>
      </c>
      <c r="DT50" s="17">
        <v>448.6</v>
      </c>
      <c r="DU50" s="17">
        <v>227.09179</v>
      </c>
      <c r="DV50" s="17">
        <v>227.35265999999999</v>
      </c>
      <c r="DW50" s="17">
        <v>221.24734000000001</v>
      </c>
      <c r="DX50" s="17">
        <v>33</v>
      </c>
      <c r="DY50" s="17">
        <v>48.529000000000003</v>
      </c>
      <c r="DZ50" s="17">
        <v>37.53969</v>
      </c>
      <c r="EA50" s="17">
        <v>-4.5396900000000002</v>
      </c>
      <c r="EB50" s="17">
        <v>71.900000000000006</v>
      </c>
      <c r="EC50" s="17">
        <v>62.249319999999997</v>
      </c>
      <c r="ED50" s="17">
        <v>124.05602</v>
      </c>
      <c r="EE50" s="17">
        <v>-52.156019999999998</v>
      </c>
      <c r="EF50" s="17">
        <v>22.2</v>
      </c>
      <c r="EG50" s="17">
        <v>27.050740000000001</v>
      </c>
      <c r="EH50" s="17">
        <v>19.00414</v>
      </c>
      <c r="EI50" s="17">
        <v>3.1958600000000001</v>
      </c>
      <c r="EJ50" s="17">
        <v>17.5</v>
      </c>
      <c r="EK50" s="17">
        <v>18.87548</v>
      </c>
      <c r="EL50" s="17">
        <v>19.064769999999999</v>
      </c>
      <c r="EM50" s="17">
        <v>-1.56477</v>
      </c>
      <c r="EN50" s="17">
        <v>15.6</v>
      </c>
      <c r="EO50" s="17">
        <v>15.08986</v>
      </c>
      <c r="EP50" s="17">
        <v>15.08986</v>
      </c>
      <c r="EQ50" s="17">
        <v>0.51014000000000004</v>
      </c>
      <c r="ER50" s="17">
        <v>57.3</v>
      </c>
      <c r="ES50" s="17">
        <v>60.90005</v>
      </c>
      <c r="ET50" s="17">
        <v>60.90005</v>
      </c>
      <c r="EU50" s="17">
        <v>-3.60005</v>
      </c>
      <c r="EV50" s="17">
        <v>176.7</v>
      </c>
      <c r="EW50" s="17">
        <v>184.74316999999999</v>
      </c>
      <c r="EX50" s="17">
        <v>184.74316999999999</v>
      </c>
      <c r="EY50" s="17">
        <v>-8.0431699999999999</v>
      </c>
      <c r="EZ50" s="17">
        <v>177.7</v>
      </c>
      <c r="FA50" s="17">
        <v>184.74316999999999</v>
      </c>
      <c r="FB50" s="17">
        <v>184.74316999999999</v>
      </c>
      <c r="FC50" s="17">
        <v>-7.0431699999999999</v>
      </c>
      <c r="FD50" s="17">
        <v>182</v>
      </c>
      <c r="FE50" s="17">
        <v>185.29795999999999</v>
      </c>
      <c r="FF50" s="17">
        <v>185.29795999999999</v>
      </c>
      <c r="FG50" s="17">
        <v>-3.2979599999999998</v>
      </c>
      <c r="FH50" s="17">
        <v>81.2</v>
      </c>
      <c r="FI50" s="17">
        <v>80.368160000000003</v>
      </c>
      <c r="FJ50" s="17">
        <v>95.270820000000001</v>
      </c>
      <c r="FK50" s="17">
        <v>-14.070819999999999</v>
      </c>
      <c r="FL50" s="17">
        <v>41.9</v>
      </c>
      <c r="FM50" s="17">
        <v>46.809660000000001</v>
      </c>
      <c r="FN50" s="17">
        <v>46.809660000000001</v>
      </c>
      <c r="FO50" s="17">
        <v>-4.9096599999999997</v>
      </c>
      <c r="FP50" s="17">
        <v>20.9</v>
      </c>
      <c r="FQ50" s="17">
        <v>25.416450000000001</v>
      </c>
      <c r="FR50" s="17">
        <v>25.416450000000001</v>
      </c>
      <c r="FS50" s="17">
        <v>-4.5164499999999999</v>
      </c>
      <c r="FT50" s="17">
        <v>3.4</v>
      </c>
      <c r="FU50" s="17"/>
      <c r="FV50" s="17"/>
      <c r="FW50" s="17">
        <v>3.4</v>
      </c>
      <c r="FX50" s="17">
        <v>18</v>
      </c>
      <c r="FY50" s="17">
        <v>15.19885</v>
      </c>
      <c r="FZ50" s="17">
        <v>15.19885</v>
      </c>
      <c r="GA50" s="17">
        <v>2.8011499999999998</v>
      </c>
      <c r="GB50" s="17">
        <v>34.4</v>
      </c>
      <c r="GC50" s="17">
        <v>29.537949999999999</v>
      </c>
      <c r="GD50" s="17">
        <v>94.015619999999998</v>
      </c>
      <c r="GE50" s="17">
        <v>-59.61562</v>
      </c>
      <c r="GF50" s="17"/>
      <c r="GG50" s="17"/>
      <c r="GH50" s="17"/>
      <c r="GI50" s="17">
        <v>0</v>
      </c>
      <c r="GJ50" s="17"/>
      <c r="GK50" s="17"/>
      <c r="GL50" s="17"/>
      <c r="GM50" s="17">
        <v>0</v>
      </c>
      <c r="GN50" s="17">
        <v>6.7</v>
      </c>
      <c r="GO50" s="17">
        <v>6.8787000000000003</v>
      </c>
      <c r="GP50" s="17">
        <v>6.8787000000000003</v>
      </c>
      <c r="GQ50" s="17">
        <v>-0.1787</v>
      </c>
      <c r="GR50" s="17">
        <v>110.9</v>
      </c>
      <c r="GS50" s="17">
        <v>122.95789000000001</v>
      </c>
      <c r="GT50" s="17">
        <v>130.90282999999999</v>
      </c>
      <c r="GU50" s="17">
        <v>-20.002829999999999</v>
      </c>
      <c r="GV50" s="17"/>
      <c r="GW50" s="17"/>
      <c r="GX50" s="17"/>
      <c r="GY50" s="17">
        <v>0</v>
      </c>
      <c r="GZ50" s="17"/>
      <c r="HA50" s="17"/>
      <c r="HB50" s="17"/>
      <c r="HC50" s="17">
        <v>0</v>
      </c>
      <c r="HD50" s="17"/>
      <c r="HE50" s="17"/>
      <c r="HF50" s="17"/>
      <c r="HG50" s="17">
        <v>0</v>
      </c>
      <c r="HH50" s="17"/>
      <c r="HI50" s="17"/>
      <c r="HJ50" s="17"/>
      <c r="HK50" s="17">
        <v>0</v>
      </c>
      <c r="HL50" s="17">
        <v>62.5</v>
      </c>
      <c r="HM50" s="17">
        <v>69.328249999999997</v>
      </c>
      <c r="HN50" s="17">
        <v>77.146270000000001</v>
      </c>
      <c r="HO50" s="17">
        <v>-14.646269999999999</v>
      </c>
      <c r="HP50" s="17">
        <v>39.700000000000003</v>
      </c>
      <c r="HQ50" s="17"/>
      <c r="HR50" s="17"/>
      <c r="HS50" s="17">
        <v>39.700000000000003</v>
      </c>
      <c r="HT50" s="17">
        <v>180.3</v>
      </c>
      <c r="HU50" s="17">
        <v>142.53</v>
      </c>
      <c r="HV50" s="17">
        <v>145.21</v>
      </c>
      <c r="HW50" s="17">
        <v>35.090000000000003</v>
      </c>
      <c r="HX50" s="17">
        <v>44.9</v>
      </c>
      <c r="HY50" s="17">
        <v>45.291899999999998</v>
      </c>
      <c r="HZ50" s="17">
        <v>45.291899999999998</v>
      </c>
      <c r="IA50" s="17">
        <v>-0.39190000000000003</v>
      </c>
      <c r="IB50" s="17"/>
      <c r="IC50" s="17"/>
      <c r="ID50" s="17"/>
      <c r="IE50" s="17">
        <v>0</v>
      </c>
      <c r="IF50" s="17"/>
      <c r="IG50" s="17"/>
      <c r="IH50" s="17"/>
      <c r="II50" s="17">
        <v>0</v>
      </c>
      <c r="IJ50" s="17"/>
      <c r="IK50" s="17"/>
      <c r="IL50" s="17"/>
      <c r="IM50" s="17">
        <v>0</v>
      </c>
      <c r="IN50" s="17">
        <v>60.4</v>
      </c>
      <c r="IO50" s="17">
        <v>80.00009</v>
      </c>
      <c r="IP50" s="17">
        <v>98.220680000000002</v>
      </c>
      <c r="IQ50" s="17">
        <v>-37.820680000000003</v>
      </c>
      <c r="IR50" s="17">
        <v>170.1</v>
      </c>
      <c r="IS50" s="17">
        <v>181.36467999999999</v>
      </c>
      <c r="IT50" s="17">
        <v>181.36467999999999</v>
      </c>
      <c r="IU50" s="17">
        <v>-11.26468</v>
      </c>
      <c r="IV50" s="17">
        <v>168</v>
      </c>
      <c r="IW50" s="17">
        <v>181.36467999999999</v>
      </c>
      <c r="IX50" s="17">
        <v>181.36467999999999</v>
      </c>
      <c r="IY50" s="17">
        <v>-13.36468</v>
      </c>
      <c r="IZ50" s="17">
        <v>200</v>
      </c>
      <c r="JA50" s="17">
        <v>181.36467999999999</v>
      </c>
      <c r="JB50" s="17">
        <v>181.36467999999999</v>
      </c>
      <c r="JC50" s="17">
        <v>18.63532</v>
      </c>
      <c r="JD50" s="17">
        <v>261.39999999999998</v>
      </c>
      <c r="JE50" s="17">
        <v>272.86398000000003</v>
      </c>
      <c r="JF50" s="17">
        <v>272.86398000000003</v>
      </c>
      <c r="JG50" s="17">
        <v>-11.463979999999999</v>
      </c>
      <c r="JH50" s="17">
        <v>69.3</v>
      </c>
      <c r="JI50" s="17">
        <v>73.334350000000001</v>
      </c>
      <c r="JJ50" s="17">
        <v>73.334350000000001</v>
      </c>
      <c r="JK50" s="17">
        <v>-4.0343499999999999</v>
      </c>
      <c r="JL50" s="17">
        <v>34.1</v>
      </c>
      <c r="JM50" s="17">
        <v>36.777279999999998</v>
      </c>
      <c r="JN50" s="17">
        <v>36.777279999999998</v>
      </c>
      <c r="JO50" s="17">
        <v>-2.6772800000000001</v>
      </c>
      <c r="JP50" s="17"/>
      <c r="JQ50" s="17"/>
      <c r="JR50" s="17"/>
      <c r="JS50" s="17">
        <v>0</v>
      </c>
      <c r="JT50" s="17"/>
      <c r="JU50" s="17"/>
      <c r="JV50" s="17"/>
      <c r="JW50" s="17">
        <v>0</v>
      </c>
      <c r="JX50" s="17"/>
      <c r="JY50" s="17"/>
      <c r="JZ50" s="17"/>
      <c r="KA50" s="17">
        <v>0</v>
      </c>
      <c r="KB50" s="17">
        <v>0</v>
      </c>
      <c r="KC50" s="17"/>
      <c r="KD50" s="17"/>
      <c r="KE50" s="17">
        <v>0</v>
      </c>
      <c r="KF50" s="17">
        <v>0</v>
      </c>
      <c r="KG50" s="17"/>
      <c r="KH50" s="17"/>
      <c r="KI50" s="17">
        <v>0</v>
      </c>
      <c r="KJ50" s="17"/>
      <c r="KK50" s="17"/>
      <c r="KL50" s="17"/>
      <c r="KM50" s="17">
        <v>0</v>
      </c>
      <c r="KN50" s="17">
        <v>2.6</v>
      </c>
      <c r="KO50" s="17">
        <v>4.7853500000000002</v>
      </c>
      <c r="KP50" s="17">
        <v>4.7853599999999998</v>
      </c>
      <c r="KQ50" s="17">
        <v>-2.1853600000000002</v>
      </c>
      <c r="KR50" s="17">
        <v>195.3</v>
      </c>
      <c r="KS50" s="17">
        <v>112.96047</v>
      </c>
      <c r="KT50" s="17">
        <v>107.39400000000001</v>
      </c>
      <c r="KU50" s="17">
        <v>87.906000000000006</v>
      </c>
      <c r="KV50" s="17">
        <v>93.1</v>
      </c>
      <c r="KW50" s="17">
        <v>92.443389999999994</v>
      </c>
      <c r="KX50" s="17">
        <v>97.679940000000002</v>
      </c>
      <c r="KY50" s="17">
        <v>-4.5799399999999997</v>
      </c>
      <c r="KZ50" s="17">
        <v>65.2</v>
      </c>
      <c r="LA50" s="17">
        <v>66.809659999999994</v>
      </c>
      <c r="LB50" s="17">
        <v>66.809659999999994</v>
      </c>
      <c r="LC50" s="17">
        <v>-1.6096600000000001</v>
      </c>
      <c r="LD50" s="17">
        <v>71</v>
      </c>
      <c r="LE50" s="17">
        <v>72.37388</v>
      </c>
      <c r="LF50" s="17">
        <v>76.260300000000001</v>
      </c>
      <c r="LG50" s="17">
        <v>-5.2603</v>
      </c>
      <c r="LH50" s="17">
        <v>30.6</v>
      </c>
      <c r="LI50" s="17">
        <v>29.806760000000001</v>
      </c>
      <c r="LJ50" s="17">
        <v>29.806760000000001</v>
      </c>
      <c r="LK50" s="17">
        <v>0.79323999999999995</v>
      </c>
      <c r="LL50" s="17">
        <v>117.8</v>
      </c>
      <c r="LM50" s="17">
        <v>114.15195</v>
      </c>
      <c r="LN50" s="17"/>
      <c r="LO50" s="17">
        <v>117.8</v>
      </c>
      <c r="LP50" s="17">
        <v>49.3</v>
      </c>
      <c r="LQ50" s="17"/>
      <c r="LR50" s="17"/>
      <c r="LS50" s="17">
        <v>49.3</v>
      </c>
      <c r="LT50" s="17">
        <v>50</v>
      </c>
      <c r="LU50" s="17">
        <v>49.666229999999999</v>
      </c>
      <c r="LV50" s="17"/>
      <c r="LW50" s="17">
        <v>50</v>
      </c>
      <c r="LX50" s="17">
        <v>140.9</v>
      </c>
      <c r="LY50" s="17">
        <v>158.39537999999999</v>
      </c>
      <c r="LZ50" s="17">
        <v>158.39537999999999</v>
      </c>
      <c r="MA50" s="17">
        <v>-17.495380000000001</v>
      </c>
      <c r="MB50" s="17">
        <v>143.69999999999999</v>
      </c>
      <c r="MC50" s="17">
        <v>158.39537999999999</v>
      </c>
      <c r="MD50" s="17">
        <v>158.39537999999999</v>
      </c>
      <c r="ME50" s="17">
        <v>-14.69538</v>
      </c>
      <c r="MF50" s="17">
        <v>169.6</v>
      </c>
      <c r="MG50" s="17">
        <v>158.87103999999999</v>
      </c>
      <c r="MH50" s="17">
        <v>158.87103999999999</v>
      </c>
      <c r="MI50" s="17">
        <v>10.728960000000001</v>
      </c>
      <c r="MJ50" s="17">
        <v>183.4</v>
      </c>
      <c r="MK50" s="17">
        <v>176.36183</v>
      </c>
      <c r="ML50" s="17">
        <v>176.36183</v>
      </c>
      <c r="MM50" s="17">
        <v>7.03817</v>
      </c>
      <c r="MN50" s="17">
        <v>0</v>
      </c>
      <c r="MO50" s="17"/>
      <c r="MP50" s="17"/>
      <c r="MQ50" s="17">
        <v>0</v>
      </c>
      <c r="MR50" s="17"/>
      <c r="MS50" s="17"/>
      <c r="MT50" s="17"/>
      <c r="MU50" s="17">
        <v>0</v>
      </c>
      <c r="MV50" s="17"/>
      <c r="MW50" s="17"/>
      <c r="MX50" s="17"/>
      <c r="MY50" s="17">
        <v>0</v>
      </c>
      <c r="MZ50" s="17"/>
      <c r="NA50" s="17"/>
      <c r="NB50" s="17"/>
      <c r="NC50" s="17">
        <v>0</v>
      </c>
      <c r="ND50" s="17">
        <v>210</v>
      </c>
      <c r="NE50" s="17">
        <v>205.29381000000001</v>
      </c>
      <c r="NF50" s="17">
        <v>205.29381000000001</v>
      </c>
      <c r="NG50" s="17">
        <v>4.7061900000000003</v>
      </c>
      <c r="NH50" s="17">
        <v>101.6</v>
      </c>
      <c r="NI50" s="17">
        <v>102.95515</v>
      </c>
      <c r="NJ50" s="17">
        <v>102.95515</v>
      </c>
      <c r="NK50" s="17">
        <v>-1.3551500000000001</v>
      </c>
      <c r="NL50" s="17">
        <v>7.7</v>
      </c>
      <c r="NM50" s="17">
        <v>4.9915099999999999</v>
      </c>
      <c r="NN50" s="17">
        <v>4.9915099999999999</v>
      </c>
      <c r="NO50" s="17">
        <v>2.7084899999999998</v>
      </c>
      <c r="NP50" s="17">
        <v>5</v>
      </c>
      <c r="NQ50" s="17">
        <v>5.2365700000000004</v>
      </c>
      <c r="NR50" s="17">
        <v>5.2365700000000004</v>
      </c>
      <c r="NS50" s="17">
        <v>-0.23657</v>
      </c>
      <c r="NT50" s="17">
        <v>0</v>
      </c>
      <c r="NU50" s="17"/>
      <c r="NV50" s="17"/>
      <c r="NW50" s="17">
        <v>0</v>
      </c>
      <c r="NX50" s="17">
        <v>7.3</v>
      </c>
      <c r="NY50" s="17">
        <v>24</v>
      </c>
      <c r="NZ50" s="17">
        <v>39.752499999999998</v>
      </c>
      <c r="OA50" s="17">
        <v>-32.452500000000001</v>
      </c>
      <c r="OB50" s="17">
        <v>0</v>
      </c>
      <c r="OC50" s="17"/>
      <c r="OD50" s="17"/>
      <c r="OE50" s="17">
        <v>0</v>
      </c>
      <c r="OF50" s="17">
        <v>10.8</v>
      </c>
      <c r="OG50" s="17">
        <v>11.0014</v>
      </c>
      <c r="OH50" s="17">
        <v>11.0014</v>
      </c>
      <c r="OI50" s="17">
        <v>-0.2014</v>
      </c>
      <c r="OJ50" s="17">
        <v>0</v>
      </c>
      <c r="OK50" s="17"/>
      <c r="OL50" s="17"/>
      <c r="OM50" s="17">
        <v>0</v>
      </c>
      <c r="ON50" s="17">
        <v>8.1999999999999993</v>
      </c>
      <c r="OO50" s="17">
        <v>20.33764</v>
      </c>
      <c r="OP50" s="17">
        <v>20.33764</v>
      </c>
      <c r="OQ50" s="17">
        <v>-12.137639999999999</v>
      </c>
      <c r="OR50" s="17">
        <v>9.9</v>
      </c>
      <c r="OS50" s="17">
        <v>9</v>
      </c>
      <c r="OT50" s="17">
        <v>9</v>
      </c>
      <c r="OU50" s="17">
        <v>0.9</v>
      </c>
      <c r="OV50" s="17">
        <v>1.3</v>
      </c>
      <c r="OW50" s="17"/>
      <c r="OX50" s="17"/>
      <c r="OY50" s="17">
        <v>1.3</v>
      </c>
      <c r="OZ50" s="17">
        <v>0</v>
      </c>
      <c r="PA50" s="17"/>
      <c r="PB50" s="17"/>
      <c r="PC50" s="17">
        <v>0</v>
      </c>
      <c r="PD50" s="17">
        <v>0</v>
      </c>
      <c r="PE50" s="17"/>
      <c r="PF50" s="17"/>
      <c r="PG50" s="17">
        <v>0</v>
      </c>
      <c r="PH50" s="17">
        <v>0.3</v>
      </c>
      <c r="PI50" s="17">
        <v>0.36</v>
      </c>
      <c r="PJ50" s="17">
        <v>0.36</v>
      </c>
      <c r="PK50" s="17">
        <v>-0.06</v>
      </c>
      <c r="PL50" s="17">
        <v>1.6</v>
      </c>
      <c r="PM50" s="17">
        <v>1.6</v>
      </c>
      <c r="PN50" s="17">
        <v>1.6</v>
      </c>
      <c r="PO50" s="17">
        <v>0</v>
      </c>
      <c r="PP50" s="17">
        <v>2.6</v>
      </c>
      <c r="PQ50" s="17">
        <v>2.5</v>
      </c>
      <c r="PR50" s="17">
        <v>2.5</v>
      </c>
      <c r="PS50" s="17">
        <v>0.1</v>
      </c>
      <c r="PT50" s="17">
        <v>17.2</v>
      </c>
      <c r="PU50" s="17">
        <v>8.8425799999999999</v>
      </c>
      <c r="PV50" s="17">
        <v>8.8425799999999999</v>
      </c>
      <c r="PW50" s="17">
        <v>8.3574199999999994</v>
      </c>
      <c r="PX50" s="17">
        <v>3.4</v>
      </c>
      <c r="PY50" s="17">
        <v>3.12</v>
      </c>
      <c r="PZ50" s="17">
        <v>3.12</v>
      </c>
      <c r="QA50" s="17">
        <v>0.28000000000000003</v>
      </c>
      <c r="QB50" s="17">
        <v>3.1</v>
      </c>
      <c r="QC50" s="17">
        <v>3.1</v>
      </c>
      <c r="QD50" s="17">
        <v>3.1</v>
      </c>
      <c r="QE50" s="17">
        <v>0</v>
      </c>
      <c r="QF50" s="17">
        <v>3.3</v>
      </c>
      <c r="QG50" s="17">
        <v>3.5</v>
      </c>
      <c r="QH50" s="17">
        <v>3.5</v>
      </c>
      <c r="QI50" s="17">
        <v>-0.2</v>
      </c>
      <c r="QJ50" s="17">
        <v>15</v>
      </c>
      <c r="QK50" s="17">
        <v>14.492749999999999</v>
      </c>
      <c r="QL50" s="17">
        <v>14.492749999999999</v>
      </c>
      <c r="QM50" s="17">
        <v>0.50724999999999998</v>
      </c>
      <c r="QN50" s="17">
        <v>0</v>
      </c>
      <c r="QO50" s="17"/>
      <c r="QP50" s="17"/>
      <c r="QQ50" s="17">
        <v>0</v>
      </c>
      <c r="QR50" s="17">
        <v>0</v>
      </c>
      <c r="QS50" s="17"/>
      <c r="QT50" s="17"/>
      <c r="QU50" s="17">
        <v>0</v>
      </c>
      <c r="QV50" s="17">
        <v>1.9</v>
      </c>
      <c r="QW50" s="17">
        <v>6</v>
      </c>
      <c r="QX50" s="17">
        <v>7.2651000000000003</v>
      </c>
      <c r="QY50" s="17">
        <v>-5.3651</v>
      </c>
      <c r="QZ50" s="17">
        <v>5.2</v>
      </c>
      <c r="RA50" s="17">
        <v>24</v>
      </c>
      <c r="RB50" s="17">
        <v>31.205300000000001</v>
      </c>
      <c r="RC50" s="17">
        <v>-26.005299999999998</v>
      </c>
      <c r="RD50" s="17">
        <v>0</v>
      </c>
      <c r="RE50" s="17"/>
      <c r="RF50" s="17"/>
      <c r="RG50" s="17">
        <v>0</v>
      </c>
      <c r="RH50" s="17">
        <v>2.6</v>
      </c>
      <c r="RI50" s="17">
        <v>2.2400000000000002</v>
      </c>
      <c r="RJ50" s="17">
        <v>2.2400000000000002</v>
      </c>
      <c r="RK50" s="17">
        <v>0.36</v>
      </c>
      <c r="RL50" s="17">
        <v>15.2</v>
      </c>
      <c r="RM50" s="17">
        <v>17.345359999999999</v>
      </c>
      <c r="RN50" s="17">
        <v>19.67727</v>
      </c>
      <c r="RO50" s="17">
        <v>-4.4772699999999999</v>
      </c>
      <c r="RP50" s="17">
        <v>1.4</v>
      </c>
      <c r="RQ50" s="17">
        <v>1.6</v>
      </c>
      <c r="RR50" s="17">
        <v>1.6</v>
      </c>
      <c r="RS50" s="17">
        <v>-0.2</v>
      </c>
      <c r="RT50" s="17"/>
      <c r="RU50" s="17"/>
      <c r="RV50" s="17"/>
      <c r="RW50" s="17">
        <v>0</v>
      </c>
      <c r="RX50" s="17">
        <v>5.0999999999999996</v>
      </c>
      <c r="RY50" s="17">
        <v>5.2</v>
      </c>
      <c r="RZ50" s="17">
        <v>5.2</v>
      </c>
      <c r="SA50" s="17">
        <v>-0.1</v>
      </c>
      <c r="SB50" s="17">
        <v>0</v>
      </c>
      <c r="SC50" s="17"/>
      <c r="SD50" s="17"/>
      <c r="SE50" s="17">
        <v>0</v>
      </c>
      <c r="SF50" s="17">
        <v>6.6</v>
      </c>
      <c r="SG50" s="17">
        <v>6.3</v>
      </c>
      <c r="SH50" s="17">
        <v>6.3</v>
      </c>
      <c r="SI50" s="17">
        <v>0.3</v>
      </c>
      <c r="SJ50" s="17">
        <v>2.7</v>
      </c>
      <c r="SK50" s="17">
        <v>3.6</v>
      </c>
      <c r="SL50" s="17">
        <v>3.6</v>
      </c>
      <c r="SM50" s="17">
        <v>-0.9</v>
      </c>
      <c r="SN50" s="17">
        <v>3.7</v>
      </c>
      <c r="SO50" s="17">
        <v>3.5</v>
      </c>
      <c r="SP50" s="17">
        <v>3.5</v>
      </c>
      <c r="SQ50" s="17">
        <v>0.2</v>
      </c>
      <c r="SR50" s="17">
        <v>5.5</v>
      </c>
      <c r="SS50" s="17">
        <v>5</v>
      </c>
      <c r="ST50" s="17">
        <v>5</v>
      </c>
      <c r="SU50" s="17">
        <v>0.5</v>
      </c>
      <c r="SV50" s="17">
        <v>7.5</v>
      </c>
      <c r="SW50" s="17">
        <v>7</v>
      </c>
      <c r="SX50" s="17">
        <v>8.1743000000000006</v>
      </c>
      <c r="SY50" s="17">
        <v>-0.67430000000000001</v>
      </c>
      <c r="SZ50" s="17">
        <v>9.9</v>
      </c>
      <c r="TA50" s="17">
        <v>25</v>
      </c>
      <c r="TB50" s="17">
        <v>20.110299999999999</v>
      </c>
      <c r="TC50" s="17">
        <v>-10.2103</v>
      </c>
      <c r="TD50" s="17">
        <v>0</v>
      </c>
      <c r="TE50" s="17"/>
      <c r="TF50" s="17"/>
      <c r="TG50" s="17">
        <v>0</v>
      </c>
      <c r="TH50" s="17">
        <v>5.9</v>
      </c>
      <c r="TI50" s="17">
        <v>34</v>
      </c>
      <c r="TJ50" s="17">
        <v>36.415799999999997</v>
      </c>
      <c r="TK50" s="17">
        <v>-30.515799999999999</v>
      </c>
      <c r="TL50" s="17">
        <v>12.6</v>
      </c>
      <c r="TM50" s="17">
        <v>30</v>
      </c>
      <c r="TN50" s="17">
        <v>45.617199999999997</v>
      </c>
      <c r="TO50" s="17">
        <v>-33.017200000000003</v>
      </c>
      <c r="TP50" s="17">
        <v>0.4</v>
      </c>
      <c r="TQ50" s="17">
        <v>4.8708</v>
      </c>
      <c r="TR50" s="17">
        <v>4.8708</v>
      </c>
      <c r="TS50" s="17">
        <v>-4.4707999999999997</v>
      </c>
      <c r="TT50" s="17">
        <v>0</v>
      </c>
      <c r="TU50" s="17">
        <v>2.3609</v>
      </c>
      <c r="TV50" s="17">
        <v>2.3609</v>
      </c>
      <c r="TW50" s="17">
        <v>-2.3609</v>
      </c>
      <c r="TX50" s="17">
        <v>0</v>
      </c>
      <c r="TY50" s="17"/>
      <c r="TZ50" s="17"/>
      <c r="UA50" s="17">
        <v>0</v>
      </c>
      <c r="UB50" s="17">
        <v>5.6</v>
      </c>
      <c r="UC50" s="17">
        <v>6</v>
      </c>
      <c r="UD50" s="17">
        <v>6</v>
      </c>
      <c r="UE50" s="17">
        <v>-0.4</v>
      </c>
      <c r="UF50" s="17">
        <v>2.1</v>
      </c>
      <c r="UG50" s="17">
        <v>2.2999999999999998</v>
      </c>
      <c r="UH50" s="17">
        <v>2.2999999999999998</v>
      </c>
      <c r="UI50" s="17">
        <v>-0.2</v>
      </c>
      <c r="UJ50" s="17">
        <v>7.6</v>
      </c>
      <c r="UK50" s="17">
        <v>7</v>
      </c>
      <c r="UL50" s="17">
        <v>7</v>
      </c>
      <c r="UM50" s="17">
        <v>0.6</v>
      </c>
      <c r="UN50" s="17">
        <v>3.7</v>
      </c>
      <c r="UO50" s="17">
        <v>3.9</v>
      </c>
      <c r="UP50" s="17">
        <v>3.9</v>
      </c>
      <c r="UQ50" s="17">
        <v>-0.2</v>
      </c>
      <c r="UR50" s="17">
        <v>4.2</v>
      </c>
      <c r="US50" s="17">
        <v>4</v>
      </c>
      <c r="UT50" s="17">
        <v>4</v>
      </c>
      <c r="UU50" s="17">
        <v>0.2</v>
      </c>
      <c r="UV50" s="17">
        <v>4.3</v>
      </c>
      <c r="UW50" s="17">
        <v>4.2</v>
      </c>
      <c r="UX50" s="17">
        <v>4.2</v>
      </c>
      <c r="UY50" s="17">
        <v>0.1</v>
      </c>
      <c r="UZ50" s="17">
        <v>8.6</v>
      </c>
      <c r="VA50" s="17">
        <v>9</v>
      </c>
      <c r="VB50" s="17">
        <v>10.6234</v>
      </c>
      <c r="VC50" s="17">
        <v>-2.0234000000000001</v>
      </c>
      <c r="VD50" s="17">
        <v>0</v>
      </c>
      <c r="VE50" s="17"/>
      <c r="VF50" s="17"/>
      <c r="VG50" s="17">
        <v>0</v>
      </c>
      <c r="VH50" s="17">
        <v>0</v>
      </c>
      <c r="VI50" s="17"/>
      <c r="VJ50" s="17"/>
      <c r="VK50" s="17">
        <v>0</v>
      </c>
      <c r="VL50" s="17">
        <v>0</v>
      </c>
      <c r="VM50" s="17"/>
      <c r="VN50" s="17"/>
      <c r="VO50" s="17">
        <v>0</v>
      </c>
      <c r="VP50" s="17">
        <v>0.6</v>
      </c>
      <c r="VQ50" s="17">
        <v>0.6</v>
      </c>
      <c r="VR50" s="17">
        <v>0.6</v>
      </c>
      <c r="VS50" s="17">
        <v>0</v>
      </c>
      <c r="VT50" s="17">
        <v>48.2</v>
      </c>
      <c r="VU50" s="17">
        <v>29</v>
      </c>
      <c r="VV50" s="17">
        <v>41</v>
      </c>
      <c r="VW50" s="17">
        <v>7.2</v>
      </c>
      <c r="VX50" s="17">
        <v>49.9</v>
      </c>
      <c r="VY50" s="17">
        <v>25</v>
      </c>
      <c r="VZ50" s="17">
        <v>38</v>
      </c>
      <c r="WA50" s="17">
        <v>11.9</v>
      </c>
      <c r="WB50" s="17">
        <v>0</v>
      </c>
      <c r="WC50" s="17"/>
      <c r="WD50" s="17"/>
      <c r="WE50" s="17">
        <v>0</v>
      </c>
      <c r="WF50" s="17">
        <v>3.9</v>
      </c>
      <c r="WG50" s="17">
        <v>4.5</v>
      </c>
      <c r="WH50" s="17">
        <v>4.5</v>
      </c>
      <c r="WI50" s="17">
        <v>-0.6</v>
      </c>
      <c r="WJ50" s="17">
        <v>2.4</v>
      </c>
      <c r="WK50" s="17">
        <v>2.2999999999999998</v>
      </c>
      <c r="WL50" s="17">
        <v>2.2999999999999998</v>
      </c>
      <c r="WM50" s="17">
        <v>0.1</v>
      </c>
      <c r="WN50" s="17">
        <v>2.2000000000000002</v>
      </c>
      <c r="WO50" s="17">
        <v>2.2999999999999998</v>
      </c>
      <c r="WP50" s="17">
        <v>2.2999999999999998</v>
      </c>
      <c r="WQ50" s="17">
        <v>-0.1</v>
      </c>
      <c r="WR50" s="17">
        <v>1.2</v>
      </c>
      <c r="WS50" s="17">
        <v>1.4</v>
      </c>
      <c r="WT50" s="17">
        <v>1.4</v>
      </c>
      <c r="WU50" s="17">
        <v>-0.2</v>
      </c>
      <c r="WV50" s="17">
        <v>0</v>
      </c>
      <c r="WW50" s="17"/>
      <c r="WX50" s="17"/>
      <c r="WY50" s="17">
        <v>0</v>
      </c>
      <c r="WZ50" s="17">
        <v>7.5</v>
      </c>
      <c r="XA50" s="17">
        <v>7.5949999999999998</v>
      </c>
      <c r="XB50" s="17">
        <v>7.5949999999999998</v>
      </c>
      <c r="XC50" s="17">
        <v>-9.5000000000000001E-2</v>
      </c>
      <c r="XD50" s="17">
        <v>18.100000000000001</v>
      </c>
      <c r="XE50" s="17">
        <v>17.874400000000001</v>
      </c>
      <c r="XF50" s="17">
        <v>17.874400000000001</v>
      </c>
      <c r="XG50" s="17">
        <v>0.22559999999999999</v>
      </c>
      <c r="XH50" s="17">
        <v>7</v>
      </c>
      <c r="XI50" s="17">
        <v>8</v>
      </c>
      <c r="XJ50" s="17">
        <v>8</v>
      </c>
      <c r="XK50" s="17">
        <v>-1</v>
      </c>
      <c r="XL50" s="17">
        <v>8.4</v>
      </c>
      <c r="XM50" s="17">
        <v>10.7</v>
      </c>
      <c r="XN50" s="17">
        <v>10.7</v>
      </c>
      <c r="XO50" s="17">
        <v>-2.2999999999999998</v>
      </c>
      <c r="XP50" s="17"/>
      <c r="XQ50" s="17"/>
      <c r="XR50" s="17"/>
      <c r="XS50" s="17">
        <v>0</v>
      </c>
      <c r="XT50" s="17"/>
      <c r="XU50" s="17"/>
      <c r="XV50" s="17"/>
      <c r="XW50" s="17">
        <v>0</v>
      </c>
      <c r="XX50" s="17">
        <v>18.3</v>
      </c>
      <c r="XY50" s="17">
        <v>14</v>
      </c>
      <c r="XZ50" s="17">
        <v>14</v>
      </c>
      <c r="YA50" s="17">
        <v>4.3</v>
      </c>
      <c r="YB50" s="17">
        <v>17.2</v>
      </c>
      <c r="YC50" s="17">
        <v>21.324999999999999</v>
      </c>
      <c r="YD50" s="17">
        <v>21.324999999999999</v>
      </c>
      <c r="YE50" s="17">
        <v>-4.125</v>
      </c>
      <c r="YF50" s="17">
        <v>6.5</v>
      </c>
      <c r="YG50" s="17">
        <v>7.03</v>
      </c>
      <c r="YH50" s="17">
        <v>7.03</v>
      </c>
      <c r="YI50" s="17">
        <v>-0.53</v>
      </c>
      <c r="YJ50" s="17">
        <v>10.7</v>
      </c>
      <c r="YK50" s="17">
        <v>11</v>
      </c>
      <c r="YL50" s="17">
        <v>11</v>
      </c>
      <c r="YM50" s="17">
        <v>-0.3</v>
      </c>
      <c r="YN50" s="17">
        <v>17.899999999999999</v>
      </c>
      <c r="YO50" s="17">
        <v>17.690000000000001</v>
      </c>
      <c r="YP50" s="17">
        <v>17.690000000000001</v>
      </c>
      <c r="YQ50" s="17">
        <v>0.21</v>
      </c>
    </row>
    <row r="51" spans="1:667" ht="24" customHeight="1" x14ac:dyDescent="0.25">
      <c r="A51" s="1"/>
      <c r="B51" s="16" t="s">
        <v>61</v>
      </c>
      <c r="C51" s="16" t="s">
        <v>858</v>
      </c>
      <c r="D51" s="17">
        <v>88</v>
      </c>
      <c r="E51" s="17">
        <v>120.15551000000001</v>
      </c>
      <c r="F51" s="17">
        <v>155.0042</v>
      </c>
      <c r="G51" s="17">
        <v>-67.004199999999997</v>
      </c>
      <c r="H51" s="17">
        <v>606.70000000000005</v>
      </c>
      <c r="I51" s="17">
        <v>643.47825999999998</v>
      </c>
      <c r="J51" s="17">
        <v>643.47825999999998</v>
      </c>
      <c r="K51" s="17">
        <v>-36.778260000000003</v>
      </c>
      <c r="L51" s="17">
        <v>206</v>
      </c>
      <c r="M51" s="17">
        <v>208.32364000000001</v>
      </c>
      <c r="N51" s="17">
        <v>208.32364000000001</v>
      </c>
      <c r="O51" s="17">
        <v>-2.3236400000000001</v>
      </c>
      <c r="P51" s="17"/>
      <c r="Q51" s="17"/>
      <c r="R51" s="17"/>
      <c r="S51" s="17">
        <v>0</v>
      </c>
      <c r="T51" s="17"/>
      <c r="U51" s="17"/>
      <c r="V51" s="17"/>
      <c r="W51" s="17">
        <v>0</v>
      </c>
      <c r="X51" s="17">
        <v>0</v>
      </c>
      <c r="Y51" s="17"/>
      <c r="Z51" s="17"/>
      <c r="AA51" s="17">
        <v>0</v>
      </c>
      <c r="AB51" s="17">
        <v>85</v>
      </c>
      <c r="AC51" s="17">
        <v>86.093000000000004</v>
      </c>
      <c r="AD51" s="17">
        <v>86.093000000000004</v>
      </c>
      <c r="AE51" s="17">
        <v>-1.093</v>
      </c>
      <c r="AF51" s="17"/>
      <c r="AG51" s="17"/>
      <c r="AH51" s="17"/>
      <c r="AI51" s="17">
        <v>0</v>
      </c>
      <c r="AJ51" s="17">
        <v>30.7</v>
      </c>
      <c r="AK51" s="17">
        <v>31.088149999999999</v>
      </c>
      <c r="AL51" s="17"/>
      <c r="AM51" s="17">
        <v>30.7</v>
      </c>
      <c r="AN51" s="17">
        <v>181.8</v>
      </c>
      <c r="AO51" s="17">
        <v>196.22801999999999</v>
      </c>
      <c r="AP51" s="17">
        <v>196.22801999999999</v>
      </c>
      <c r="AQ51" s="17">
        <v>-14.42802</v>
      </c>
      <c r="AR51" s="17">
        <v>200.6</v>
      </c>
      <c r="AS51" s="17">
        <v>196.22801999999999</v>
      </c>
      <c r="AT51" s="17">
        <v>196.22801999999999</v>
      </c>
      <c r="AU51" s="17">
        <v>4.3719799999999998</v>
      </c>
      <c r="AV51" s="17">
        <v>206.1</v>
      </c>
      <c r="AW51" s="17">
        <v>196.22801999999999</v>
      </c>
      <c r="AX51" s="17">
        <v>196.22801999999999</v>
      </c>
      <c r="AY51" s="17">
        <v>9.8719800000000006</v>
      </c>
      <c r="AZ51" s="17">
        <v>284.10000000000002</v>
      </c>
      <c r="BA51" s="17">
        <v>295.22593999999998</v>
      </c>
      <c r="BB51" s="17">
        <v>295.22593999999998</v>
      </c>
      <c r="BC51" s="17">
        <v>-11.12594</v>
      </c>
      <c r="BD51" s="17">
        <v>207.6</v>
      </c>
      <c r="BE51" s="17">
        <v>206.04143999999999</v>
      </c>
      <c r="BF51" s="17">
        <v>206.04143999999999</v>
      </c>
      <c r="BG51" s="17">
        <v>1.5585599999999999</v>
      </c>
      <c r="BH51" s="17">
        <v>106.4</v>
      </c>
      <c r="BI51" s="17">
        <v>103.33009</v>
      </c>
      <c r="BJ51" s="17">
        <v>103.33009</v>
      </c>
      <c r="BK51" s="17">
        <v>3.0699100000000001</v>
      </c>
      <c r="BL51" s="17">
        <v>293.39999999999998</v>
      </c>
      <c r="BM51" s="17">
        <v>365.56236000000001</v>
      </c>
      <c r="BN51" s="17">
        <v>379.53043000000002</v>
      </c>
      <c r="BO51" s="17">
        <v>-86.130430000000004</v>
      </c>
      <c r="BP51" s="17">
        <v>4.2</v>
      </c>
      <c r="BQ51" s="17">
        <v>3.8975900000000001</v>
      </c>
      <c r="BR51" s="17">
        <v>3.8975900000000001</v>
      </c>
      <c r="BS51" s="17">
        <v>0.30241000000000001</v>
      </c>
      <c r="BT51" s="17"/>
      <c r="BU51" s="17"/>
      <c r="BV51" s="17"/>
      <c r="BW51" s="17">
        <v>0</v>
      </c>
      <c r="BX51" s="17">
        <v>0</v>
      </c>
      <c r="BY51" s="17"/>
      <c r="BZ51" s="17"/>
      <c r="CA51" s="17">
        <v>0</v>
      </c>
      <c r="CB51" s="17"/>
      <c r="CC51" s="17"/>
      <c r="CD51" s="17"/>
      <c r="CE51" s="17">
        <v>0</v>
      </c>
      <c r="CF51" s="17">
        <v>113.2</v>
      </c>
      <c r="CG51" s="17">
        <v>111.99026000000001</v>
      </c>
      <c r="CH51" s="17">
        <v>111.99026000000001</v>
      </c>
      <c r="CI51" s="17">
        <v>1.20974</v>
      </c>
      <c r="CJ51" s="17">
        <v>7.7</v>
      </c>
      <c r="CK51" s="17">
        <v>7.2468899999999996</v>
      </c>
      <c r="CL51" s="17">
        <v>7.2468899999999996</v>
      </c>
      <c r="CM51" s="17">
        <v>0.45311000000000001</v>
      </c>
      <c r="CN51" s="17">
        <v>5.0999999999999996</v>
      </c>
      <c r="CO51" s="17">
        <v>3.89141</v>
      </c>
      <c r="CP51" s="17">
        <v>3.89141</v>
      </c>
      <c r="CQ51" s="17">
        <v>1.2085900000000001</v>
      </c>
      <c r="CR51" s="17">
        <v>22.4</v>
      </c>
      <c r="CS51" s="17">
        <v>22.280850000000001</v>
      </c>
      <c r="CT51" s="17">
        <v>22.280850000000001</v>
      </c>
      <c r="CU51" s="17">
        <v>0.11915000000000001</v>
      </c>
      <c r="CV51" s="17">
        <v>80.2</v>
      </c>
      <c r="CW51" s="17">
        <v>65.743989999999997</v>
      </c>
      <c r="CX51" s="17">
        <v>77.732789999999994</v>
      </c>
      <c r="CY51" s="17">
        <v>2.4672100000000001</v>
      </c>
      <c r="CZ51" s="17">
        <v>112.8</v>
      </c>
      <c r="DA51" s="17">
        <v>146.21243999999999</v>
      </c>
      <c r="DB51" s="17">
        <v>85.644009999999994</v>
      </c>
      <c r="DC51" s="17">
        <v>27.155989999999999</v>
      </c>
      <c r="DD51" s="17"/>
      <c r="DE51" s="17"/>
      <c r="DF51" s="17"/>
      <c r="DG51" s="17">
        <v>0</v>
      </c>
      <c r="DH51" s="17">
        <v>0</v>
      </c>
      <c r="DI51" s="17"/>
      <c r="DJ51" s="17"/>
      <c r="DK51" s="17">
        <v>0</v>
      </c>
      <c r="DL51" s="17"/>
      <c r="DM51" s="17">
        <v>7.84</v>
      </c>
      <c r="DN51" s="17">
        <v>7.83</v>
      </c>
      <c r="DO51" s="17">
        <v>-7.83</v>
      </c>
      <c r="DP51" s="17">
        <v>6.5</v>
      </c>
      <c r="DQ51" s="17">
        <v>6.39</v>
      </c>
      <c r="DR51" s="17">
        <v>6.39</v>
      </c>
      <c r="DS51" s="17">
        <v>0.11</v>
      </c>
      <c r="DT51" s="17">
        <v>448.3</v>
      </c>
      <c r="DU51" s="17">
        <v>227.09179</v>
      </c>
      <c r="DV51" s="17">
        <v>227.35265999999999</v>
      </c>
      <c r="DW51" s="17">
        <v>220.94734</v>
      </c>
      <c r="DX51" s="17">
        <v>33</v>
      </c>
      <c r="DY51" s="17">
        <v>48.529000000000003</v>
      </c>
      <c r="DZ51" s="17">
        <v>37.53969</v>
      </c>
      <c r="EA51" s="17">
        <v>-4.5396900000000002</v>
      </c>
      <c r="EB51" s="17">
        <v>70.5</v>
      </c>
      <c r="EC51" s="17">
        <v>70.765039999999999</v>
      </c>
      <c r="ED51" s="17">
        <v>112.64033999999999</v>
      </c>
      <c r="EE51" s="17">
        <v>-42.140340000000002</v>
      </c>
      <c r="EF51" s="17">
        <v>21.8</v>
      </c>
      <c r="EG51" s="17">
        <v>27.050740000000001</v>
      </c>
      <c r="EH51" s="17">
        <v>19.00414</v>
      </c>
      <c r="EI51" s="17">
        <v>2.7958599999999998</v>
      </c>
      <c r="EJ51" s="17">
        <v>17.5</v>
      </c>
      <c r="EK51" s="17">
        <v>18.87548</v>
      </c>
      <c r="EL51" s="17">
        <v>19.064769999999999</v>
      </c>
      <c r="EM51" s="17">
        <v>-1.56477</v>
      </c>
      <c r="EN51" s="17">
        <v>15.6</v>
      </c>
      <c r="EO51" s="17">
        <v>15.09808</v>
      </c>
      <c r="EP51" s="17">
        <v>15.09808</v>
      </c>
      <c r="EQ51" s="17">
        <v>0.50192000000000003</v>
      </c>
      <c r="ER51" s="17">
        <v>59.4</v>
      </c>
      <c r="ES51" s="17">
        <v>60.90005</v>
      </c>
      <c r="ET51" s="17">
        <v>60.90005</v>
      </c>
      <c r="EU51" s="17">
        <v>-1.5000500000000001</v>
      </c>
      <c r="EV51" s="17">
        <v>184.4</v>
      </c>
      <c r="EW51" s="17">
        <v>184.74316999999999</v>
      </c>
      <c r="EX51" s="17">
        <v>184.74316999999999</v>
      </c>
      <c r="EY51" s="17">
        <v>-0.34316999999999998</v>
      </c>
      <c r="EZ51" s="17">
        <v>184.1</v>
      </c>
      <c r="FA51" s="17">
        <v>184.74316999999999</v>
      </c>
      <c r="FB51" s="17">
        <v>184.74316999999999</v>
      </c>
      <c r="FC51" s="17">
        <v>-0.64317000000000002</v>
      </c>
      <c r="FD51" s="17">
        <v>185.8</v>
      </c>
      <c r="FE51" s="17">
        <v>185.29795999999999</v>
      </c>
      <c r="FF51" s="17">
        <v>185.29795999999999</v>
      </c>
      <c r="FG51" s="17">
        <v>0.50204000000000004</v>
      </c>
      <c r="FH51" s="17">
        <v>81.099999999999994</v>
      </c>
      <c r="FI51" s="17">
        <v>80.368160000000003</v>
      </c>
      <c r="FJ51" s="17">
        <v>92.203590000000005</v>
      </c>
      <c r="FK51" s="17">
        <v>-11.103590000000001</v>
      </c>
      <c r="FL51" s="17">
        <v>41.3</v>
      </c>
      <c r="FM51" s="17">
        <v>46.809660000000001</v>
      </c>
      <c r="FN51" s="17">
        <v>46.809660000000001</v>
      </c>
      <c r="FO51" s="17">
        <v>-5.5096600000000002</v>
      </c>
      <c r="FP51" s="17">
        <v>20.100000000000001</v>
      </c>
      <c r="FQ51" s="17">
        <v>25.416450000000001</v>
      </c>
      <c r="FR51" s="17">
        <v>25.416450000000001</v>
      </c>
      <c r="FS51" s="17">
        <v>-5.3164499999999997</v>
      </c>
      <c r="FT51" s="17">
        <v>3.4</v>
      </c>
      <c r="FU51" s="17"/>
      <c r="FV51" s="17"/>
      <c r="FW51" s="17">
        <v>3.4</v>
      </c>
      <c r="FX51" s="17">
        <v>17.8</v>
      </c>
      <c r="FY51" s="17">
        <v>15.19885</v>
      </c>
      <c r="FZ51" s="17">
        <v>15.19885</v>
      </c>
      <c r="GA51" s="17">
        <v>2.6011500000000001</v>
      </c>
      <c r="GB51" s="17">
        <v>31.5</v>
      </c>
      <c r="GC51" s="17">
        <v>30.129639999999998</v>
      </c>
      <c r="GD51" s="17">
        <v>59.950940000000003</v>
      </c>
      <c r="GE51" s="17">
        <v>-28.450939999999999</v>
      </c>
      <c r="GF51" s="17"/>
      <c r="GG51" s="17"/>
      <c r="GH51" s="17"/>
      <c r="GI51" s="17">
        <v>0</v>
      </c>
      <c r="GJ51" s="17"/>
      <c r="GK51" s="17"/>
      <c r="GL51" s="17"/>
      <c r="GM51" s="17">
        <v>0</v>
      </c>
      <c r="GN51" s="17">
        <v>6.6</v>
      </c>
      <c r="GO51" s="17">
        <v>6.8787000000000003</v>
      </c>
      <c r="GP51" s="17">
        <v>6.8787000000000003</v>
      </c>
      <c r="GQ51" s="17">
        <v>-0.2787</v>
      </c>
      <c r="GR51" s="17">
        <v>109.9</v>
      </c>
      <c r="GS51" s="17">
        <v>116.48289</v>
      </c>
      <c r="GT51" s="17">
        <v>122.52054</v>
      </c>
      <c r="GU51" s="17">
        <v>-12.62054</v>
      </c>
      <c r="GV51" s="17"/>
      <c r="GW51" s="17"/>
      <c r="GX51" s="17"/>
      <c r="GY51" s="17">
        <v>0</v>
      </c>
      <c r="GZ51" s="17"/>
      <c r="HA51" s="17"/>
      <c r="HB51" s="17"/>
      <c r="HC51" s="17">
        <v>0</v>
      </c>
      <c r="HD51" s="17"/>
      <c r="HE51" s="17"/>
      <c r="HF51" s="17"/>
      <c r="HG51" s="17">
        <v>0</v>
      </c>
      <c r="HH51" s="17"/>
      <c r="HI51" s="17"/>
      <c r="HJ51" s="17"/>
      <c r="HK51" s="17">
        <v>0</v>
      </c>
      <c r="HL51" s="17">
        <v>61.7</v>
      </c>
      <c r="HM51" s="17">
        <v>63.641089999999998</v>
      </c>
      <c r="HN51" s="17">
        <v>77.146270000000001</v>
      </c>
      <c r="HO51" s="17">
        <v>-15.44627</v>
      </c>
      <c r="HP51" s="17">
        <v>40.1</v>
      </c>
      <c r="HQ51" s="17"/>
      <c r="HR51" s="17"/>
      <c r="HS51" s="17">
        <v>40.1</v>
      </c>
      <c r="HT51" s="17">
        <v>180.8</v>
      </c>
      <c r="HU51" s="17">
        <v>157.18</v>
      </c>
      <c r="HV51" s="17">
        <v>157.47</v>
      </c>
      <c r="HW51" s="17">
        <v>23.33</v>
      </c>
      <c r="HX51" s="17">
        <v>45.4</v>
      </c>
      <c r="HY51" s="17">
        <v>42.832850000000001</v>
      </c>
      <c r="HZ51" s="17">
        <v>45.291899999999998</v>
      </c>
      <c r="IA51" s="17">
        <v>0.1081</v>
      </c>
      <c r="IB51" s="17"/>
      <c r="IC51" s="17"/>
      <c r="ID51" s="17"/>
      <c r="IE51" s="17">
        <v>0</v>
      </c>
      <c r="IF51" s="17"/>
      <c r="IG51" s="17"/>
      <c r="IH51" s="17"/>
      <c r="II51" s="17">
        <v>0</v>
      </c>
      <c r="IJ51" s="17"/>
      <c r="IK51" s="17"/>
      <c r="IL51" s="17"/>
      <c r="IM51" s="17">
        <v>0</v>
      </c>
      <c r="IN51" s="17">
        <v>60.2</v>
      </c>
      <c r="IO51" s="17">
        <v>80.00009</v>
      </c>
      <c r="IP51" s="17">
        <v>94.470560000000006</v>
      </c>
      <c r="IQ51" s="17">
        <v>-34.270560000000003</v>
      </c>
      <c r="IR51" s="17">
        <v>170.3</v>
      </c>
      <c r="IS51" s="17">
        <v>181.19515999999999</v>
      </c>
      <c r="IT51" s="17">
        <v>181.19515999999999</v>
      </c>
      <c r="IU51" s="17">
        <v>-10.895160000000001</v>
      </c>
      <c r="IV51" s="17">
        <v>168.3</v>
      </c>
      <c r="IW51" s="17">
        <v>181.19515999999999</v>
      </c>
      <c r="IX51" s="17">
        <v>181.19515999999999</v>
      </c>
      <c r="IY51" s="17">
        <v>-12.895160000000001</v>
      </c>
      <c r="IZ51" s="17">
        <v>200</v>
      </c>
      <c r="JA51" s="17">
        <v>181.19515999999999</v>
      </c>
      <c r="JB51" s="17">
        <v>181.19515999999999</v>
      </c>
      <c r="JC51" s="17">
        <v>18.804839999999999</v>
      </c>
      <c r="JD51" s="17">
        <v>262.7</v>
      </c>
      <c r="JE51" s="17">
        <v>272.60894000000002</v>
      </c>
      <c r="JF51" s="17">
        <v>272.60894000000002</v>
      </c>
      <c r="JG51" s="17">
        <v>-9.9089399999999994</v>
      </c>
      <c r="JH51" s="17">
        <v>68.3</v>
      </c>
      <c r="JI51" s="17">
        <v>73.334350000000001</v>
      </c>
      <c r="JJ51" s="17">
        <v>73.334350000000001</v>
      </c>
      <c r="JK51" s="17">
        <v>-5.0343499999999999</v>
      </c>
      <c r="JL51" s="17">
        <v>33.6</v>
      </c>
      <c r="JM51" s="17">
        <v>36.777279999999998</v>
      </c>
      <c r="JN51" s="17">
        <v>36.777279999999998</v>
      </c>
      <c r="JO51" s="17">
        <v>-3.1772800000000001</v>
      </c>
      <c r="JP51" s="17"/>
      <c r="JQ51" s="17"/>
      <c r="JR51" s="17"/>
      <c r="JS51" s="17">
        <v>0</v>
      </c>
      <c r="JT51" s="17"/>
      <c r="JU51" s="17"/>
      <c r="JV51" s="17"/>
      <c r="JW51" s="17">
        <v>0</v>
      </c>
      <c r="JX51" s="17"/>
      <c r="JY51" s="17"/>
      <c r="JZ51" s="17"/>
      <c r="KA51" s="17">
        <v>0</v>
      </c>
      <c r="KB51" s="17">
        <v>0</v>
      </c>
      <c r="KC51" s="17"/>
      <c r="KD51" s="17"/>
      <c r="KE51" s="17">
        <v>0</v>
      </c>
      <c r="KF51" s="17">
        <v>0</v>
      </c>
      <c r="KG51" s="17"/>
      <c r="KH51" s="17"/>
      <c r="KI51" s="17">
        <v>0</v>
      </c>
      <c r="KJ51" s="17"/>
      <c r="KK51" s="17"/>
      <c r="KL51" s="17"/>
      <c r="KM51" s="17">
        <v>0</v>
      </c>
      <c r="KN51" s="17">
        <v>2.6</v>
      </c>
      <c r="KO51" s="17">
        <v>4.7853500000000002</v>
      </c>
      <c r="KP51" s="17">
        <v>4.7853599999999998</v>
      </c>
      <c r="KQ51" s="17">
        <v>-2.1853600000000002</v>
      </c>
      <c r="KR51" s="17">
        <v>80.099999999999994</v>
      </c>
      <c r="KS51" s="17">
        <v>150.70236</v>
      </c>
      <c r="KT51" s="17">
        <v>141.82776999999999</v>
      </c>
      <c r="KU51" s="17">
        <v>-61.72777</v>
      </c>
      <c r="KV51" s="17">
        <v>68.3</v>
      </c>
      <c r="KW51" s="17">
        <v>87.639949999999999</v>
      </c>
      <c r="KX51" s="17">
        <v>94.361239999999995</v>
      </c>
      <c r="KY51" s="17">
        <v>-26.061240000000002</v>
      </c>
      <c r="KZ51" s="17">
        <v>65</v>
      </c>
      <c r="LA51" s="17">
        <v>66.809659999999994</v>
      </c>
      <c r="LB51" s="17">
        <v>66.809659999999994</v>
      </c>
      <c r="LC51" s="17">
        <v>-1.80966</v>
      </c>
      <c r="LD51" s="17">
        <v>71</v>
      </c>
      <c r="LE51" s="17">
        <v>72.37388</v>
      </c>
      <c r="LF51" s="17">
        <v>73.209580000000003</v>
      </c>
      <c r="LG51" s="17">
        <v>-2.2095799999999999</v>
      </c>
      <c r="LH51" s="17">
        <v>30.5</v>
      </c>
      <c r="LI51" s="17">
        <v>29.806760000000001</v>
      </c>
      <c r="LJ51" s="17">
        <v>29.806760000000001</v>
      </c>
      <c r="LK51" s="17">
        <v>0.69323999999999997</v>
      </c>
      <c r="LL51" s="17">
        <v>117.9</v>
      </c>
      <c r="LM51" s="17">
        <v>99.746809999999996</v>
      </c>
      <c r="LN51" s="17"/>
      <c r="LO51" s="17">
        <v>117.9</v>
      </c>
      <c r="LP51" s="17">
        <v>49.2</v>
      </c>
      <c r="LQ51" s="17"/>
      <c r="LR51" s="17"/>
      <c r="LS51" s="17">
        <v>49.2</v>
      </c>
      <c r="LT51" s="17">
        <v>50</v>
      </c>
      <c r="LU51" s="17">
        <v>49.666229999999999</v>
      </c>
      <c r="LV51" s="17"/>
      <c r="LW51" s="17">
        <v>50</v>
      </c>
      <c r="LX51" s="17">
        <v>140.80000000000001</v>
      </c>
      <c r="LY51" s="17">
        <v>158.39537999999999</v>
      </c>
      <c r="LZ51" s="17">
        <v>158.39537999999999</v>
      </c>
      <c r="MA51" s="17">
        <v>-17.595379999999999</v>
      </c>
      <c r="MB51" s="17">
        <v>143.5</v>
      </c>
      <c r="MC51" s="17">
        <v>158.39537999999999</v>
      </c>
      <c r="MD51" s="17">
        <v>158.39537999999999</v>
      </c>
      <c r="ME51" s="17">
        <v>-14.895379999999999</v>
      </c>
      <c r="MF51" s="17">
        <v>168.3</v>
      </c>
      <c r="MG51" s="17">
        <v>158.87103999999999</v>
      </c>
      <c r="MH51" s="17">
        <v>158.87103999999999</v>
      </c>
      <c r="MI51" s="17">
        <v>9.42896</v>
      </c>
      <c r="MJ51" s="17">
        <v>183</v>
      </c>
      <c r="MK51" s="17">
        <v>176.36183</v>
      </c>
      <c r="ML51" s="17">
        <v>176.36183</v>
      </c>
      <c r="MM51" s="17">
        <v>6.6381699999999997</v>
      </c>
      <c r="MN51" s="17">
        <v>173.5</v>
      </c>
      <c r="MO51" s="17"/>
      <c r="MP51" s="17"/>
      <c r="MQ51" s="17">
        <v>173.5</v>
      </c>
      <c r="MR51" s="17"/>
      <c r="MS51" s="17"/>
      <c r="MT51" s="17"/>
      <c r="MU51" s="17">
        <v>0</v>
      </c>
      <c r="MV51" s="17"/>
      <c r="MW51" s="17"/>
      <c r="MX51" s="17"/>
      <c r="MY51" s="17">
        <v>0</v>
      </c>
      <c r="MZ51" s="17"/>
      <c r="NA51" s="17"/>
      <c r="NB51" s="17"/>
      <c r="NC51" s="17">
        <v>0</v>
      </c>
      <c r="ND51" s="17">
        <v>210</v>
      </c>
      <c r="NE51" s="17">
        <v>205.29381000000001</v>
      </c>
      <c r="NF51" s="17">
        <v>205.29381000000001</v>
      </c>
      <c r="NG51" s="17">
        <v>4.7061900000000003</v>
      </c>
      <c r="NH51" s="17">
        <v>101.7</v>
      </c>
      <c r="NI51" s="17">
        <v>102.95515</v>
      </c>
      <c r="NJ51" s="17">
        <v>102.95515</v>
      </c>
      <c r="NK51" s="17">
        <v>-1.25515</v>
      </c>
      <c r="NL51" s="17">
        <v>7.8</v>
      </c>
      <c r="NM51" s="17">
        <v>4.9915099999999999</v>
      </c>
      <c r="NN51" s="17">
        <v>4.9915099999999999</v>
      </c>
      <c r="NO51" s="17">
        <v>2.8084899999999999</v>
      </c>
      <c r="NP51" s="17">
        <v>4.9000000000000004</v>
      </c>
      <c r="NQ51" s="17">
        <v>5.2365700000000004</v>
      </c>
      <c r="NR51" s="17">
        <v>5.2365700000000004</v>
      </c>
      <c r="NS51" s="17">
        <v>-0.33656999999999998</v>
      </c>
      <c r="NT51" s="17">
        <v>0</v>
      </c>
      <c r="NU51" s="17"/>
      <c r="NV51" s="17"/>
      <c r="NW51" s="17">
        <v>0</v>
      </c>
      <c r="NX51" s="17">
        <v>9.1999999999999993</v>
      </c>
      <c r="NY51" s="17">
        <v>24</v>
      </c>
      <c r="NZ51" s="17">
        <v>38.255899999999997</v>
      </c>
      <c r="OA51" s="17">
        <v>-29.055900000000001</v>
      </c>
      <c r="OB51" s="17">
        <v>0</v>
      </c>
      <c r="OC51" s="17"/>
      <c r="OD51" s="17"/>
      <c r="OE51" s="17">
        <v>0</v>
      </c>
      <c r="OF51" s="17">
        <v>11.8</v>
      </c>
      <c r="OG51" s="17">
        <v>11.1942</v>
      </c>
      <c r="OH51" s="17">
        <v>11.1942</v>
      </c>
      <c r="OI51" s="17">
        <v>0.60580000000000001</v>
      </c>
      <c r="OJ51" s="17">
        <v>0</v>
      </c>
      <c r="OK51" s="17"/>
      <c r="OL51" s="17"/>
      <c r="OM51" s="17">
        <v>0</v>
      </c>
      <c r="ON51" s="17">
        <v>8.1</v>
      </c>
      <c r="OO51" s="17">
        <v>20.33764</v>
      </c>
      <c r="OP51" s="17">
        <v>20.33764</v>
      </c>
      <c r="OQ51" s="17">
        <v>-12.237640000000001</v>
      </c>
      <c r="OR51" s="17">
        <v>0</v>
      </c>
      <c r="OS51" s="17">
        <v>9</v>
      </c>
      <c r="OT51" s="17">
        <v>9</v>
      </c>
      <c r="OU51" s="17">
        <v>-9</v>
      </c>
      <c r="OV51" s="17">
        <v>1.2</v>
      </c>
      <c r="OW51" s="17"/>
      <c r="OX51" s="17"/>
      <c r="OY51" s="17">
        <v>1.2</v>
      </c>
      <c r="OZ51" s="17">
        <v>0</v>
      </c>
      <c r="PA51" s="17"/>
      <c r="PB51" s="17"/>
      <c r="PC51" s="17">
        <v>0</v>
      </c>
      <c r="PD51" s="17">
        <v>0</v>
      </c>
      <c r="PE51" s="17"/>
      <c r="PF51" s="17"/>
      <c r="PG51" s="17">
        <v>0</v>
      </c>
      <c r="PH51" s="17">
        <v>0.3</v>
      </c>
      <c r="PI51" s="17">
        <v>0.36</v>
      </c>
      <c r="PJ51" s="17">
        <v>0.36</v>
      </c>
      <c r="PK51" s="17">
        <v>-0.06</v>
      </c>
      <c r="PL51" s="17">
        <v>1.7</v>
      </c>
      <c r="PM51" s="17">
        <v>1.6</v>
      </c>
      <c r="PN51" s="17">
        <v>1.6</v>
      </c>
      <c r="PO51" s="17">
        <v>0.1</v>
      </c>
      <c r="PP51" s="17">
        <v>2.5</v>
      </c>
      <c r="PQ51" s="17">
        <v>2.5</v>
      </c>
      <c r="PR51" s="17">
        <v>2.5</v>
      </c>
      <c r="PS51" s="17">
        <v>0</v>
      </c>
      <c r="PT51" s="17">
        <v>16.899999999999999</v>
      </c>
      <c r="PU51" s="17">
        <v>8.8425799999999999</v>
      </c>
      <c r="PV51" s="17">
        <v>8.8425799999999999</v>
      </c>
      <c r="PW51" s="17">
        <v>8.0574200000000005</v>
      </c>
      <c r="PX51" s="17">
        <v>3.3</v>
      </c>
      <c r="PY51" s="17">
        <v>3.12</v>
      </c>
      <c r="PZ51" s="17">
        <v>3.12</v>
      </c>
      <c r="QA51" s="17">
        <v>0.18</v>
      </c>
      <c r="QB51" s="17">
        <v>3.1</v>
      </c>
      <c r="QC51" s="17">
        <v>3.1</v>
      </c>
      <c r="QD51" s="17">
        <v>3.1</v>
      </c>
      <c r="QE51" s="17">
        <v>0</v>
      </c>
      <c r="QF51" s="17">
        <v>3.3</v>
      </c>
      <c r="QG51" s="17">
        <v>3.5</v>
      </c>
      <c r="QH51" s="17">
        <v>3.5</v>
      </c>
      <c r="QI51" s="17">
        <v>-0.2</v>
      </c>
      <c r="QJ51" s="17">
        <v>15</v>
      </c>
      <c r="QK51" s="17">
        <v>14.492749999999999</v>
      </c>
      <c r="QL51" s="17">
        <v>14.492749999999999</v>
      </c>
      <c r="QM51" s="17">
        <v>0.50724999999999998</v>
      </c>
      <c r="QN51" s="17">
        <v>0</v>
      </c>
      <c r="QO51" s="17"/>
      <c r="QP51" s="17"/>
      <c r="QQ51" s="17">
        <v>0</v>
      </c>
      <c r="QR51" s="17">
        <v>0</v>
      </c>
      <c r="QS51" s="17"/>
      <c r="QT51" s="17"/>
      <c r="QU51" s="17">
        <v>0</v>
      </c>
      <c r="QV51" s="17">
        <v>2.1</v>
      </c>
      <c r="QW51" s="17">
        <v>6</v>
      </c>
      <c r="QX51" s="17">
        <v>7.2610000000000001</v>
      </c>
      <c r="QY51" s="17">
        <v>-5.1609999999999996</v>
      </c>
      <c r="QZ51" s="17">
        <v>5.2</v>
      </c>
      <c r="RA51" s="17">
        <v>22</v>
      </c>
      <c r="RB51" s="17">
        <v>30.6691</v>
      </c>
      <c r="RC51" s="17">
        <v>-25.469100000000001</v>
      </c>
      <c r="RD51" s="17">
        <v>0</v>
      </c>
      <c r="RE51" s="17"/>
      <c r="RF51" s="17"/>
      <c r="RG51" s="17">
        <v>0</v>
      </c>
      <c r="RH51" s="17">
        <v>2.4</v>
      </c>
      <c r="RI51" s="17">
        <v>2.2400000000000002</v>
      </c>
      <c r="RJ51" s="17">
        <v>2.2400000000000002</v>
      </c>
      <c r="RK51" s="17">
        <v>0.16</v>
      </c>
      <c r="RL51" s="17">
        <v>15</v>
      </c>
      <c r="RM51" s="17">
        <v>16.03623</v>
      </c>
      <c r="RN51" s="17">
        <v>19.67727</v>
      </c>
      <c r="RO51" s="17">
        <v>-4.67727</v>
      </c>
      <c r="RP51" s="17">
        <v>1.4</v>
      </c>
      <c r="RQ51" s="17">
        <v>1.56</v>
      </c>
      <c r="RR51" s="17">
        <v>1.56</v>
      </c>
      <c r="RS51" s="17">
        <v>-0.16</v>
      </c>
      <c r="RT51" s="17"/>
      <c r="RU51" s="17"/>
      <c r="RV51" s="17"/>
      <c r="RW51" s="17">
        <v>0</v>
      </c>
      <c r="RX51" s="17">
        <v>5.0999999999999996</v>
      </c>
      <c r="RY51" s="17">
        <v>5.2</v>
      </c>
      <c r="RZ51" s="17">
        <v>5.2</v>
      </c>
      <c r="SA51" s="17">
        <v>-0.1</v>
      </c>
      <c r="SB51" s="17">
        <v>0</v>
      </c>
      <c r="SC51" s="17"/>
      <c r="SD51" s="17"/>
      <c r="SE51" s="17">
        <v>0</v>
      </c>
      <c r="SF51" s="17">
        <v>6.6</v>
      </c>
      <c r="SG51" s="17">
        <v>6.3</v>
      </c>
      <c r="SH51" s="17">
        <v>6.3</v>
      </c>
      <c r="SI51" s="17">
        <v>0.3</v>
      </c>
      <c r="SJ51" s="17">
        <v>2.7</v>
      </c>
      <c r="SK51" s="17">
        <v>3.6</v>
      </c>
      <c r="SL51" s="17">
        <v>3.6</v>
      </c>
      <c r="SM51" s="17">
        <v>-0.9</v>
      </c>
      <c r="SN51" s="17">
        <v>3.6</v>
      </c>
      <c r="SO51" s="17">
        <v>3.5</v>
      </c>
      <c r="SP51" s="17">
        <v>3.5</v>
      </c>
      <c r="SQ51" s="17">
        <v>0.1</v>
      </c>
      <c r="SR51" s="17">
        <v>5.4</v>
      </c>
      <c r="SS51" s="17">
        <v>5</v>
      </c>
      <c r="ST51" s="17">
        <v>5</v>
      </c>
      <c r="SU51" s="17">
        <v>0.4</v>
      </c>
      <c r="SV51" s="17">
        <v>4.7</v>
      </c>
      <c r="SW51" s="17">
        <v>6</v>
      </c>
      <c r="SX51" s="17">
        <v>8.0093999999999994</v>
      </c>
      <c r="SY51" s="17">
        <v>-3.3094000000000001</v>
      </c>
      <c r="SZ51" s="17">
        <v>7.3</v>
      </c>
      <c r="TA51" s="17">
        <v>22</v>
      </c>
      <c r="TB51" s="17">
        <v>17.4954</v>
      </c>
      <c r="TC51" s="17">
        <v>-10.195399999999999</v>
      </c>
      <c r="TD51" s="17">
        <v>0</v>
      </c>
      <c r="TE51" s="17"/>
      <c r="TF51" s="17"/>
      <c r="TG51" s="17">
        <v>0</v>
      </c>
      <c r="TH51" s="17">
        <v>8.1</v>
      </c>
      <c r="TI51" s="17">
        <v>33</v>
      </c>
      <c r="TJ51" s="17">
        <v>36.494300000000003</v>
      </c>
      <c r="TK51" s="17">
        <v>-28.394300000000001</v>
      </c>
      <c r="TL51" s="17">
        <v>16.2</v>
      </c>
      <c r="TM51" s="17">
        <v>31</v>
      </c>
      <c r="TN51" s="17">
        <v>44.890599999999999</v>
      </c>
      <c r="TO51" s="17">
        <v>-28.6906</v>
      </c>
      <c r="TP51" s="17">
        <v>0.4</v>
      </c>
      <c r="TQ51" s="17">
        <v>4.7537000000000003</v>
      </c>
      <c r="TR51" s="17">
        <v>4.7537000000000003</v>
      </c>
      <c r="TS51" s="17">
        <v>-4.3536999999999999</v>
      </c>
      <c r="TT51" s="17">
        <v>0.2</v>
      </c>
      <c r="TU51" s="17">
        <v>2.2658999999999998</v>
      </c>
      <c r="TV51" s="17">
        <v>2.2658999999999998</v>
      </c>
      <c r="TW51" s="17">
        <v>-2.0659000000000001</v>
      </c>
      <c r="TX51" s="17">
        <v>0</v>
      </c>
      <c r="TY51" s="17"/>
      <c r="TZ51" s="17"/>
      <c r="UA51" s="17">
        <v>0</v>
      </c>
      <c r="UB51" s="17">
        <v>5.6</v>
      </c>
      <c r="UC51" s="17">
        <v>6</v>
      </c>
      <c r="UD51" s="17">
        <v>6</v>
      </c>
      <c r="UE51" s="17">
        <v>-0.4</v>
      </c>
      <c r="UF51" s="17">
        <v>2.1</v>
      </c>
      <c r="UG51" s="17">
        <v>2.2999999999999998</v>
      </c>
      <c r="UH51" s="17">
        <v>2.2999999999999998</v>
      </c>
      <c r="UI51" s="17">
        <v>-0.2</v>
      </c>
      <c r="UJ51" s="17">
        <v>7.5</v>
      </c>
      <c r="UK51" s="17">
        <v>7</v>
      </c>
      <c r="UL51" s="17">
        <v>7</v>
      </c>
      <c r="UM51" s="17">
        <v>0.5</v>
      </c>
      <c r="UN51" s="17">
        <v>3.7</v>
      </c>
      <c r="UO51" s="17">
        <v>3.9</v>
      </c>
      <c r="UP51" s="17">
        <v>3.9</v>
      </c>
      <c r="UQ51" s="17">
        <v>-0.2</v>
      </c>
      <c r="UR51" s="17">
        <v>4.2</v>
      </c>
      <c r="US51" s="17">
        <v>4</v>
      </c>
      <c r="UT51" s="17">
        <v>4</v>
      </c>
      <c r="UU51" s="17">
        <v>0.2</v>
      </c>
      <c r="UV51" s="17">
        <v>4.3</v>
      </c>
      <c r="UW51" s="17">
        <v>4.2</v>
      </c>
      <c r="UX51" s="17">
        <v>4.2</v>
      </c>
      <c r="UY51" s="17">
        <v>0.1</v>
      </c>
      <c r="UZ51" s="17">
        <v>7.1</v>
      </c>
      <c r="VA51" s="17">
        <v>9</v>
      </c>
      <c r="VB51" s="17">
        <v>11.6128</v>
      </c>
      <c r="VC51" s="17">
        <v>-4.5128000000000004</v>
      </c>
      <c r="VD51" s="17">
        <v>0</v>
      </c>
      <c r="VE51" s="17"/>
      <c r="VF51" s="17"/>
      <c r="VG51" s="17">
        <v>0</v>
      </c>
      <c r="VH51" s="17">
        <v>0</v>
      </c>
      <c r="VI51" s="17"/>
      <c r="VJ51" s="17"/>
      <c r="VK51" s="17">
        <v>0</v>
      </c>
      <c r="VL51" s="17">
        <v>0</v>
      </c>
      <c r="VM51" s="17"/>
      <c r="VN51" s="17"/>
      <c r="VO51" s="17">
        <v>0</v>
      </c>
      <c r="VP51" s="17">
        <v>0.6</v>
      </c>
      <c r="VQ51" s="17">
        <v>0.6</v>
      </c>
      <c r="VR51" s="17">
        <v>0.6</v>
      </c>
      <c r="VS51" s="17">
        <v>0</v>
      </c>
      <c r="VT51" s="17">
        <v>45.3</v>
      </c>
      <c r="VU51" s="17">
        <v>23</v>
      </c>
      <c r="VV51" s="17">
        <v>36</v>
      </c>
      <c r="VW51" s="17">
        <v>9.3000000000000007</v>
      </c>
      <c r="VX51" s="17">
        <v>37</v>
      </c>
      <c r="VY51" s="17">
        <v>20</v>
      </c>
      <c r="VZ51" s="17">
        <v>35</v>
      </c>
      <c r="WA51" s="17">
        <v>2</v>
      </c>
      <c r="WB51" s="17">
        <v>0</v>
      </c>
      <c r="WC51" s="17"/>
      <c r="WD51" s="17"/>
      <c r="WE51" s="17">
        <v>0</v>
      </c>
      <c r="WF51" s="17">
        <v>3.9</v>
      </c>
      <c r="WG51" s="17">
        <v>4.5</v>
      </c>
      <c r="WH51" s="17">
        <v>4.5</v>
      </c>
      <c r="WI51" s="17">
        <v>-0.6</v>
      </c>
      <c r="WJ51" s="17">
        <v>2.4</v>
      </c>
      <c r="WK51" s="17">
        <v>2.2999999999999998</v>
      </c>
      <c r="WL51" s="17">
        <v>2.2999999999999998</v>
      </c>
      <c r="WM51" s="17">
        <v>0.1</v>
      </c>
      <c r="WN51" s="17">
        <v>2.2000000000000002</v>
      </c>
      <c r="WO51" s="17">
        <v>2.2999999999999998</v>
      </c>
      <c r="WP51" s="17">
        <v>2.2999999999999998</v>
      </c>
      <c r="WQ51" s="17">
        <v>-0.1</v>
      </c>
      <c r="WR51" s="17">
        <v>1.2</v>
      </c>
      <c r="WS51" s="17">
        <v>1.4</v>
      </c>
      <c r="WT51" s="17">
        <v>1.4</v>
      </c>
      <c r="WU51" s="17">
        <v>-0.2</v>
      </c>
      <c r="WV51" s="17">
        <v>0</v>
      </c>
      <c r="WW51" s="17"/>
      <c r="WX51" s="17"/>
      <c r="WY51" s="17">
        <v>0</v>
      </c>
      <c r="WZ51" s="17">
        <v>7.5</v>
      </c>
      <c r="XA51" s="17">
        <v>7.5949999999999998</v>
      </c>
      <c r="XB51" s="17">
        <v>7.5949999999999998</v>
      </c>
      <c r="XC51" s="17">
        <v>-9.5000000000000001E-2</v>
      </c>
      <c r="XD51" s="17">
        <v>18.100000000000001</v>
      </c>
      <c r="XE51" s="17">
        <v>17.874400000000001</v>
      </c>
      <c r="XF51" s="17">
        <v>17.874400000000001</v>
      </c>
      <c r="XG51" s="17">
        <v>0.22559999999999999</v>
      </c>
      <c r="XH51" s="17">
        <v>6.9</v>
      </c>
      <c r="XI51" s="17">
        <v>8</v>
      </c>
      <c r="XJ51" s="17">
        <v>8</v>
      </c>
      <c r="XK51" s="17">
        <v>-1.1000000000000001</v>
      </c>
      <c r="XL51" s="17">
        <v>8.5</v>
      </c>
      <c r="XM51" s="17">
        <v>10.7</v>
      </c>
      <c r="XN51" s="17">
        <v>10.7</v>
      </c>
      <c r="XO51" s="17">
        <v>-2.2000000000000002</v>
      </c>
      <c r="XP51" s="17"/>
      <c r="XQ51" s="17"/>
      <c r="XR51" s="17"/>
      <c r="XS51" s="17">
        <v>0</v>
      </c>
      <c r="XT51" s="17"/>
      <c r="XU51" s="17"/>
      <c r="XV51" s="17"/>
      <c r="XW51" s="17">
        <v>0</v>
      </c>
      <c r="XX51" s="17">
        <v>18.3</v>
      </c>
      <c r="XY51" s="17">
        <v>14</v>
      </c>
      <c r="XZ51" s="17">
        <v>14</v>
      </c>
      <c r="YA51" s="17">
        <v>4.3</v>
      </c>
      <c r="YB51" s="17">
        <v>16.8</v>
      </c>
      <c r="YC51" s="17">
        <v>21.324999999999999</v>
      </c>
      <c r="YD51" s="17">
        <v>21.324999999999999</v>
      </c>
      <c r="YE51" s="17">
        <v>-4.5250000000000004</v>
      </c>
      <c r="YF51" s="17">
        <v>7.09</v>
      </c>
      <c r="YG51" s="17">
        <v>7.03</v>
      </c>
      <c r="YH51" s="17">
        <v>7.03</v>
      </c>
      <c r="YI51" s="17">
        <v>0.06</v>
      </c>
      <c r="YJ51" s="17">
        <v>11</v>
      </c>
      <c r="YK51" s="17">
        <v>11</v>
      </c>
      <c r="YL51" s="17">
        <v>11</v>
      </c>
      <c r="YM51" s="17">
        <v>0</v>
      </c>
      <c r="YN51" s="17">
        <v>17.3</v>
      </c>
      <c r="YO51" s="17">
        <v>17.690000000000001</v>
      </c>
      <c r="YP51" s="17">
        <v>17.690000000000001</v>
      </c>
      <c r="YQ51" s="17">
        <v>-0.39</v>
      </c>
    </row>
    <row r="52" spans="1:667" ht="24" customHeight="1" x14ac:dyDescent="0.25">
      <c r="A52" s="1"/>
      <c r="B52" s="16" t="s">
        <v>61</v>
      </c>
      <c r="C52" s="16" t="s">
        <v>859</v>
      </c>
      <c r="D52" s="17">
        <v>89.8</v>
      </c>
      <c r="E52" s="17">
        <v>69.887590000000003</v>
      </c>
      <c r="F52" s="17">
        <v>149.96558999999999</v>
      </c>
      <c r="G52" s="17">
        <v>-60.165590000000002</v>
      </c>
      <c r="H52" s="17">
        <v>608.5</v>
      </c>
      <c r="I52" s="17">
        <v>599.03887999999995</v>
      </c>
      <c r="J52" s="17">
        <v>643.47825999999998</v>
      </c>
      <c r="K52" s="17">
        <v>-34.978259999999999</v>
      </c>
      <c r="L52" s="17">
        <v>207.2</v>
      </c>
      <c r="M52" s="17">
        <v>193.93655000000001</v>
      </c>
      <c r="N52" s="17">
        <v>208.32364000000001</v>
      </c>
      <c r="O52" s="17">
        <v>-1.12364</v>
      </c>
      <c r="P52" s="17"/>
      <c r="Q52" s="17"/>
      <c r="R52" s="17"/>
      <c r="S52" s="17">
        <v>0</v>
      </c>
      <c r="T52" s="17"/>
      <c r="U52" s="17"/>
      <c r="V52" s="17"/>
      <c r="W52" s="17">
        <v>0</v>
      </c>
      <c r="X52" s="17">
        <v>0</v>
      </c>
      <c r="Y52" s="17"/>
      <c r="Z52" s="17"/>
      <c r="AA52" s="17">
        <v>0</v>
      </c>
      <c r="AB52" s="17">
        <v>84.9</v>
      </c>
      <c r="AC52" s="17">
        <v>86.093000000000004</v>
      </c>
      <c r="AD52" s="17">
        <v>86.093000000000004</v>
      </c>
      <c r="AE52" s="17">
        <v>-1.1930000000000001</v>
      </c>
      <c r="AF52" s="17"/>
      <c r="AG52" s="17"/>
      <c r="AH52" s="17"/>
      <c r="AI52" s="17">
        <v>0</v>
      </c>
      <c r="AJ52" s="17">
        <v>30.6</v>
      </c>
      <c r="AK52" s="17"/>
      <c r="AL52" s="17"/>
      <c r="AM52" s="17">
        <v>30.6</v>
      </c>
      <c r="AN52" s="17">
        <v>181.4</v>
      </c>
      <c r="AO52" s="17">
        <v>191.80799999999999</v>
      </c>
      <c r="AP52" s="17">
        <v>196.22801999999999</v>
      </c>
      <c r="AQ52" s="17">
        <v>-14.82802</v>
      </c>
      <c r="AR52" s="17">
        <v>198.8</v>
      </c>
      <c r="AS52" s="17">
        <v>191.80799999999999</v>
      </c>
      <c r="AT52" s="17">
        <v>196.22801999999999</v>
      </c>
      <c r="AU52" s="17">
        <v>2.5719799999999999</v>
      </c>
      <c r="AV52" s="17">
        <v>199.2</v>
      </c>
      <c r="AW52" s="17">
        <v>191.80799999999999</v>
      </c>
      <c r="AX52" s="17">
        <v>196.22801999999999</v>
      </c>
      <c r="AY52" s="17">
        <v>2.9719799999999998</v>
      </c>
      <c r="AZ52" s="17">
        <v>280.3</v>
      </c>
      <c r="BA52" s="17">
        <v>288.57600000000002</v>
      </c>
      <c r="BB52" s="17">
        <v>295.22593999999998</v>
      </c>
      <c r="BC52" s="17">
        <v>-14.925940000000001</v>
      </c>
      <c r="BD52" s="17">
        <v>207.3</v>
      </c>
      <c r="BE52" s="17">
        <v>206.04143999999999</v>
      </c>
      <c r="BF52" s="17">
        <v>206.04143999999999</v>
      </c>
      <c r="BG52" s="17">
        <v>1.2585599999999999</v>
      </c>
      <c r="BH52" s="17">
        <v>106.7</v>
      </c>
      <c r="BI52" s="17">
        <v>103.33009</v>
      </c>
      <c r="BJ52" s="17">
        <v>103.33009</v>
      </c>
      <c r="BK52" s="17">
        <v>3.36991</v>
      </c>
      <c r="BL52" s="17">
        <v>277.8</v>
      </c>
      <c r="BM52" s="17">
        <v>337.40269999999998</v>
      </c>
      <c r="BN52" s="17">
        <v>379.53043000000002</v>
      </c>
      <c r="BO52" s="17">
        <v>-101.73043</v>
      </c>
      <c r="BP52" s="17">
        <v>4.2</v>
      </c>
      <c r="BQ52" s="17">
        <v>3.8975900000000001</v>
      </c>
      <c r="BR52" s="17">
        <v>3.8975900000000001</v>
      </c>
      <c r="BS52" s="17">
        <v>0.30241000000000001</v>
      </c>
      <c r="BT52" s="17"/>
      <c r="BU52" s="17"/>
      <c r="BV52" s="17"/>
      <c r="BW52" s="17">
        <v>0</v>
      </c>
      <c r="BX52" s="17">
        <v>0</v>
      </c>
      <c r="BY52" s="17"/>
      <c r="BZ52" s="17"/>
      <c r="CA52" s="17">
        <v>0</v>
      </c>
      <c r="CB52" s="17"/>
      <c r="CC52" s="17"/>
      <c r="CD52" s="17"/>
      <c r="CE52" s="17">
        <v>0</v>
      </c>
      <c r="CF52" s="17">
        <v>111.4</v>
      </c>
      <c r="CG52" s="17">
        <v>111.99026000000001</v>
      </c>
      <c r="CH52" s="17">
        <v>111.99026000000001</v>
      </c>
      <c r="CI52" s="17">
        <v>-0.59026000000000001</v>
      </c>
      <c r="CJ52" s="17">
        <v>7.7</v>
      </c>
      <c r="CK52" s="17">
        <v>7.2468899999999996</v>
      </c>
      <c r="CL52" s="17">
        <v>7.2468899999999996</v>
      </c>
      <c r="CM52" s="17">
        <v>0.45311000000000001</v>
      </c>
      <c r="CN52" s="17">
        <v>5.0999999999999996</v>
      </c>
      <c r="CO52" s="17">
        <v>3.89141</v>
      </c>
      <c r="CP52" s="17">
        <v>3.89141</v>
      </c>
      <c r="CQ52" s="17">
        <v>1.2085900000000001</v>
      </c>
      <c r="CR52" s="17">
        <v>22.4</v>
      </c>
      <c r="CS52" s="17">
        <v>22.280850000000001</v>
      </c>
      <c r="CT52" s="17">
        <v>22.280850000000001</v>
      </c>
      <c r="CU52" s="17">
        <v>0.11915000000000001</v>
      </c>
      <c r="CV52" s="17">
        <v>76.099999999999994</v>
      </c>
      <c r="CW52" s="17">
        <v>61.831099999999999</v>
      </c>
      <c r="CX52" s="17">
        <v>74.264650000000003</v>
      </c>
      <c r="CY52" s="17">
        <v>1.83535</v>
      </c>
      <c r="CZ52" s="17">
        <v>110.7</v>
      </c>
      <c r="DA52" s="17"/>
      <c r="DB52" s="17">
        <v>86.308779999999999</v>
      </c>
      <c r="DC52" s="17">
        <v>24.391220000000001</v>
      </c>
      <c r="DD52" s="17"/>
      <c r="DE52" s="17"/>
      <c r="DF52" s="17"/>
      <c r="DG52" s="17">
        <v>0</v>
      </c>
      <c r="DH52" s="17">
        <v>0</v>
      </c>
      <c r="DI52" s="17"/>
      <c r="DJ52" s="17"/>
      <c r="DK52" s="17">
        <v>0</v>
      </c>
      <c r="DL52" s="17"/>
      <c r="DM52" s="17">
        <v>7.84</v>
      </c>
      <c r="DN52" s="17">
        <v>7.83</v>
      </c>
      <c r="DO52" s="17">
        <v>-7.83</v>
      </c>
      <c r="DP52" s="17">
        <v>6.5</v>
      </c>
      <c r="DQ52" s="17">
        <v>6.39</v>
      </c>
      <c r="DR52" s="17">
        <v>6.39</v>
      </c>
      <c r="DS52" s="17">
        <v>0.11</v>
      </c>
      <c r="DT52" s="17">
        <v>449.9</v>
      </c>
      <c r="DU52" s="17">
        <v>353.00573000000003</v>
      </c>
      <c r="DV52" s="17">
        <v>227.35265999999999</v>
      </c>
      <c r="DW52" s="17">
        <v>222.54733999999999</v>
      </c>
      <c r="DX52" s="17">
        <v>33</v>
      </c>
      <c r="DY52" s="17">
        <v>48.529000000000003</v>
      </c>
      <c r="DZ52" s="17">
        <v>37.53969</v>
      </c>
      <c r="EA52" s="17">
        <v>-4.5396900000000002</v>
      </c>
      <c r="EB52" s="17">
        <v>49</v>
      </c>
      <c r="EC52" s="17">
        <v>49.18385</v>
      </c>
      <c r="ED52" s="17">
        <v>120.20725</v>
      </c>
      <c r="EE52" s="17">
        <v>-71.207250000000002</v>
      </c>
      <c r="EF52" s="17">
        <v>22</v>
      </c>
      <c r="EG52" s="17">
        <v>27.050740000000001</v>
      </c>
      <c r="EH52" s="17">
        <v>19.00414</v>
      </c>
      <c r="EI52" s="17">
        <v>2.99586</v>
      </c>
      <c r="EJ52" s="17">
        <v>17.5</v>
      </c>
      <c r="EK52" s="17">
        <v>18.700710000000001</v>
      </c>
      <c r="EL52" s="17">
        <v>19.064769999999999</v>
      </c>
      <c r="EM52" s="17">
        <v>-1.56477</v>
      </c>
      <c r="EN52" s="17">
        <v>15.6</v>
      </c>
      <c r="EO52" s="17">
        <v>15.09079</v>
      </c>
      <c r="EP52" s="17">
        <v>15.09079</v>
      </c>
      <c r="EQ52" s="17">
        <v>0.50921000000000005</v>
      </c>
      <c r="ER52" s="17">
        <v>56.9</v>
      </c>
      <c r="ES52" s="17">
        <v>60.90005</v>
      </c>
      <c r="ET52" s="17">
        <v>60.90005</v>
      </c>
      <c r="EU52" s="17">
        <v>-4.0000499999999999</v>
      </c>
      <c r="EV52" s="17">
        <v>184.8</v>
      </c>
      <c r="EW52" s="17">
        <v>184.74316999999999</v>
      </c>
      <c r="EX52" s="17">
        <v>184.74316999999999</v>
      </c>
      <c r="EY52" s="17">
        <v>5.6829999999999999E-2</v>
      </c>
      <c r="EZ52" s="17">
        <v>184.6</v>
      </c>
      <c r="FA52" s="17">
        <v>184.74316999999999</v>
      </c>
      <c r="FB52" s="17">
        <v>184.74316999999999</v>
      </c>
      <c r="FC52" s="17">
        <v>-0.14316999999999999</v>
      </c>
      <c r="FD52" s="17">
        <v>188.5</v>
      </c>
      <c r="FE52" s="17">
        <v>185.29795999999999</v>
      </c>
      <c r="FF52" s="17">
        <v>185.29795999999999</v>
      </c>
      <c r="FG52" s="17">
        <v>3.2020400000000002</v>
      </c>
      <c r="FH52" s="17">
        <v>82.3</v>
      </c>
      <c r="FI52" s="17">
        <v>78.061430000000001</v>
      </c>
      <c r="FJ52" s="17">
        <v>86.751300000000001</v>
      </c>
      <c r="FK52" s="17">
        <v>-4.4512999999999998</v>
      </c>
      <c r="FL52" s="17">
        <v>41.2</v>
      </c>
      <c r="FM52" s="17">
        <v>46.809660000000001</v>
      </c>
      <c r="FN52" s="17">
        <v>46.809660000000001</v>
      </c>
      <c r="FO52" s="17">
        <v>-5.6096599999999999</v>
      </c>
      <c r="FP52" s="17">
        <v>17.600000000000001</v>
      </c>
      <c r="FQ52" s="17">
        <v>18.21762</v>
      </c>
      <c r="FR52" s="17">
        <v>25.416450000000001</v>
      </c>
      <c r="FS52" s="17">
        <v>-7.8164499999999997</v>
      </c>
      <c r="FT52" s="17">
        <v>3.4</v>
      </c>
      <c r="FU52" s="17"/>
      <c r="FV52" s="17"/>
      <c r="FW52" s="17">
        <v>3.4</v>
      </c>
      <c r="FX52" s="17">
        <v>17</v>
      </c>
      <c r="FY52" s="17">
        <v>15.19885</v>
      </c>
      <c r="FZ52" s="17">
        <v>15.19885</v>
      </c>
      <c r="GA52" s="17">
        <v>1.80115</v>
      </c>
      <c r="GB52" s="17">
        <v>33.700000000000003</v>
      </c>
      <c r="GC52" s="17">
        <v>20.725390000000001</v>
      </c>
      <c r="GD52" s="17">
        <v>69.909970000000001</v>
      </c>
      <c r="GE52" s="17">
        <v>-36.209969999999998</v>
      </c>
      <c r="GF52" s="17"/>
      <c r="GG52" s="17"/>
      <c r="GH52" s="17"/>
      <c r="GI52" s="17">
        <v>0</v>
      </c>
      <c r="GJ52" s="17"/>
      <c r="GK52" s="17"/>
      <c r="GL52" s="17"/>
      <c r="GM52" s="17">
        <v>0</v>
      </c>
      <c r="GN52" s="17">
        <v>6.6</v>
      </c>
      <c r="GO52" s="17">
        <v>6.8787000000000003</v>
      </c>
      <c r="GP52" s="17">
        <v>6.8787000000000003</v>
      </c>
      <c r="GQ52" s="17">
        <v>-0.2787</v>
      </c>
      <c r="GR52" s="17">
        <v>88.6</v>
      </c>
      <c r="GS52" s="17">
        <v>120.08005</v>
      </c>
      <c r="GT52" s="17">
        <v>113.20693</v>
      </c>
      <c r="GU52" s="17">
        <v>-24.606929999999998</v>
      </c>
      <c r="GV52" s="17"/>
      <c r="GW52" s="17"/>
      <c r="GX52" s="17"/>
      <c r="GY52" s="17">
        <v>0</v>
      </c>
      <c r="GZ52" s="17"/>
      <c r="HA52" s="17"/>
      <c r="HB52" s="17"/>
      <c r="HC52" s="17">
        <v>0</v>
      </c>
      <c r="HD52" s="17"/>
      <c r="HE52" s="17"/>
      <c r="HF52" s="17"/>
      <c r="HG52" s="17">
        <v>0</v>
      </c>
      <c r="HH52" s="17"/>
      <c r="HI52" s="17"/>
      <c r="HJ52" s="17"/>
      <c r="HK52" s="17">
        <v>0</v>
      </c>
      <c r="HL52" s="17">
        <v>61.9</v>
      </c>
      <c r="HM52" s="17">
        <v>20.183399999999999</v>
      </c>
      <c r="HN52" s="17">
        <v>77.146270000000001</v>
      </c>
      <c r="HO52" s="17">
        <v>-15.246270000000001</v>
      </c>
      <c r="HP52" s="17">
        <v>39.9</v>
      </c>
      <c r="HQ52" s="17">
        <v>32.300049999999999</v>
      </c>
      <c r="HR52" s="17"/>
      <c r="HS52" s="17">
        <v>39.9</v>
      </c>
      <c r="HT52" s="17">
        <v>179.1</v>
      </c>
      <c r="HU52" s="17">
        <v>178.6</v>
      </c>
      <c r="HV52" s="17">
        <v>108.69</v>
      </c>
      <c r="HW52" s="17">
        <v>70.41</v>
      </c>
      <c r="HX52" s="17">
        <v>45.1</v>
      </c>
      <c r="HY52" s="17">
        <v>45.291899999999998</v>
      </c>
      <c r="HZ52" s="17">
        <v>45.291899999999998</v>
      </c>
      <c r="IA52" s="17">
        <v>-0.19189999999999999</v>
      </c>
      <c r="IB52" s="17"/>
      <c r="IC52" s="17"/>
      <c r="ID52" s="17"/>
      <c r="IE52" s="17">
        <v>0</v>
      </c>
      <c r="IF52" s="17"/>
      <c r="IG52" s="17"/>
      <c r="IH52" s="17"/>
      <c r="II52" s="17">
        <v>0</v>
      </c>
      <c r="IJ52" s="17"/>
      <c r="IK52" s="17"/>
      <c r="IL52" s="17"/>
      <c r="IM52" s="17">
        <v>0</v>
      </c>
      <c r="IN52" s="17">
        <v>60.2</v>
      </c>
      <c r="IO52" s="17">
        <v>77.179779999999994</v>
      </c>
      <c r="IP52" s="17">
        <v>87.804370000000006</v>
      </c>
      <c r="IQ52" s="17">
        <v>-27.604369999999999</v>
      </c>
      <c r="IR52" s="17">
        <v>171</v>
      </c>
      <c r="IS52" s="17">
        <v>181.19515999999999</v>
      </c>
      <c r="IT52" s="17">
        <v>181.19515999999999</v>
      </c>
      <c r="IU52" s="17">
        <v>-10.19516</v>
      </c>
      <c r="IV52" s="17">
        <v>169.1</v>
      </c>
      <c r="IW52" s="17">
        <v>181.19515999999999</v>
      </c>
      <c r="IX52" s="17">
        <v>181.19515999999999</v>
      </c>
      <c r="IY52" s="17">
        <v>-12.09516</v>
      </c>
      <c r="IZ52" s="17">
        <v>200</v>
      </c>
      <c r="JA52" s="17">
        <v>181.19515999999999</v>
      </c>
      <c r="JB52" s="17">
        <v>181.19515999999999</v>
      </c>
      <c r="JC52" s="17">
        <v>18.804839999999999</v>
      </c>
      <c r="JD52" s="17">
        <v>262.3</v>
      </c>
      <c r="JE52" s="17">
        <v>272.60894000000002</v>
      </c>
      <c r="JF52" s="17">
        <v>272.60894000000002</v>
      </c>
      <c r="JG52" s="17">
        <v>-10.30894</v>
      </c>
      <c r="JH52" s="17">
        <v>68.8</v>
      </c>
      <c r="JI52" s="17">
        <v>73.334350000000001</v>
      </c>
      <c r="JJ52" s="17">
        <v>73.334350000000001</v>
      </c>
      <c r="JK52" s="17">
        <v>-4.5343499999999999</v>
      </c>
      <c r="JL52" s="17">
        <v>34.200000000000003</v>
      </c>
      <c r="JM52" s="17">
        <v>36.777279999999998</v>
      </c>
      <c r="JN52" s="17">
        <v>36.777279999999998</v>
      </c>
      <c r="JO52" s="17">
        <v>-2.57728</v>
      </c>
      <c r="JP52" s="17"/>
      <c r="JQ52" s="17"/>
      <c r="JR52" s="17"/>
      <c r="JS52" s="17">
        <v>0</v>
      </c>
      <c r="JT52" s="17"/>
      <c r="JU52" s="17"/>
      <c r="JV52" s="17"/>
      <c r="JW52" s="17">
        <v>0</v>
      </c>
      <c r="JX52" s="17"/>
      <c r="JY52" s="17"/>
      <c r="JZ52" s="17"/>
      <c r="KA52" s="17">
        <v>0</v>
      </c>
      <c r="KB52" s="17">
        <v>0</v>
      </c>
      <c r="KC52" s="17"/>
      <c r="KD52" s="17"/>
      <c r="KE52" s="17">
        <v>0</v>
      </c>
      <c r="KF52" s="17">
        <v>0</v>
      </c>
      <c r="KG52" s="17"/>
      <c r="KH52" s="17"/>
      <c r="KI52" s="17">
        <v>0</v>
      </c>
      <c r="KJ52" s="17"/>
      <c r="KK52" s="17"/>
      <c r="KL52" s="17"/>
      <c r="KM52" s="17">
        <v>0</v>
      </c>
      <c r="KN52" s="17">
        <v>2.6</v>
      </c>
      <c r="KO52" s="17">
        <v>4.7853500000000002</v>
      </c>
      <c r="KP52" s="17">
        <v>4.7853599999999998</v>
      </c>
      <c r="KQ52" s="17">
        <v>-2.1853600000000002</v>
      </c>
      <c r="KR52" s="17">
        <v>106.9</v>
      </c>
      <c r="KS52" s="17">
        <v>179.62003000000001</v>
      </c>
      <c r="KT52" s="17">
        <v>133.84671</v>
      </c>
      <c r="KU52" s="17">
        <v>-26.946709999999999</v>
      </c>
      <c r="KV52" s="17">
        <v>78.400000000000006</v>
      </c>
      <c r="KW52" s="17">
        <v>104.68434000000001</v>
      </c>
      <c r="KX52" s="17">
        <v>94.361239999999995</v>
      </c>
      <c r="KY52" s="17">
        <v>-15.96124</v>
      </c>
      <c r="KZ52" s="17">
        <v>63.4</v>
      </c>
      <c r="LA52" s="17">
        <v>66.809659999999994</v>
      </c>
      <c r="LB52" s="17">
        <v>66.809659999999994</v>
      </c>
      <c r="LC52" s="17">
        <v>-3.4096600000000001</v>
      </c>
      <c r="LD52" s="17">
        <v>70.900000000000006</v>
      </c>
      <c r="LE52" s="17">
        <v>78.112579999999994</v>
      </c>
      <c r="LF52" s="17">
        <v>73.130790000000005</v>
      </c>
      <c r="LG52" s="17">
        <v>-2.2307899999999998</v>
      </c>
      <c r="LH52" s="17">
        <v>30.6</v>
      </c>
      <c r="LI52" s="17">
        <v>29.806760000000001</v>
      </c>
      <c r="LJ52" s="17">
        <v>29.806760000000001</v>
      </c>
      <c r="LK52" s="17">
        <v>0.79323999999999995</v>
      </c>
      <c r="LL52" s="17">
        <v>118</v>
      </c>
      <c r="LM52" s="17">
        <v>114.15203</v>
      </c>
      <c r="LN52" s="17"/>
      <c r="LO52" s="17">
        <v>118</v>
      </c>
      <c r="LP52" s="17">
        <v>49.3</v>
      </c>
      <c r="LQ52" s="17">
        <v>50.645899999999997</v>
      </c>
      <c r="LR52" s="17"/>
      <c r="LS52" s="17">
        <v>49.3</v>
      </c>
      <c r="LT52" s="17">
        <v>50</v>
      </c>
      <c r="LU52" s="17">
        <v>49.666240000000002</v>
      </c>
      <c r="LV52" s="17"/>
      <c r="LW52" s="17">
        <v>50</v>
      </c>
      <c r="LX52" s="17">
        <v>141.4</v>
      </c>
      <c r="LY52" s="17">
        <v>158.39537999999999</v>
      </c>
      <c r="LZ52" s="17">
        <v>158.39537999999999</v>
      </c>
      <c r="MA52" s="17">
        <v>-16.995380000000001</v>
      </c>
      <c r="MB52" s="17">
        <v>144.1</v>
      </c>
      <c r="MC52" s="17">
        <v>158.39537999999999</v>
      </c>
      <c r="MD52" s="17">
        <v>158.39537999999999</v>
      </c>
      <c r="ME52" s="17">
        <v>-14.29538</v>
      </c>
      <c r="MF52" s="17">
        <v>169.7</v>
      </c>
      <c r="MG52" s="17">
        <v>158.87103999999999</v>
      </c>
      <c r="MH52" s="17">
        <v>158.87103999999999</v>
      </c>
      <c r="MI52" s="17">
        <v>10.82896</v>
      </c>
      <c r="MJ52" s="17">
        <v>183.9</v>
      </c>
      <c r="MK52" s="17">
        <v>176.36183</v>
      </c>
      <c r="ML52" s="17">
        <v>176.36183</v>
      </c>
      <c r="MM52" s="17">
        <v>7.53817</v>
      </c>
      <c r="MN52" s="17">
        <v>173.5</v>
      </c>
      <c r="MO52" s="17">
        <v>145.68338</v>
      </c>
      <c r="MP52" s="17"/>
      <c r="MQ52" s="17">
        <v>173.5</v>
      </c>
      <c r="MR52" s="17"/>
      <c r="MS52" s="17"/>
      <c r="MT52" s="17"/>
      <c r="MU52" s="17">
        <v>0</v>
      </c>
      <c r="MV52" s="17"/>
      <c r="MW52" s="17"/>
      <c r="MX52" s="17"/>
      <c r="MY52" s="17">
        <v>0</v>
      </c>
      <c r="MZ52" s="17"/>
      <c r="NA52" s="17"/>
      <c r="NB52" s="17"/>
      <c r="NC52" s="17">
        <v>0</v>
      </c>
      <c r="ND52" s="17">
        <v>210.2</v>
      </c>
      <c r="NE52" s="17">
        <v>205.29381000000001</v>
      </c>
      <c r="NF52" s="17">
        <v>205.29381000000001</v>
      </c>
      <c r="NG52" s="17">
        <v>4.9061899999999996</v>
      </c>
      <c r="NH52" s="17">
        <v>101.8</v>
      </c>
      <c r="NI52" s="17">
        <v>102.95515</v>
      </c>
      <c r="NJ52" s="17">
        <v>102.95515</v>
      </c>
      <c r="NK52" s="17">
        <v>-1.1551499999999999</v>
      </c>
      <c r="NL52" s="17">
        <v>7.9</v>
      </c>
      <c r="NM52" s="17">
        <v>4.9915099999999999</v>
      </c>
      <c r="NN52" s="17">
        <v>4.9915099999999999</v>
      </c>
      <c r="NO52" s="17">
        <v>2.90849</v>
      </c>
      <c r="NP52" s="17">
        <v>5</v>
      </c>
      <c r="NQ52" s="17">
        <v>5.2365700000000004</v>
      </c>
      <c r="NR52" s="17">
        <v>5.2365700000000004</v>
      </c>
      <c r="NS52" s="17">
        <v>-0.23657</v>
      </c>
      <c r="NT52" s="17">
        <v>0</v>
      </c>
      <c r="NU52" s="17"/>
      <c r="NV52" s="17"/>
      <c r="NW52" s="17">
        <v>0</v>
      </c>
      <c r="NX52" s="17">
        <v>13.7</v>
      </c>
      <c r="NY52" s="17">
        <v>10.3</v>
      </c>
      <c r="NZ52" s="17">
        <v>38.937100000000001</v>
      </c>
      <c r="OA52" s="17">
        <v>-25.237100000000002</v>
      </c>
      <c r="OB52" s="17">
        <v>0</v>
      </c>
      <c r="OC52" s="17"/>
      <c r="OD52" s="17"/>
      <c r="OE52" s="17">
        <v>0</v>
      </c>
      <c r="OF52" s="17">
        <v>8.3000000000000007</v>
      </c>
      <c r="OG52" s="17">
        <v>11.386900000000001</v>
      </c>
      <c r="OH52" s="17">
        <v>11.386900000000001</v>
      </c>
      <c r="OI52" s="17">
        <v>-3.0869</v>
      </c>
      <c r="OJ52" s="17">
        <v>0</v>
      </c>
      <c r="OK52" s="17"/>
      <c r="OL52" s="17"/>
      <c r="OM52" s="17">
        <v>0</v>
      </c>
      <c r="ON52" s="17">
        <v>8.1</v>
      </c>
      <c r="OO52" s="17">
        <v>20.33764</v>
      </c>
      <c r="OP52" s="17">
        <v>20.33764</v>
      </c>
      <c r="OQ52" s="17">
        <v>-12.237640000000001</v>
      </c>
      <c r="OR52" s="17">
        <v>0</v>
      </c>
      <c r="OS52" s="17">
        <v>9</v>
      </c>
      <c r="OT52" s="17">
        <v>9</v>
      </c>
      <c r="OU52" s="17">
        <v>-9</v>
      </c>
      <c r="OV52" s="17">
        <v>0</v>
      </c>
      <c r="OW52" s="17"/>
      <c r="OX52" s="17"/>
      <c r="OY52" s="17">
        <v>0</v>
      </c>
      <c r="OZ52" s="17">
        <v>0</v>
      </c>
      <c r="PA52" s="17"/>
      <c r="PB52" s="17"/>
      <c r="PC52" s="17">
        <v>0</v>
      </c>
      <c r="PD52" s="17">
        <v>0</v>
      </c>
      <c r="PE52" s="17"/>
      <c r="PF52" s="17"/>
      <c r="PG52" s="17">
        <v>0</v>
      </c>
      <c r="PH52" s="17">
        <v>0.3</v>
      </c>
      <c r="PI52" s="17">
        <v>0.36</v>
      </c>
      <c r="PJ52" s="17">
        <v>0.36</v>
      </c>
      <c r="PK52" s="17">
        <v>-0.06</v>
      </c>
      <c r="PL52" s="17">
        <v>1.7</v>
      </c>
      <c r="PM52" s="17">
        <v>1.6</v>
      </c>
      <c r="PN52" s="17">
        <v>1.6</v>
      </c>
      <c r="PO52" s="17">
        <v>0.1</v>
      </c>
      <c r="PP52" s="17">
        <v>2.5</v>
      </c>
      <c r="PQ52" s="17">
        <v>2.5</v>
      </c>
      <c r="PR52" s="17">
        <v>2.5</v>
      </c>
      <c r="PS52" s="17">
        <v>0</v>
      </c>
      <c r="PT52" s="17">
        <v>16.899999999999999</v>
      </c>
      <c r="PU52" s="17">
        <v>8.8425799999999999</v>
      </c>
      <c r="PV52" s="17">
        <v>8.8425799999999999</v>
      </c>
      <c r="PW52" s="17">
        <v>8.0574200000000005</v>
      </c>
      <c r="PX52" s="17">
        <v>3.3</v>
      </c>
      <c r="PY52" s="17">
        <v>3.12</v>
      </c>
      <c r="PZ52" s="17">
        <v>3.12</v>
      </c>
      <c r="QA52" s="17">
        <v>0.18</v>
      </c>
      <c r="QB52" s="17">
        <v>3.1</v>
      </c>
      <c r="QC52" s="17">
        <v>3.1</v>
      </c>
      <c r="QD52" s="17">
        <v>3.1</v>
      </c>
      <c r="QE52" s="17">
        <v>0</v>
      </c>
      <c r="QF52" s="17">
        <v>3.3</v>
      </c>
      <c r="QG52" s="17">
        <v>3.5</v>
      </c>
      <c r="QH52" s="17">
        <v>3.5</v>
      </c>
      <c r="QI52" s="17">
        <v>-0.2</v>
      </c>
      <c r="QJ52" s="17">
        <v>15</v>
      </c>
      <c r="QK52" s="17">
        <v>14.492749999999999</v>
      </c>
      <c r="QL52" s="17">
        <v>14.492749999999999</v>
      </c>
      <c r="QM52" s="17">
        <v>0.50724999999999998</v>
      </c>
      <c r="QN52" s="17">
        <v>0</v>
      </c>
      <c r="QO52" s="17"/>
      <c r="QP52" s="17"/>
      <c r="QQ52" s="17">
        <v>0</v>
      </c>
      <c r="QR52" s="17">
        <v>0</v>
      </c>
      <c r="QS52" s="17"/>
      <c r="QT52" s="17"/>
      <c r="QU52" s="17">
        <v>0</v>
      </c>
      <c r="QV52" s="17">
        <v>3</v>
      </c>
      <c r="QW52" s="17">
        <v>1.85</v>
      </c>
      <c r="QX52" s="17">
        <v>7.2393999999999998</v>
      </c>
      <c r="QY52" s="17">
        <v>-4.2393999999999998</v>
      </c>
      <c r="QZ52" s="17">
        <v>7.8</v>
      </c>
      <c r="RA52" s="17">
        <v>6.95</v>
      </c>
      <c r="RB52" s="17">
        <v>30.885300000000001</v>
      </c>
      <c r="RC52" s="17">
        <v>-23.0853</v>
      </c>
      <c r="RD52" s="17">
        <v>0</v>
      </c>
      <c r="RE52" s="17"/>
      <c r="RF52" s="17"/>
      <c r="RG52" s="17">
        <v>0</v>
      </c>
      <c r="RH52" s="17">
        <v>2.5</v>
      </c>
      <c r="RI52" s="17">
        <v>2.2400000000000002</v>
      </c>
      <c r="RJ52" s="17">
        <v>2.2400000000000002</v>
      </c>
      <c r="RK52" s="17">
        <v>0.26</v>
      </c>
      <c r="RL52" s="17">
        <v>15</v>
      </c>
      <c r="RM52" s="17">
        <v>6.0326899999999997</v>
      </c>
      <c r="RN52" s="17">
        <v>19.67727</v>
      </c>
      <c r="RO52" s="17">
        <v>-4.67727</v>
      </c>
      <c r="RP52" s="17">
        <v>1.3</v>
      </c>
      <c r="RQ52" s="17">
        <v>1.56</v>
      </c>
      <c r="RR52" s="17">
        <v>1.56</v>
      </c>
      <c r="RS52" s="17">
        <v>-0.26</v>
      </c>
      <c r="RT52" s="17"/>
      <c r="RU52" s="17"/>
      <c r="RV52" s="17"/>
      <c r="RW52" s="17">
        <v>0</v>
      </c>
      <c r="RX52" s="17">
        <v>5.3</v>
      </c>
      <c r="RY52" s="17">
        <v>5.2</v>
      </c>
      <c r="RZ52" s="17">
        <v>5.2</v>
      </c>
      <c r="SA52" s="17">
        <v>0.1</v>
      </c>
      <c r="SB52" s="17">
        <v>0</v>
      </c>
      <c r="SC52" s="17"/>
      <c r="SD52" s="17"/>
      <c r="SE52" s="17">
        <v>0</v>
      </c>
      <c r="SF52" s="17">
        <v>6.6</v>
      </c>
      <c r="SG52" s="17">
        <v>6.3</v>
      </c>
      <c r="SH52" s="17">
        <v>6.3</v>
      </c>
      <c r="SI52" s="17">
        <v>0.3</v>
      </c>
      <c r="SJ52" s="17">
        <v>3</v>
      </c>
      <c r="SK52" s="17">
        <v>3.6</v>
      </c>
      <c r="SL52" s="17">
        <v>3.6</v>
      </c>
      <c r="SM52" s="17">
        <v>-0.6</v>
      </c>
      <c r="SN52" s="17">
        <v>3.7</v>
      </c>
      <c r="SO52" s="17">
        <v>3.5</v>
      </c>
      <c r="SP52" s="17">
        <v>3.5</v>
      </c>
      <c r="SQ52" s="17">
        <v>0.2</v>
      </c>
      <c r="SR52" s="17">
        <v>5.5</v>
      </c>
      <c r="SS52" s="17">
        <v>5</v>
      </c>
      <c r="ST52" s="17">
        <v>5</v>
      </c>
      <c r="SU52" s="17">
        <v>0.5</v>
      </c>
      <c r="SV52" s="17">
        <v>4.7</v>
      </c>
      <c r="SW52" s="17">
        <v>4.87</v>
      </c>
      <c r="SX52" s="17">
        <v>7.569</v>
      </c>
      <c r="SY52" s="17">
        <v>-2.8690000000000002</v>
      </c>
      <c r="SZ52" s="17">
        <v>9</v>
      </c>
      <c r="TA52" s="17">
        <v>7.63</v>
      </c>
      <c r="TB52" s="17">
        <v>18.766999999999999</v>
      </c>
      <c r="TC52" s="17">
        <v>-9.7669999999999995</v>
      </c>
      <c r="TD52" s="17">
        <v>0</v>
      </c>
      <c r="TE52" s="17"/>
      <c r="TF52" s="17"/>
      <c r="TG52" s="17">
        <v>0</v>
      </c>
      <c r="TH52" s="17">
        <v>10.6</v>
      </c>
      <c r="TI52" s="17">
        <v>7.61</v>
      </c>
      <c r="TJ52" s="17">
        <v>36.864699999999999</v>
      </c>
      <c r="TK52" s="17">
        <v>-26.264700000000001</v>
      </c>
      <c r="TL52" s="17">
        <v>18.8</v>
      </c>
      <c r="TM52" s="17">
        <v>10.11</v>
      </c>
      <c r="TN52" s="17">
        <v>44.370899999999999</v>
      </c>
      <c r="TO52" s="17">
        <v>-25.570900000000002</v>
      </c>
      <c r="TP52" s="17">
        <v>1.3</v>
      </c>
      <c r="TQ52" s="17">
        <v>0.33</v>
      </c>
      <c r="TR52" s="17">
        <v>4.2923999999999998</v>
      </c>
      <c r="TS52" s="17">
        <v>-2.9923999999999999</v>
      </c>
      <c r="TT52" s="17">
        <v>0.4</v>
      </c>
      <c r="TU52" s="17">
        <v>0.19</v>
      </c>
      <c r="TV52" s="17">
        <v>2.2486999999999999</v>
      </c>
      <c r="TW52" s="17">
        <v>-1.8487</v>
      </c>
      <c r="TX52" s="17">
        <v>0</v>
      </c>
      <c r="TY52" s="17"/>
      <c r="TZ52" s="17"/>
      <c r="UA52" s="17">
        <v>0</v>
      </c>
      <c r="UB52" s="17">
        <v>5.5</v>
      </c>
      <c r="UC52" s="17">
        <v>6</v>
      </c>
      <c r="UD52" s="17">
        <v>6</v>
      </c>
      <c r="UE52" s="17">
        <v>-0.5</v>
      </c>
      <c r="UF52" s="17">
        <v>2.1</v>
      </c>
      <c r="UG52" s="17">
        <v>2.2999999999999998</v>
      </c>
      <c r="UH52" s="17">
        <v>2.2999999999999998</v>
      </c>
      <c r="UI52" s="17">
        <v>-0.2</v>
      </c>
      <c r="UJ52" s="17">
        <v>7.4</v>
      </c>
      <c r="UK52" s="17">
        <v>7</v>
      </c>
      <c r="UL52" s="17">
        <v>7</v>
      </c>
      <c r="UM52" s="17">
        <v>0.4</v>
      </c>
      <c r="UN52" s="17">
        <v>3.7</v>
      </c>
      <c r="UO52" s="17">
        <v>3.9</v>
      </c>
      <c r="UP52" s="17">
        <v>3.9</v>
      </c>
      <c r="UQ52" s="17">
        <v>-0.2</v>
      </c>
      <c r="UR52" s="17">
        <v>4.2</v>
      </c>
      <c r="US52" s="17">
        <v>4</v>
      </c>
      <c r="UT52" s="17">
        <v>4</v>
      </c>
      <c r="UU52" s="17">
        <v>0.2</v>
      </c>
      <c r="UV52" s="17">
        <v>4.3</v>
      </c>
      <c r="UW52" s="17">
        <v>4.2</v>
      </c>
      <c r="UX52" s="17">
        <v>4.2</v>
      </c>
      <c r="UY52" s="17">
        <v>0.1</v>
      </c>
      <c r="UZ52" s="17">
        <v>5.8</v>
      </c>
      <c r="VA52" s="17">
        <v>10</v>
      </c>
      <c r="VB52" s="17">
        <v>12.6022</v>
      </c>
      <c r="VC52" s="17">
        <v>-6.8022</v>
      </c>
      <c r="VD52" s="17">
        <v>0</v>
      </c>
      <c r="VE52" s="17"/>
      <c r="VF52" s="17"/>
      <c r="VG52" s="17">
        <v>0</v>
      </c>
      <c r="VH52" s="17">
        <v>0</v>
      </c>
      <c r="VI52" s="17"/>
      <c r="VJ52" s="17"/>
      <c r="VK52" s="17">
        <v>0</v>
      </c>
      <c r="VL52" s="17">
        <v>0</v>
      </c>
      <c r="VM52" s="17"/>
      <c r="VN52" s="17"/>
      <c r="VO52" s="17">
        <v>0</v>
      </c>
      <c r="VP52" s="17">
        <v>0.6</v>
      </c>
      <c r="VQ52" s="17">
        <v>0.6</v>
      </c>
      <c r="VR52" s="17">
        <v>0.6</v>
      </c>
      <c r="VS52" s="17">
        <v>0</v>
      </c>
      <c r="VT52" s="17">
        <v>42.3</v>
      </c>
      <c r="VU52" s="17">
        <v>23</v>
      </c>
      <c r="VV52" s="17">
        <v>32</v>
      </c>
      <c r="VW52" s="17">
        <v>10.3</v>
      </c>
      <c r="VX52" s="17">
        <v>33.9</v>
      </c>
      <c r="VY52" s="17">
        <v>21</v>
      </c>
      <c r="VZ52" s="17">
        <v>32</v>
      </c>
      <c r="WA52" s="17">
        <v>1.9</v>
      </c>
      <c r="WB52" s="17">
        <v>0</v>
      </c>
      <c r="WC52" s="17"/>
      <c r="WD52" s="17"/>
      <c r="WE52" s="17">
        <v>0</v>
      </c>
      <c r="WF52" s="17">
        <v>3.9</v>
      </c>
      <c r="WG52" s="17">
        <v>4.5</v>
      </c>
      <c r="WH52" s="17">
        <v>4.5</v>
      </c>
      <c r="WI52" s="17">
        <v>-0.6</v>
      </c>
      <c r="WJ52" s="17">
        <v>2.4</v>
      </c>
      <c r="WK52" s="17">
        <v>2.2999999999999998</v>
      </c>
      <c r="WL52" s="17">
        <v>2.2999999999999998</v>
      </c>
      <c r="WM52" s="17">
        <v>0.1</v>
      </c>
      <c r="WN52" s="17">
        <v>2.2000000000000002</v>
      </c>
      <c r="WO52" s="17">
        <v>2.2999999999999998</v>
      </c>
      <c r="WP52" s="17">
        <v>2.2999999999999998</v>
      </c>
      <c r="WQ52" s="17">
        <v>-0.1</v>
      </c>
      <c r="WR52" s="17">
        <v>1.2</v>
      </c>
      <c r="WS52" s="17">
        <v>1.4</v>
      </c>
      <c r="WT52" s="17">
        <v>1.4</v>
      </c>
      <c r="WU52" s="17">
        <v>-0.2</v>
      </c>
      <c r="WV52" s="17">
        <v>0</v>
      </c>
      <c r="WW52" s="17"/>
      <c r="WX52" s="17"/>
      <c r="WY52" s="17">
        <v>0</v>
      </c>
      <c r="WZ52" s="17">
        <v>7.5</v>
      </c>
      <c r="XA52" s="17">
        <v>7.5949999999999998</v>
      </c>
      <c r="XB52" s="17">
        <v>7.5949999999999998</v>
      </c>
      <c r="XC52" s="17">
        <v>-9.5000000000000001E-2</v>
      </c>
      <c r="XD52" s="17">
        <v>18.100000000000001</v>
      </c>
      <c r="XE52" s="17">
        <v>17.874400000000001</v>
      </c>
      <c r="XF52" s="17">
        <v>17.874400000000001</v>
      </c>
      <c r="XG52" s="17">
        <v>0.22559999999999999</v>
      </c>
      <c r="XH52" s="17">
        <v>6.7</v>
      </c>
      <c r="XI52" s="17">
        <v>8</v>
      </c>
      <c r="XJ52" s="17">
        <v>8</v>
      </c>
      <c r="XK52" s="17">
        <v>-1.3</v>
      </c>
      <c r="XL52" s="17">
        <v>9.1</v>
      </c>
      <c r="XM52" s="17">
        <v>10.7</v>
      </c>
      <c r="XN52" s="17">
        <v>10.7</v>
      </c>
      <c r="XO52" s="17">
        <v>-1.6</v>
      </c>
      <c r="XP52" s="17"/>
      <c r="XQ52" s="17"/>
      <c r="XR52" s="17"/>
      <c r="XS52" s="17">
        <v>0</v>
      </c>
      <c r="XT52" s="17"/>
      <c r="XU52" s="17"/>
      <c r="XV52" s="17"/>
      <c r="XW52" s="17">
        <v>0</v>
      </c>
      <c r="XX52" s="17">
        <v>17.7</v>
      </c>
      <c r="XY52" s="17">
        <v>14</v>
      </c>
      <c r="XZ52" s="17">
        <v>14</v>
      </c>
      <c r="YA52" s="17">
        <v>3.7</v>
      </c>
      <c r="YB52" s="17">
        <v>16.7</v>
      </c>
      <c r="YC52" s="17">
        <v>21.324999999999999</v>
      </c>
      <c r="YD52" s="17">
        <v>21.324999999999999</v>
      </c>
      <c r="YE52" s="17">
        <v>-4.625</v>
      </c>
      <c r="YF52" s="17">
        <v>7.9470000000000001</v>
      </c>
      <c r="YG52" s="17">
        <v>7.03</v>
      </c>
      <c r="YH52" s="17">
        <v>7.03</v>
      </c>
      <c r="YI52" s="17">
        <v>0.91700000000000004</v>
      </c>
      <c r="YJ52" s="17">
        <v>11.2</v>
      </c>
      <c r="YK52" s="17">
        <v>11</v>
      </c>
      <c r="YL52" s="17">
        <v>11</v>
      </c>
      <c r="YM52" s="17">
        <v>0.2</v>
      </c>
      <c r="YN52" s="17">
        <v>17.2</v>
      </c>
      <c r="YO52" s="17">
        <v>17.690000000000001</v>
      </c>
      <c r="YP52" s="17">
        <v>17.690000000000001</v>
      </c>
      <c r="YQ52" s="17">
        <v>-0.49</v>
      </c>
    </row>
    <row r="53" spans="1:667" ht="24" customHeight="1" x14ac:dyDescent="0.25">
      <c r="A53" s="1"/>
      <c r="B53" s="16" t="s">
        <v>61</v>
      </c>
      <c r="C53" s="16" t="s">
        <v>860</v>
      </c>
      <c r="D53" s="17">
        <v>86.7</v>
      </c>
      <c r="E53" s="17">
        <v>48.197839999999999</v>
      </c>
      <c r="F53" s="17">
        <v>107.51508</v>
      </c>
      <c r="G53" s="17">
        <v>-20.815079999999998</v>
      </c>
      <c r="H53" s="17">
        <v>608.1</v>
      </c>
      <c r="I53" s="17">
        <v>599.03887999999995</v>
      </c>
      <c r="J53" s="17">
        <v>643.47825999999998</v>
      </c>
      <c r="K53" s="17">
        <v>-35.378259999999997</v>
      </c>
      <c r="L53" s="17">
        <v>206</v>
      </c>
      <c r="M53" s="17">
        <v>193.93655000000001</v>
      </c>
      <c r="N53" s="17">
        <v>208.32364000000001</v>
      </c>
      <c r="O53" s="17">
        <v>-2.3236400000000001</v>
      </c>
      <c r="P53" s="17"/>
      <c r="Q53" s="17"/>
      <c r="R53" s="17"/>
      <c r="S53" s="17">
        <v>0</v>
      </c>
      <c r="T53" s="17"/>
      <c r="U53" s="17"/>
      <c r="V53" s="17"/>
      <c r="W53" s="17">
        <v>0</v>
      </c>
      <c r="X53" s="17">
        <v>0</v>
      </c>
      <c r="Y53" s="17"/>
      <c r="Z53" s="17">
        <v>30.524640000000002</v>
      </c>
      <c r="AA53" s="17">
        <v>-30.524640000000002</v>
      </c>
      <c r="AB53" s="17">
        <v>84.7</v>
      </c>
      <c r="AC53" s="17">
        <v>86.093000000000004</v>
      </c>
      <c r="AD53" s="17">
        <v>86.093000000000004</v>
      </c>
      <c r="AE53" s="17">
        <v>-1.393</v>
      </c>
      <c r="AF53" s="17"/>
      <c r="AG53" s="17"/>
      <c r="AH53" s="17"/>
      <c r="AI53" s="17">
        <v>0</v>
      </c>
      <c r="AJ53" s="17">
        <v>30.5</v>
      </c>
      <c r="AK53" s="17"/>
      <c r="AL53" s="17"/>
      <c r="AM53" s="17">
        <v>30.5</v>
      </c>
      <c r="AN53" s="17">
        <v>181.7</v>
      </c>
      <c r="AO53" s="17">
        <v>191.80799999999999</v>
      </c>
      <c r="AP53" s="17">
        <v>196.22801999999999</v>
      </c>
      <c r="AQ53" s="17">
        <v>-14.52802</v>
      </c>
      <c r="AR53" s="17">
        <v>201.1</v>
      </c>
      <c r="AS53" s="17">
        <v>191.80799999999999</v>
      </c>
      <c r="AT53" s="17">
        <v>196.22801999999999</v>
      </c>
      <c r="AU53" s="17">
        <v>4.8719799999999998</v>
      </c>
      <c r="AV53" s="17">
        <v>202.6</v>
      </c>
      <c r="AW53" s="17">
        <v>191.80799999999999</v>
      </c>
      <c r="AX53" s="17">
        <v>196.22801999999999</v>
      </c>
      <c r="AY53" s="17">
        <v>6.3719799999999998</v>
      </c>
      <c r="AZ53" s="17">
        <v>281.60000000000002</v>
      </c>
      <c r="BA53" s="17">
        <v>288.57600000000002</v>
      </c>
      <c r="BB53" s="17">
        <v>295.22593999999998</v>
      </c>
      <c r="BC53" s="17">
        <v>-13.62594</v>
      </c>
      <c r="BD53" s="17">
        <v>207.2</v>
      </c>
      <c r="BE53" s="17">
        <v>206.04143999999999</v>
      </c>
      <c r="BF53" s="17">
        <v>206.04143999999999</v>
      </c>
      <c r="BG53" s="17">
        <v>1.15856</v>
      </c>
      <c r="BH53" s="17">
        <v>106.5</v>
      </c>
      <c r="BI53" s="17">
        <v>103.33009</v>
      </c>
      <c r="BJ53" s="17">
        <v>103.33009</v>
      </c>
      <c r="BK53" s="17">
        <v>3.1699099999999998</v>
      </c>
      <c r="BL53" s="17">
        <v>368</v>
      </c>
      <c r="BM53" s="17">
        <v>379.53043000000002</v>
      </c>
      <c r="BN53" s="17">
        <v>379.53043000000002</v>
      </c>
      <c r="BO53" s="17">
        <v>-11.530430000000001</v>
      </c>
      <c r="BP53" s="17">
        <v>4.2</v>
      </c>
      <c r="BQ53" s="17">
        <v>3.8975900000000001</v>
      </c>
      <c r="BR53" s="17">
        <v>3.8975900000000001</v>
      </c>
      <c r="BS53" s="17">
        <v>0.30241000000000001</v>
      </c>
      <c r="BT53" s="17"/>
      <c r="BU53" s="17"/>
      <c r="BV53" s="17"/>
      <c r="BW53" s="17">
        <v>0</v>
      </c>
      <c r="BX53" s="17">
        <v>0</v>
      </c>
      <c r="BY53" s="17"/>
      <c r="BZ53" s="17"/>
      <c r="CA53" s="17">
        <v>0</v>
      </c>
      <c r="CB53" s="17"/>
      <c r="CC53" s="17"/>
      <c r="CD53" s="17"/>
      <c r="CE53" s="17">
        <v>0</v>
      </c>
      <c r="CF53" s="17">
        <v>108.9</v>
      </c>
      <c r="CG53" s="17">
        <v>111.99026000000001</v>
      </c>
      <c r="CH53" s="17">
        <v>111.99026000000001</v>
      </c>
      <c r="CI53" s="17">
        <v>-3.0902599999999998</v>
      </c>
      <c r="CJ53" s="17">
        <v>7.7</v>
      </c>
      <c r="CK53" s="17">
        <v>7.2468899999999996</v>
      </c>
      <c r="CL53" s="17">
        <v>7.2468899999999996</v>
      </c>
      <c r="CM53" s="17">
        <v>0.45311000000000001</v>
      </c>
      <c r="CN53" s="17">
        <v>5.2</v>
      </c>
      <c r="CO53" s="17">
        <v>3.89141</v>
      </c>
      <c r="CP53" s="17">
        <v>3.89141</v>
      </c>
      <c r="CQ53" s="17">
        <v>1.3085899999999999</v>
      </c>
      <c r="CR53" s="17">
        <v>22.4</v>
      </c>
      <c r="CS53" s="17">
        <v>22.280850000000001</v>
      </c>
      <c r="CT53" s="17">
        <v>22.280850000000001</v>
      </c>
      <c r="CU53" s="17">
        <v>0.11915000000000001</v>
      </c>
      <c r="CV53" s="17">
        <v>58.2</v>
      </c>
      <c r="CW53" s="17">
        <v>54.875979999999998</v>
      </c>
      <c r="CX53" s="17">
        <v>62.185789999999997</v>
      </c>
      <c r="CY53" s="17">
        <v>-3.9857900000000002</v>
      </c>
      <c r="CZ53" s="17">
        <v>102.7</v>
      </c>
      <c r="DA53" s="17">
        <v>76.219070000000002</v>
      </c>
      <c r="DB53" s="17">
        <v>85.976399999999998</v>
      </c>
      <c r="DC53" s="17">
        <v>16.723600000000001</v>
      </c>
      <c r="DD53" s="17"/>
      <c r="DE53" s="17"/>
      <c r="DF53" s="17"/>
      <c r="DG53" s="17">
        <v>0</v>
      </c>
      <c r="DH53" s="17">
        <v>0</v>
      </c>
      <c r="DI53" s="17"/>
      <c r="DJ53" s="17"/>
      <c r="DK53" s="17">
        <v>0</v>
      </c>
      <c r="DL53" s="17"/>
      <c r="DM53" s="17">
        <v>7.84</v>
      </c>
      <c r="DN53" s="17">
        <v>7.83</v>
      </c>
      <c r="DO53" s="17">
        <v>-7.83</v>
      </c>
      <c r="DP53" s="17">
        <v>6.5</v>
      </c>
      <c r="DQ53" s="17">
        <v>6.39</v>
      </c>
      <c r="DR53" s="17">
        <v>6.39</v>
      </c>
      <c r="DS53" s="17">
        <v>0.11</v>
      </c>
      <c r="DT53" s="17">
        <v>394.8</v>
      </c>
      <c r="DU53" s="17">
        <v>313.66077000000001</v>
      </c>
      <c r="DV53" s="17">
        <v>227.35265999999999</v>
      </c>
      <c r="DW53" s="17">
        <v>167.44734</v>
      </c>
      <c r="DX53" s="17">
        <v>33</v>
      </c>
      <c r="DY53" s="17">
        <v>48.529000000000003</v>
      </c>
      <c r="DZ53" s="17">
        <v>37.53969</v>
      </c>
      <c r="EA53" s="17">
        <v>-4.5396900000000002</v>
      </c>
      <c r="EB53" s="17">
        <v>55</v>
      </c>
      <c r="EC53" s="17">
        <v>56.05724</v>
      </c>
      <c r="ED53" s="17">
        <v>149.55250000000001</v>
      </c>
      <c r="EE53" s="17">
        <v>-94.552499999999995</v>
      </c>
      <c r="EF53" s="17">
        <v>21.6</v>
      </c>
      <c r="EG53" s="17">
        <v>27.050740000000001</v>
      </c>
      <c r="EH53" s="17">
        <v>19.00414</v>
      </c>
      <c r="EI53" s="17">
        <v>2.5958600000000001</v>
      </c>
      <c r="EJ53" s="17">
        <v>17.600000000000001</v>
      </c>
      <c r="EK53" s="17">
        <v>18.700710000000001</v>
      </c>
      <c r="EL53" s="17">
        <v>19.064769999999999</v>
      </c>
      <c r="EM53" s="17">
        <v>-1.4647699999999999</v>
      </c>
      <c r="EN53" s="17">
        <v>15.6</v>
      </c>
      <c r="EO53" s="17">
        <v>15.09843</v>
      </c>
      <c r="EP53" s="17">
        <v>15.09843</v>
      </c>
      <c r="EQ53" s="17">
        <v>0.50156999999999996</v>
      </c>
      <c r="ER53" s="17">
        <v>58.1</v>
      </c>
      <c r="ES53" s="17">
        <v>60.90005</v>
      </c>
      <c r="ET53" s="17">
        <v>60.90005</v>
      </c>
      <c r="EU53" s="17">
        <v>-2.8000500000000001</v>
      </c>
      <c r="EV53" s="17">
        <v>174.2</v>
      </c>
      <c r="EW53" s="17">
        <v>184.74316999999999</v>
      </c>
      <c r="EX53" s="17">
        <v>184.74316999999999</v>
      </c>
      <c r="EY53" s="17">
        <v>-10.54317</v>
      </c>
      <c r="EZ53" s="17">
        <v>175.1</v>
      </c>
      <c r="FA53" s="17">
        <v>184.74316999999999</v>
      </c>
      <c r="FB53" s="17">
        <v>184.74316999999999</v>
      </c>
      <c r="FC53" s="17">
        <v>-9.6431699999999996</v>
      </c>
      <c r="FD53" s="17">
        <v>181.6</v>
      </c>
      <c r="FE53" s="17">
        <v>185.29795999999999</v>
      </c>
      <c r="FF53" s="17">
        <v>185.29795999999999</v>
      </c>
      <c r="FG53" s="17">
        <v>-3.6979600000000001</v>
      </c>
      <c r="FH53" s="17">
        <v>79.900000000000006</v>
      </c>
      <c r="FI53" s="17">
        <v>48.908360000000002</v>
      </c>
      <c r="FJ53" s="17">
        <v>109.84155</v>
      </c>
      <c r="FK53" s="17">
        <v>-29.941549999999999</v>
      </c>
      <c r="FL53" s="17">
        <v>42.6</v>
      </c>
      <c r="FM53" s="17">
        <v>45</v>
      </c>
      <c r="FN53" s="17">
        <v>46.809660000000001</v>
      </c>
      <c r="FO53" s="17">
        <v>-4.2096600000000004</v>
      </c>
      <c r="FP53" s="17">
        <v>25.7</v>
      </c>
      <c r="FQ53" s="17">
        <v>18.217639999999999</v>
      </c>
      <c r="FR53" s="17">
        <v>25.416450000000001</v>
      </c>
      <c r="FS53" s="17">
        <v>0.28355000000000002</v>
      </c>
      <c r="FT53" s="17">
        <v>3.4</v>
      </c>
      <c r="FU53" s="17"/>
      <c r="FV53" s="17"/>
      <c r="FW53" s="17">
        <v>3.4</v>
      </c>
      <c r="FX53" s="17">
        <v>17.2</v>
      </c>
      <c r="FY53" s="17">
        <v>15.19885</v>
      </c>
      <c r="FZ53" s="17">
        <v>15.19885</v>
      </c>
      <c r="GA53" s="17">
        <v>2.00115</v>
      </c>
      <c r="GB53" s="17">
        <v>20.5</v>
      </c>
      <c r="GC53" s="17">
        <v>20.725390000000001</v>
      </c>
      <c r="GD53" s="17">
        <v>41.450780000000002</v>
      </c>
      <c r="GE53" s="17">
        <v>-20.950780000000002</v>
      </c>
      <c r="GF53" s="17"/>
      <c r="GG53" s="17"/>
      <c r="GH53" s="17"/>
      <c r="GI53" s="17">
        <v>0</v>
      </c>
      <c r="GJ53" s="17"/>
      <c r="GK53" s="17"/>
      <c r="GL53" s="17"/>
      <c r="GM53" s="17">
        <v>0</v>
      </c>
      <c r="GN53" s="17">
        <v>6.8</v>
      </c>
      <c r="GO53" s="17">
        <v>6.8787000000000003</v>
      </c>
      <c r="GP53" s="17">
        <v>6.8787000000000003</v>
      </c>
      <c r="GQ53" s="17">
        <v>-7.8700000000000006E-2</v>
      </c>
      <c r="GR53" s="17">
        <v>84</v>
      </c>
      <c r="GS53" s="17">
        <v>83.411479999999997</v>
      </c>
      <c r="GT53" s="17">
        <v>70.102339999999998</v>
      </c>
      <c r="GU53" s="17">
        <v>13.89766</v>
      </c>
      <c r="GV53" s="17"/>
      <c r="GW53" s="17"/>
      <c r="GX53" s="17"/>
      <c r="GY53" s="17">
        <v>0</v>
      </c>
      <c r="GZ53" s="17"/>
      <c r="HA53" s="17"/>
      <c r="HB53" s="17"/>
      <c r="HC53" s="17">
        <v>0</v>
      </c>
      <c r="HD53" s="17"/>
      <c r="HE53" s="17"/>
      <c r="HF53" s="17"/>
      <c r="HG53" s="17">
        <v>0</v>
      </c>
      <c r="HH53" s="17"/>
      <c r="HI53" s="17"/>
      <c r="HJ53" s="17"/>
      <c r="HK53" s="17">
        <v>0</v>
      </c>
      <c r="HL53" s="17">
        <v>61.5</v>
      </c>
      <c r="HM53" s="17">
        <v>59.847329999999999</v>
      </c>
      <c r="HN53" s="17">
        <v>77.146270000000001</v>
      </c>
      <c r="HO53" s="17">
        <v>-15.646269999999999</v>
      </c>
      <c r="HP53" s="17">
        <v>40</v>
      </c>
      <c r="HQ53" s="17">
        <v>32.300049999999999</v>
      </c>
      <c r="HR53" s="17"/>
      <c r="HS53" s="17">
        <v>40</v>
      </c>
      <c r="HT53" s="17">
        <v>179.9</v>
      </c>
      <c r="HU53" s="17">
        <v>178.6</v>
      </c>
      <c r="HV53" s="17"/>
      <c r="HW53" s="17">
        <v>179.9</v>
      </c>
      <c r="HX53" s="17">
        <v>45.1</v>
      </c>
      <c r="HY53" s="17">
        <v>45.291899999999998</v>
      </c>
      <c r="HZ53" s="17">
        <v>45.291899999999998</v>
      </c>
      <c r="IA53" s="17">
        <v>-0.19189999999999999</v>
      </c>
      <c r="IB53" s="17"/>
      <c r="IC53" s="17"/>
      <c r="ID53" s="17"/>
      <c r="IE53" s="17">
        <v>0</v>
      </c>
      <c r="IF53" s="17"/>
      <c r="IG53" s="17"/>
      <c r="IH53" s="17"/>
      <c r="II53" s="17">
        <v>0</v>
      </c>
      <c r="IJ53" s="17"/>
      <c r="IK53" s="17"/>
      <c r="IL53" s="17"/>
      <c r="IM53" s="17">
        <v>0</v>
      </c>
      <c r="IN53" s="17">
        <v>60</v>
      </c>
      <c r="IO53" s="17">
        <v>41.536050000000003</v>
      </c>
      <c r="IP53" s="17">
        <v>116.03545</v>
      </c>
      <c r="IQ53" s="17">
        <v>-56.035449999999997</v>
      </c>
      <c r="IR53" s="17">
        <v>170.4</v>
      </c>
      <c r="IS53" s="17">
        <v>181.19515999999999</v>
      </c>
      <c r="IT53" s="17">
        <v>181.19515999999999</v>
      </c>
      <c r="IU53" s="17">
        <v>-10.795159999999999</v>
      </c>
      <c r="IV53" s="17">
        <v>168.5</v>
      </c>
      <c r="IW53" s="17">
        <v>181.19515999999999</v>
      </c>
      <c r="IX53" s="17">
        <v>181.19515999999999</v>
      </c>
      <c r="IY53" s="17">
        <v>-12.69516</v>
      </c>
      <c r="IZ53" s="17">
        <v>200</v>
      </c>
      <c r="JA53" s="17">
        <v>181.19515999999999</v>
      </c>
      <c r="JB53" s="17">
        <v>181.19515999999999</v>
      </c>
      <c r="JC53" s="17">
        <v>18.804839999999999</v>
      </c>
      <c r="JD53" s="17">
        <v>262.39999999999998</v>
      </c>
      <c r="JE53" s="17">
        <v>272.60894000000002</v>
      </c>
      <c r="JF53" s="17">
        <v>272.60894000000002</v>
      </c>
      <c r="JG53" s="17">
        <v>-10.20894</v>
      </c>
      <c r="JH53" s="17">
        <v>68.099999999999994</v>
      </c>
      <c r="JI53" s="17">
        <v>73.334350000000001</v>
      </c>
      <c r="JJ53" s="17">
        <v>73.334350000000001</v>
      </c>
      <c r="JK53" s="17">
        <v>-5.2343500000000001</v>
      </c>
      <c r="JL53" s="17">
        <v>34</v>
      </c>
      <c r="JM53" s="17">
        <v>36.777279999999998</v>
      </c>
      <c r="JN53" s="17">
        <v>36.777279999999998</v>
      </c>
      <c r="JO53" s="17">
        <v>-2.7772800000000002</v>
      </c>
      <c r="JP53" s="17"/>
      <c r="JQ53" s="17"/>
      <c r="JR53" s="17"/>
      <c r="JS53" s="17">
        <v>0</v>
      </c>
      <c r="JT53" s="17"/>
      <c r="JU53" s="17"/>
      <c r="JV53" s="17"/>
      <c r="JW53" s="17">
        <v>0</v>
      </c>
      <c r="JX53" s="17"/>
      <c r="JY53" s="17"/>
      <c r="JZ53" s="17"/>
      <c r="KA53" s="17">
        <v>0</v>
      </c>
      <c r="KB53" s="17">
        <v>0</v>
      </c>
      <c r="KC53" s="17"/>
      <c r="KD53" s="17"/>
      <c r="KE53" s="17">
        <v>0</v>
      </c>
      <c r="KF53" s="17">
        <v>0</v>
      </c>
      <c r="KG53" s="17"/>
      <c r="KH53" s="17"/>
      <c r="KI53" s="17">
        <v>0</v>
      </c>
      <c r="KJ53" s="17"/>
      <c r="KK53" s="17"/>
      <c r="KL53" s="17"/>
      <c r="KM53" s="17">
        <v>0</v>
      </c>
      <c r="KN53" s="17">
        <v>2.6</v>
      </c>
      <c r="KO53" s="17">
        <v>4.7853500000000002</v>
      </c>
      <c r="KP53" s="17">
        <v>4.7853599999999998</v>
      </c>
      <c r="KQ53" s="17">
        <v>-2.1853600000000002</v>
      </c>
      <c r="KR53" s="17">
        <v>117.4</v>
      </c>
      <c r="KS53" s="17">
        <v>99.647499999999994</v>
      </c>
      <c r="KT53" s="17">
        <v>140.05510000000001</v>
      </c>
      <c r="KU53" s="17">
        <v>-22.655100000000001</v>
      </c>
      <c r="KV53" s="17">
        <v>92.9</v>
      </c>
      <c r="KW53" s="17">
        <v>112.61405000000001</v>
      </c>
      <c r="KX53" s="17">
        <v>94.361239999999995</v>
      </c>
      <c r="KY53" s="17">
        <v>-1.4612400000000001</v>
      </c>
      <c r="KZ53" s="17">
        <v>62.5</v>
      </c>
      <c r="LA53" s="17">
        <v>66.809659999999994</v>
      </c>
      <c r="LB53" s="17">
        <v>66.809659999999994</v>
      </c>
      <c r="LC53" s="17">
        <v>-4.30966</v>
      </c>
      <c r="LD53" s="17">
        <v>70.8</v>
      </c>
      <c r="LE53" s="17">
        <v>78.567989999999995</v>
      </c>
      <c r="LF53" s="17">
        <v>71.333330000000004</v>
      </c>
      <c r="LG53" s="17">
        <v>-0.53332999999999997</v>
      </c>
      <c r="LH53" s="17">
        <v>30.5</v>
      </c>
      <c r="LI53" s="17">
        <v>29.806760000000001</v>
      </c>
      <c r="LJ53" s="17">
        <v>29.806760000000001</v>
      </c>
      <c r="LK53" s="17">
        <v>0.69323999999999997</v>
      </c>
      <c r="LL53" s="17">
        <v>117.8</v>
      </c>
      <c r="LM53" s="17">
        <v>114.15203</v>
      </c>
      <c r="LN53" s="17"/>
      <c r="LO53" s="17">
        <v>117.8</v>
      </c>
      <c r="LP53" s="17">
        <v>49.4</v>
      </c>
      <c r="LQ53" s="17">
        <v>50.645899999999997</v>
      </c>
      <c r="LR53" s="17"/>
      <c r="LS53" s="17">
        <v>49.4</v>
      </c>
      <c r="LT53" s="17">
        <v>50.1</v>
      </c>
      <c r="LU53" s="17">
        <v>49.666240000000002</v>
      </c>
      <c r="LV53" s="17"/>
      <c r="LW53" s="17">
        <v>50.1</v>
      </c>
      <c r="LX53" s="17">
        <v>140.80000000000001</v>
      </c>
      <c r="LY53" s="17">
        <v>158.39537999999999</v>
      </c>
      <c r="LZ53" s="17">
        <v>158.39537999999999</v>
      </c>
      <c r="MA53" s="17">
        <v>-17.595379999999999</v>
      </c>
      <c r="MB53" s="17">
        <v>144.1</v>
      </c>
      <c r="MC53" s="17">
        <v>158.39537999999999</v>
      </c>
      <c r="MD53" s="17">
        <v>158.39537999999999</v>
      </c>
      <c r="ME53" s="17">
        <v>-14.29538</v>
      </c>
      <c r="MF53" s="17">
        <v>169.2</v>
      </c>
      <c r="MG53" s="17">
        <v>158.87103999999999</v>
      </c>
      <c r="MH53" s="17">
        <v>158.87103999999999</v>
      </c>
      <c r="MI53" s="17">
        <v>10.32896</v>
      </c>
      <c r="MJ53" s="17">
        <v>183.8</v>
      </c>
      <c r="MK53" s="17">
        <v>176.36183</v>
      </c>
      <c r="ML53" s="17">
        <v>176.36183</v>
      </c>
      <c r="MM53" s="17">
        <v>7.4381700000000004</v>
      </c>
      <c r="MN53" s="17">
        <v>92.9</v>
      </c>
      <c r="MO53" s="17">
        <v>95.336789999999993</v>
      </c>
      <c r="MP53" s="17"/>
      <c r="MQ53" s="17">
        <v>92.9</v>
      </c>
      <c r="MR53" s="17"/>
      <c r="MS53" s="17"/>
      <c r="MT53" s="17"/>
      <c r="MU53" s="17">
        <v>0</v>
      </c>
      <c r="MV53" s="17"/>
      <c r="MW53" s="17"/>
      <c r="MX53" s="17"/>
      <c r="MY53" s="17">
        <v>0</v>
      </c>
      <c r="MZ53" s="17"/>
      <c r="NA53" s="17"/>
      <c r="NB53" s="17"/>
      <c r="NC53" s="17">
        <v>0</v>
      </c>
      <c r="ND53" s="17">
        <v>210.2</v>
      </c>
      <c r="NE53" s="17">
        <v>205.29381000000001</v>
      </c>
      <c r="NF53" s="17">
        <v>205.29381000000001</v>
      </c>
      <c r="NG53" s="17">
        <v>4.9061899999999996</v>
      </c>
      <c r="NH53" s="17">
        <v>101.8</v>
      </c>
      <c r="NI53" s="17">
        <v>102.95515</v>
      </c>
      <c r="NJ53" s="17">
        <v>102.95515</v>
      </c>
      <c r="NK53" s="17">
        <v>-1.1551499999999999</v>
      </c>
      <c r="NL53" s="17">
        <v>7.9</v>
      </c>
      <c r="NM53" s="17">
        <v>4.9915099999999999</v>
      </c>
      <c r="NN53" s="17">
        <v>4.9915099999999999</v>
      </c>
      <c r="NO53" s="17">
        <v>2.90849</v>
      </c>
      <c r="NP53" s="17">
        <v>4.9000000000000004</v>
      </c>
      <c r="NQ53" s="17">
        <v>5.2365700000000004</v>
      </c>
      <c r="NR53" s="17">
        <v>5.2365700000000004</v>
      </c>
      <c r="NS53" s="17">
        <v>-0.33656999999999998</v>
      </c>
      <c r="NT53" s="17">
        <v>0</v>
      </c>
      <c r="NU53" s="17"/>
      <c r="NV53" s="17"/>
      <c r="NW53" s="17">
        <v>0</v>
      </c>
      <c r="NX53" s="17">
        <v>15.4</v>
      </c>
      <c r="NY53" s="17">
        <v>11.61</v>
      </c>
      <c r="NZ53" s="17">
        <v>42.07</v>
      </c>
      <c r="OA53" s="17">
        <v>-26.67</v>
      </c>
      <c r="OB53" s="17">
        <v>0</v>
      </c>
      <c r="OC53" s="17"/>
      <c r="OD53" s="17"/>
      <c r="OE53" s="17">
        <v>0</v>
      </c>
      <c r="OF53" s="17">
        <v>6.4</v>
      </c>
      <c r="OG53" s="17">
        <v>11.405799999999999</v>
      </c>
      <c r="OH53" s="17">
        <v>11.405799999999999</v>
      </c>
      <c r="OI53" s="17">
        <v>-5.0057999999999998</v>
      </c>
      <c r="OJ53" s="17">
        <v>0</v>
      </c>
      <c r="OK53" s="17"/>
      <c r="OL53" s="17"/>
      <c r="OM53" s="17">
        <v>0</v>
      </c>
      <c r="ON53" s="17">
        <v>8.1</v>
      </c>
      <c r="OO53" s="17">
        <v>20.33764</v>
      </c>
      <c r="OP53" s="17">
        <v>20.33764</v>
      </c>
      <c r="OQ53" s="17">
        <v>-12.237640000000001</v>
      </c>
      <c r="OR53" s="17">
        <v>0</v>
      </c>
      <c r="OS53" s="17"/>
      <c r="OT53" s="17">
        <v>4.3694600000000001</v>
      </c>
      <c r="OU53" s="17">
        <v>-4.3694600000000001</v>
      </c>
      <c r="OV53" s="17">
        <v>0</v>
      </c>
      <c r="OW53" s="17"/>
      <c r="OX53" s="17">
        <v>2.3129</v>
      </c>
      <c r="OY53" s="17">
        <v>-2.3129</v>
      </c>
      <c r="OZ53" s="17">
        <v>0</v>
      </c>
      <c r="PA53" s="17"/>
      <c r="PB53" s="17"/>
      <c r="PC53" s="17">
        <v>0</v>
      </c>
      <c r="PD53" s="17">
        <v>0</v>
      </c>
      <c r="PE53" s="17"/>
      <c r="PF53" s="17"/>
      <c r="PG53" s="17">
        <v>0</v>
      </c>
      <c r="PH53" s="17">
        <v>0.3</v>
      </c>
      <c r="PI53" s="17">
        <v>0.36</v>
      </c>
      <c r="PJ53" s="17">
        <v>0.36</v>
      </c>
      <c r="PK53" s="17">
        <v>-0.06</v>
      </c>
      <c r="PL53" s="17">
        <v>1.7</v>
      </c>
      <c r="PM53" s="17">
        <v>1.6</v>
      </c>
      <c r="PN53" s="17">
        <v>1.6</v>
      </c>
      <c r="PO53" s="17">
        <v>0.1</v>
      </c>
      <c r="PP53" s="17">
        <v>2.6</v>
      </c>
      <c r="PQ53" s="17">
        <v>2.5</v>
      </c>
      <c r="PR53" s="17">
        <v>2.5</v>
      </c>
      <c r="PS53" s="17">
        <v>0.1</v>
      </c>
      <c r="PT53" s="17">
        <v>16.8</v>
      </c>
      <c r="PU53" s="17">
        <v>8.8425799999999999</v>
      </c>
      <c r="PV53" s="17">
        <v>8.8425799999999999</v>
      </c>
      <c r="PW53" s="17">
        <v>7.9574199999999999</v>
      </c>
      <c r="PX53" s="17">
        <v>3.3</v>
      </c>
      <c r="PY53" s="17">
        <v>3.12</v>
      </c>
      <c r="PZ53" s="17">
        <v>3.12</v>
      </c>
      <c r="QA53" s="17">
        <v>0.18</v>
      </c>
      <c r="QB53" s="17">
        <v>3.1</v>
      </c>
      <c r="QC53" s="17">
        <v>3.1</v>
      </c>
      <c r="QD53" s="17">
        <v>3.1</v>
      </c>
      <c r="QE53" s="17">
        <v>0</v>
      </c>
      <c r="QF53" s="17">
        <v>3.3</v>
      </c>
      <c r="QG53" s="17">
        <v>3.5</v>
      </c>
      <c r="QH53" s="17">
        <v>3.5</v>
      </c>
      <c r="QI53" s="17">
        <v>-0.2</v>
      </c>
      <c r="QJ53" s="17">
        <v>15</v>
      </c>
      <c r="QK53" s="17">
        <v>14.492749999999999</v>
      </c>
      <c r="QL53" s="17">
        <v>14.492749999999999</v>
      </c>
      <c r="QM53" s="17">
        <v>0.50724999999999998</v>
      </c>
      <c r="QN53" s="17">
        <v>0</v>
      </c>
      <c r="QO53" s="17"/>
      <c r="QP53" s="17"/>
      <c r="QQ53" s="17">
        <v>0</v>
      </c>
      <c r="QR53" s="17">
        <v>0</v>
      </c>
      <c r="QS53" s="17"/>
      <c r="QT53" s="17"/>
      <c r="QU53" s="17">
        <v>0</v>
      </c>
      <c r="QV53" s="17">
        <v>2.6</v>
      </c>
      <c r="QW53" s="17">
        <v>2.2599999999999998</v>
      </c>
      <c r="QX53" s="17">
        <v>6.8525</v>
      </c>
      <c r="QY53" s="17">
        <v>-4.2525000000000004</v>
      </c>
      <c r="QZ53" s="17">
        <v>9.9</v>
      </c>
      <c r="RA53" s="17">
        <v>8.64</v>
      </c>
      <c r="RB53" s="17">
        <v>35.97</v>
      </c>
      <c r="RC53" s="17">
        <v>-26.07</v>
      </c>
      <c r="RD53" s="17">
        <v>0</v>
      </c>
      <c r="RE53" s="17"/>
      <c r="RF53" s="17"/>
      <c r="RG53" s="17">
        <v>0</v>
      </c>
      <c r="RH53" s="17">
        <v>2</v>
      </c>
      <c r="RI53" s="17">
        <v>2.2400000000000002</v>
      </c>
      <c r="RJ53" s="17">
        <v>2.2400000000000002</v>
      </c>
      <c r="RK53" s="17">
        <v>-0.24</v>
      </c>
      <c r="RL53" s="17">
        <v>14.9</v>
      </c>
      <c r="RM53" s="17">
        <v>15.162940000000001</v>
      </c>
      <c r="RN53" s="17">
        <v>19.67727</v>
      </c>
      <c r="RO53" s="17">
        <v>-4.7772699999999997</v>
      </c>
      <c r="RP53" s="17">
        <v>1.3</v>
      </c>
      <c r="RQ53" s="17">
        <v>1.52</v>
      </c>
      <c r="RR53" s="17">
        <v>1.52</v>
      </c>
      <c r="RS53" s="17">
        <v>-0.22</v>
      </c>
      <c r="RT53" s="17"/>
      <c r="RU53" s="17"/>
      <c r="RV53" s="17"/>
      <c r="RW53" s="17">
        <v>0</v>
      </c>
      <c r="RX53" s="17">
        <v>5.2</v>
      </c>
      <c r="RY53" s="17">
        <v>5.2</v>
      </c>
      <c r="RZ53" s="17">
        <v>5.2</v>
      </c>
      <c r="SA53" s="17">
        <v>0</v>
      </c>
      <c r="SB53" s="17">
        <v>0</v>
      </c>
      <c r="SC53" s="17"/>
      <c r="SD53" s="17"/>
      <c r="SE53" s="17">
        <v>0</v>
      </c>
      <c r="SF53" s="17">
        <v>6.6</v>
      </c>
      <c r="SG53" s="17">
        <v>6.3</v>
      </c>
      <c r="SH53" s="17">
        <v>6.3</v>
      </c>
      <c r="SI53" s="17">
        <v>0.3</v>
      </c>
      <c r="SJ53" s="17">
        <v>3.5</v>
      </c>
      <c r="SK53" s="17">
        <v>3.6</v>
      </c>
      <c r="SL53" s="17">
        <v>3.6</v>
      </c>
      <c r="SM53" s="17">
        <v>-0.1</v>
      </c>
      <c r="SN53" s="17">
        <v>3.6</v>
      </c>
      <c r="SO53" s="17">
        <v>3.5</v>
      </c>
      <c r="SP53" s="17">
        <v>3.5</v>
      </c>
      <c r="SQ53" s="17">
        <v>0.1</v>
      </c>
      <c r="SR53" s="17">
        <v>5.4</v>
      </c>
      <c r="SS53" s="17">
        <v>5</v>
      </c>
      <c r="ST53" s="17">
        <v>5</v>
      </c>
      <c r="SU53" s="17">
        <v>0.4</v>
      </c>
      <c r="SV53" s="17">
        <v>4.8</v>
      </c>
      <c r="SW53" s="17">
        <v>5.03</v>
      </c>
      <c r="SX53" s="17">
        <v>12.09</v>
      </c>
      <c r="SY53" s="17">
        <v>-7.29</v>
      </c>
      <c r="SZ53" s="17">
        <v>10.199999999999999</v>
      </c>
      <c r="TA53" s="17">
        <v>9.0399999999999991</v>
      </c>
      <c r="TB53" s="17">
        <v>19.190000000000001</v>
      </c>
      <c r="TC53" s="17">
        <v>-8.99</v>
      </c>
      <c r="TD53" s="17">
        <v>0</v>
      </c>
      <c r="TE53" s="17"/>
      <c r="TF53" s="17"/>
      <c r="TG53" s="17">
        <v>0</v>
      </c>
      <c r="TH53" s="17">
        <v>15.7</v>
      </c>
      <c r="TI53" s="17">
        <v>8.4600000000000009</v>
      </c>
      <c r="TJ53" s="17">
        <v>33.5535</v>
      </c>
      <c r="TK53" s="17">
        <v>-17.8535</v>
      </c>
      <c r="TL53" s="17">
        <v>31.7</v>
      </c>
      <c r="TM53" s="17">
        <v>10.25</v>
      </c>
      <c r="TN53" s="17">
        <v>41.150599999999997</v>
      </c>
      <c r="TO53" s="17">
        <v>-9.4505999999999997</v>
      </c>
      <c r="TP53" s="17">
        <v>1.7</v>
      </c>
      <c r="TQ53" s="17">
        <v>0.46</v>
      </c>
      <c r="TR53" s="17">
        <v>3.5998999999999999</v>
      </c>
      <c r="TS53" s="17">
        <v>-1.8998999999999999</v>
      </c>
      <c r="TT53" s="17">
        <v>1.3</v>
      </c>
      <c r="TU53" s="17">
        <v>0.26</v>
      </c>
      <c r="TV53" s="17">
        <v>1.4406000000000001</v>
      </c>
      <c r="TW53" s="17">
        <v>-0.1406</v>
      </c>
      <c r="TX53" s="17">
        <v>0</v>
      </c>
      <c r="TY53" s="17"/>
      <c r="TZ53" s="17"/>
      <c r="UA53" s="17">
        <v>0</v>
      </c>
      <c r="UB53" s="17">
        <v>5.3</v>
      </c>
      <c r="UC53" s="17">
        <v>6</v>
      </c>
      <c r="UD53" s="17">
        <v>6</v>
      </c>
      <c r="UE53" s="17">
        <v>-0.7</v>
      </c>
      <c r="UF53" s="17">
        <v>2.1</v>
      </c>
      <c r="UG53" s="17">
        <v>2.2999999999999998</v>
      </c>
      <c r="UH53" s="17">
        <v>2.2999999999999998</v>
      </c>
      <c r="UI53" s="17">
        <v>-0.2</v>
      </c>
      <c r="UJ53" s="17">
        <v>7.4</v>
      </c>
      <c r="UK53" s="17">
        <v>7</v>
      </c>
      <c r="UL53" s="17">
        <v>7</v>
      </c>
      <c r="UM53" s="17">
        <v>0.4</v>
      </c>
      <c r="UN53" s="17">
        <v>3.6</v>
      </c>
      <c r="UO53" s="17">
        <v>3.9</v>
      </c>
      <c r="UP53" s="17">
        <v>3.9</v>
      </c>
      <c r="UQ53" s="17">
        <v>-0.3</v>
      </c>
      <c r="UR53" s="17">
        <v>4.2</v>
      </c>
      <c r="US53" s="17">
        <v>4</v>
      </c>
      <c r="UT53" s="17">
        <v>4</v>
      </c>
      <c r="UU53" s="17">
        <v>0.2</v>
      </c>
      <c r="UV53" s="17">
        <v>4.3</v>
      </c>
      <c r="UW53" s="17">
        <v>4.2</v>
      </c>
      <c r="UX53" s="17">
        <v>4.2</v>
      </c>
      <c r="UY53" s="17">
        <v>0.1</v>
      </c>
      <c r="UZ53" s="17">
        <v>5</v>
      </c>
      <c r="VA53" s="17">
        <v>10</v>
      </c>
      <c r="VB53" s="17">
        <v>12.881399999999999</v>
      </c>
      <c r="VC53" s="17">
        <v>-7.8814000000000002</v>
      </c>
      <c r="VD53" s="17">
        <v>0</v>
      </c>
      <c r="VE53" s="17"/>
      <c r="VF53" s="17"/>
      <c r="VG53" s="17">
        <v>0</v>
      </c>
      <c r="VH53" s="17">
        <v>0</v>
      </c>
      <c r="VI53" s="17"/>
      <c r="VJ53" s="17"/>
      <c r="VK53" s="17">
        <v>0</v>
      </c>
      <c r="VL53" s="17">
        <v>0</v>
      </c>
      <c r="VM53" s="17"/>
      <c r="VN53" s="17"/>
      <c r="VO53" s="17">
        <v>0</v>
      </c>
      <c r="VP53" s="17">
        <v>0.6</v>
      </c>
      <c r="VQ53" s="17">
        <v>0.6</v>
      </c>
      <c r="VR53" s="17">
        <v>0.6</v>
      </c>
      <c r="VS53" s="17">
        <v>0</v>
      </c>
      <c r="VT53" s="17">
        <v>34.1</v>
      </c>
      <c r="VU53" s="17">
        <v>20</v>
      </c>
      <c r="VV53" s="17">
        <v>28</v>
      </c>
      <c r="VW53" s="17">
        <v>6.1</v>
      </c>
      <c r="VX53" s="17">
        <v>30.4</v>
      </c>
      <c r="VY53" s="17">
        <v>19</v>
      </c>
      <c r="VZ53" s="17">
        <v>27</v>
      </c>
      <c r="WA53" s="17">
        <v>3.4</v>
      </c>
      <c r="WB53" s="17">
        <v>0</v>
      </c>
      <c r="WC53" s="17"/>
      <c r="WD53" s="17"/>
      <c r="WE53" s="17">
        <v>0</v>
      </c>
      <c r="WF53" s="17">
        <v>3.9</v>
      </c>
      <c r="WG53" s="17">
        <v>4.5</v>
      </c>
      <c r="WH53" s="17">
        <v>4.5</v>
      </c>
      <c r="WI53" s="17">
        <v>-0.6</v>
      </c>
      <c r="WJ53" s="17">
        <v>2.4</v>
      </c>
      <c r="WK53" s="17">
        <v>2.2999999999999998</v>
      </c>
      <c r="WL53" s="17">
        <v>2.2999999999999998</v>
      </c>
      <c r="WM53" s="17">
        <v>0.1</v>
      </c>
      <c r="WN53" s="17">
        <v>2.2000000000000002</v>
      </c>
      <c r="WO53" s="17">
        <v>2.2999999999999998</v>
      </c>
      <c r="WP53" s="17">
        <v>2.2999999999999998</v>
      </c>
      <c r="WQ53" s="17">
        <v>-0.1</v>
      </c>
      <c r="WR53" s="17">
        <v>1.2</v>
      </c>
      <c r="WS53" s="17">
        <v>1.4</v>
      </c>
      <c r="WT53" s="17">
        <v>1.4</v>
      </c>
      <c r="WU53" s="17">
        <v>-0.2</v>
      </c>
      <c r="WV53" s="17">
        <v>0</v>
      </c>
      <c r="WW53" s="17"/>
      <c r="WX53" s="17"/>
      <c r="WY53" s="17">
        <v>0</v>
      </c>
      <c r="WZ53" s="17">
        <v>7.5</v>
      </c>
      <c r="XA53" s="17">
        <v>7.5949999999999998</v>
      </c>
      <c r="XB53" s="17">
        <v>7.5949999999999998</v>
      </c>
      <c r="XC53" s="17">
        <v>-9.5000000000000001E-2</v>
      </c>
      <c r="XD53" s="17">
        <v>18</v>
      </c>
      <c r="XE53" s="17">
        <v>17.874400000000001</v>
      </c>
      <c r="XF53" s="17">
        <v>17.874400000000001</v>
      </c>
      <c r="XG53" s="17">
        <v>0.12559999999999999</v>
      </c>
      <c r="XH53" s="17">
        <v>6.8</v>
      </c>
      <c r="XI53" s="17">
        <v>8</v>
      </c>
      <c r="XJ53" s="17">
        <v>8</v>
      </c>
      <c r="XK53" s="17">
        <v>-1.2</v>
      </c>
      <c r="XL53" s="17">
        <v>8.8000000000000007</v>
      </c>
      <c r="XM53" s="17">
        <v>10.7</v>
      </c>
      <c r="XN53" s="17">
        <v>10.7</v>
      </c>
      <c r="XO53" s="17">
        <v>-1.9</v>
      </c>
      <c r="XP53" s="17"/>
      <c r="XQ53" s="17"/>
      <c r="XR53" s="17"/>
      <c r="XS53" s="17">
        <v>0</v>
      </c>
      <c r="XT53" s="17"/>
      <c r="XU53" s="17"/>
      <c r="XV53" s="17"/>
      <c r="XW53" s="17">
        <v>0</v>
      </c>
      <c r="XX53" s="17">
        <v>18.399999999999999</v>
      </c>
      <c r="XY53" s="17">
        <v>14</v>
      </c>
      <c r="XZ53" s="17">
        <v>14</v>
      </c>
      <c r="YA53" s="17">
        <v>4.4000000000000004</v>
      </c>
      <c r="YB53" s="17">
        <v>16.7</v>
      </c>
      <c r="YC53" s="17">
        <v>21.324999999999999</v>
      </c>
      <c r="YD53" s="17">
        <v>21.324999999999999</v>
      </c>
      <c r="YE53" s="17">
        <v>-4.625</v>
      </c>
      <c r="YF53" s="17">
        <v>7.3460000000000001</v>
      </c>
      <c r="YG53" s="17">
        <v>7.03</v>
      </c>
      <c r="YH53" s="17">
        <v>7.03</v>
      </c>
      <c r="YI53" s="17">
        <v>0.316</v>
      </c>
      <c r="YJ53" s="17">
        <v>11.1</v>
      </c>
      <c r="YK53" s="17">
        <v>11</v>
      </c>
      <c r="YL53" s="17">
        <v>11</v>
      </c>
      <c r="YM53" s="17">
        <v>0.1</v>
      </c>
      <c r="YN53" s="17">
        <v>17.399999999999999</v>
      </c>
      <c r="YO53" s="17">
        <v>17.690000000000001</v>
      </c>
      <c r="YP53" s="17">
        <v>17.690000000000001</v>
      </c>
      <c r="YQ53" s="17">
        <v>-0.28999999999999998</v>
      </c>
    </row>
    <row r="54" spans="1:667" ht="24" customHeight="1" x14ac:dyDescent="0.25">
      <c r="A54" s="1"/>
      <c r="B54" s="16" t="s">
        <v>61</v>
      </c>
      <c r="C54" s="16" t="s">
        <v>861</v>
      </c>
      <c r="D54" s="17">
        <v>69.3</v>
      </c>
      <c r="E54" s="17">
        <v>35.517150000000001</v>
      </c>
      <c r="F54" s="17">
        <v>103.26999000000001</v>
      </c>
      <c r="G54" s="17">
        <v>-33.969990000000003</v>
      </c>
      <c r="H54" s="17">
        <v>607.20000000000005</v>
      </c>
      <c r="I54" s="17">
        <v>599.03887999999995</v>
      </c>
      <c r="J54" s="17">
        <v>643.47825999999998</v>
      </c>
      <c r="K54" s="17">
        <v>-36.278260000000003</v>
      </c>
      <c r="L54" s="17">
        <v>206.2</v>
      </c>
      <c r="M54" s="17">
        <v>193.93655000000001</v>
      </c>
      <c r="N54" s="17">
        <v>208.32364000000001</v>
      </c>
      <c r="O54" s="17">
        <v>-2.12364</v>
      </c>
      <c r="P54" s="17"/>
      <c r="Q54" s="17"/>
      <c r="R54" s="17"/>
      <c r="S54" s="17">
        <v>0</v>
      </c>
      <c r="T54" s="17"/>
      <c r="U54" s="17"/>
      <c r="V54" s="17"/>
      <c r="W54" s="17">
        <v>0</v>
      </c>
      <c r="X54" s="17">
        <v>0</v>
      </c>
      <c r="Y54" s="17"/>
      <c r="Z54" s="17">
        <v>13.11387</v>
      </c>
      <c r="AA54" s="17">
        <v>-13.11387</v>
      </c>
      <c r="AB54" s="17">
        <v>85.2</v>
      </c>
      <c r="AC54" s="17">
        <v>86.093000000000004</v>
      </c>
      <c r="AD54" s="17">
        <v>86.093000000000004</v>
      </c>
      <c r="AE54" s="17">
        <v>-0.89300000000000002</v>
      </c>
      <c r="AF54" s="17"/>
      <c r="AG54" s="17"/>
      <c r="AH54" s="17"/>
      <c r="AI54" s="17">
        <v>0</v>
      </c>
      <c r="AJ54" s="17">
        <v>31.2</v>
      </c>
      <c r="AK54" s="17"/>
      <c r="AL54" s="17"/>
      <c r="AM54" s="17">
        <v>31.2</v>
      </c>
      <c r="AN54" s="17">
        <v>180.7</v>
      </c>
      <c r="AO54" s="17">
        <v>191.80799999999999</v>
      </c>
      <c r="AP54" s="17">
        <v>196.22801999999999</v>
      </c>
      <c r="AQ54" s="17">
        <v>-15.52802</v>
      </c>
      <c r="AR54" s="17">
        <v>200</v>
      </c>
      <c r="AS54" s="17">
        <v>191.80799999999999</v>
      </c>
      <c r="AT54" s="17">
        <v>196.22801999999999</v>
      </c>
      <c r="AU54" s="17">
        <v>3.7719800000000001</v>
      </c>
      <c r="AV54" s="17">
        <v>199.3</v>
      </c>
      <c r="AW54" s="17">
        <v>191.80799999999999</v>
      </c>
      <c r="AX54" s="17">
        <v>196.22801999999999</v>
      </c>
      <c r="AY54" s="17">
        <v>3.0719799999999999</v>
      </c>
      <c r="AZ54" s="17">
        <v>280.8</v>
      </c>
      <c r="BA54" s="17">
        <v>288.57600000000002</v>
      </c>
      <c r="BB54" s="17">
        <v>295.22593999999998</v>
      </c>
      <c r="BC54" s="17">
        <v>-14.425940000000001</v>
      </c>
      <c r="BD54" s="17">
        <v>207.8</v>
      </c>
      <c r="BE54" s="17">
        <v>206.04143999999999</v>
      </c>
      <c r="BF54" s="17">
        <v>206.04143999999999</v>
      </c>
      <c r="BG54" s="17">
        <v>1.7585599999999999</v>
      </c>
      <c r="BH54" s="17">
        <v>106.5</v>
      </c>
      <c r="BI54" s="17">
        <v>103.33009</v>
      </c>
      <c r="BJ54" s="17">
        <v>103.33009</v>
      </c>
      <c r="BK54" s="17">
        <v>3.1699099999999998</v>
      </c>
      <c r="BL54" s="17">
        <v>306</v>
      </c>
      <c r="BM54" s="17">
        <v>379.53043000000002</v>
      </c>
      <c r="BN54" s="17">
        <v>359.40026999999998</v>
      </c>
      <c r="BO54" s="17">
        <v>-53.400269999999999</v>
      </c>
      <c r="BP54" s="17">
        <v>4.2</v>
      </c>
      <c r="BQ54" s="17">
        <v>3.8975900000000001</v>
      </c>
      <c r="BR54" s="17">
        <v>3.8975900000000001</v>
      </c>
      <c r="BS54" s="17">
        <v>0.30241000000000001</v>
      </c>
      <c r="BT54" s="17"/>
      <c r="BU54" s="17"/>
      <c r="BV54" s="17"/>
      <c r="BW54" s="17">
        <v>0</v>
      </c>
      <c r="BX54" s="17">
        <v>0</v>
      </c>
      <c r="BY54" s="17"/>
      <c r="BZ54" s="17"/>
      <c r="CA54" s="17">
        <v>0</v>
      </c>
      <c r="CB54" s="17"/>
      <c r="CC54" s="17"/>
      <c r="CD54" s="17"/>
      <c r="CE54" s="17">
        <v>0</v>
      </c>
      <c r="CF54" s="17">
        <v>115.4</v>
      </c>
      <c r="CG54" s="17">
        <v>111.99026000000001</v>
      </c>
      <c r="CH54" s="17">
        <v>111.99026000000001</v>
      </c>
      <c r="CI54" s="17">
        <v>3.4097400000000002</v>
      </c>
      <c r="CJ54" s="17">
        <v>7.8</v>
      </c>
      <c r="CK54" s="17">
        <v>7.2468899999999996</v>
      </c>
      <c r="CL54" s="17">
        <v>7.2468899999999996</v>
      </c>
      <c r="CM54" s="17">
        <v>0.55310999999999999</v>
      </c>
      <c r="CN54" s="17">
        <v>5.2</v>
      </c>
      <c r="CO54" s="17">
        <v>3.89141</v>
      </c>
      <c r="CP54" s="17">
        <v>3.89141</v>
      </c>
      <c r="CQ54" s="17">
        <v>1.3085899999999999</v>
      </c>
      <c r="CR54" s="17">
        <v>22.4</v>
      </c>
      <c r="CS54" s="17">
        <v>22.280850000000001</v>
      </c>
      <c r="CT54" s="17">
        <v>22.280850000000001</v>
      </c>
      <c r="CU54" s="17">
        <v>0.11915000000000001</v>
      </c>
      <c r="CV54" s="17">
        <v>58</v>
      </c>
      <c r="CW54" s="17">
        <v>50.041110000000003</v>
      </c>
      <c r="CX54" s="17">
        <v>59.269820000000003</v>
      </c>
      <c r="CY54" s="17">
        <v>-1.2698199999999999</v>
      </c>
      <c r="CZ54" s="17">
        <v>100</v>
      </c>
      <c r="DA54" s="17">
        <v>80.925479999999993</v>
      </c>
      <c r="DB54" s="17">
        <v>83.409940000000006</v>
      </c>
      <c r="DC54" s="17">
        <v>16.590060000000001</v>
      </c>
      <c r="DD54" s="17"/>
      <c r="DE54" s="17"/>
      <c r="DF54" s="17"/>
      <c r="DG54" s="17">
        <v>0</v>
      </c>
      <c r="DH54" s="17">
        <v>0</v>
      </c>
      <c r="DI54" s="17"/>
      <c r="DJ54" s="17"/>
      <c r="DK54" s="17">
        <v>0</v>
      </c>
      <c r="DL54" s="17"/>
      <c r="DM54" s="17">
        <v>7.84</v>
      </c>
      <c r="DN54" s="17">
        <v>5.3</v>
      </c>
      <c r="DO54" s="17">
        <v>-5.3</v>
      </c>
      <c r="DP54" s="17">
        <v>6.5</v>
      </c>
      <c r="DQ54" s="17">
        <v>6.39</v>
      </c>
      <c r="DR54" s="17">
        <v>6.39</v>
      </c>
      <c r="DS54" s="17">
        <v>0.11</v>
      </c>
      <c r="DT54" s="17">
        <v>399.9</v>
      </c>
      <c r="DU54" s="17">
        <v>227.35265000000001</v>
      </c>
      <c r="DV54" s="17">
        <v>344.42950999999999</v>
      </c>
      <c r="DW54" s="17">
        <v>55.470489999999998</v>
      </c>
      <c r="DX54" s="17">
        <v>33.4</v>
      </c>
      <c r="DY54" s="17">
        <v>48.529000000000003</v>
      </c>
      <c r="DZ54" s="17">
        <v>37.53969</v>
      </c>
      <c r="EA54" s="17">
        <v>-4.1396899999999999</v>
      </c>
      <c r="EB54" s="17">
        <v>73.099999999999994</v>
      </c>
      <c r="EC54" s="17"/>
      <c r="ED54" s="17">
        <v>66.666669999999996</v>
      </c>
      <c r="EE54" s="17">
        <v>6.4333299999999998</v>
      </c>
      <c r="EF54" s="17">
        <v>22.4</v>
      </c>
      <c r="EG54" s="17">
        <v>27.050740000000001</v>
      </c>
      <c r="EH54" s="17">
        <v>19.00414</v>
      </c>
      <c r="EI54" s="17">
        <v>3.3958599999999999</v>
      </c>
      <c r="EJ54" s="17">
        <v>17.600000000000001</v>
      </c>
      <c r="EK54" s="17">
        <v>18.700710000000001</v>
      </c>
      <c r="EL54" s="17">
        <v>19.064769999999999</v>
      </c>
      <c r="EM54" s="17">
        <v>-1.4647699999999999</v>
      </c>
      <c r="EN54" s="17">
        <v>15.6</v>
      </c>
      <c r="EO54" s="17">
        <v>15.05818</v>
      </c>
      <c r="EP54" s="17">
        <v>15.05818</v>
      </c>
      <c r="EQ54" s="17">
        <v>0.54181999999999997</v>
      </c>
      <c r="ER54" s="17">
        <v>60.4</v>
      </c>
      <c r="ES54" s="17">
        <v>60.90005</v>
      </c>
      <c r="ET54" s="17">
        <v>60.90005</v>
      </c>
      <c r="EU54" s="17">
        <v>-0.50004999999999999</v>
      </c>
      <c r="EV54" s="17">
        <v>177.4</v>
      </c>
      <c r="EW54" s="17">
        <v>184.74316999999999</v>
      </c>
      <c r="EX54" s="17">
        <v>184.74316999999999</v>
      </c>
      <c r="EY54" s="17">
        <v>-7.3431699999999998</v>
      </c>
      <c r="EZ54" s="17">
        <v>177.3</v>
      </c>
      <c r="FA54" s="17">
        <v>184.74316999999999</v>
      </c>
      <c r="FB54" s="17">
        <v>184.74316999999999</v>
      </c>
      <c r="FC54" s="17">
        <v>-7.4431700000000003</v>
      </c>
      <c r="FD54" s="17">
        <v>180.9</v>
      </c>
      <c r="FE54" s="17">
        <v>185.29795999999999</v>
      </c>
      <c r="FF54" s="17">
        <v>185.29795999999999</v>
      </c>
      <c r="FG54" s="17">
        <v>-4.3979600000000003</v>
      </c>
      <c r="FH54" s="17">
        <v>81.8</v>
      </c>
      <c r="FI54" s="17">
        <v>75.762450000000001</v>
      </c>
      <c r="FJ54" s="17">
        <v>109.40184000000001</v>
      </c>
      <c r="FK54" s="17">
        <v>-27.601839999999999</v>
      </c>
      <c r="FL54" s="17">
        <v>29.9</v>
      </c>
      <c r="FM54" s="17">
        <v>45</v>
      </c>
      <c r="FN54" s="17">
        <v>45</v>
      </c>
      <c r="FO54" s="17">
        <v>-15.1</v>
      </c>
      <c r="FP54" s="17">
        <v>26.7</v>
      </c>
      <c r="FQ54" s="17">
        <v>25.416450000000001</v>
      </c>
      <c r="FR54" s="17">
        <v>25.416450000000001</v>
      </c>
      <c r="FS54" s="17">
        <v>1.28355</v>
      </c>
      <c r="FT54" s="17">
        <v>3.4</v>
      </c>
      <c r="FU54" s="17"/>
      <c r="FV54" s="17"/>
      <c r="FW54" s="17">
        <v>3.4</v>
      </c>
      <c r="FX54" s="17">
        <v>18</v>
      </c>
      <c r="FY54" s="17">
        <v>15.19885</v>
      </c>
      <c r="FZ54" s="17">
        <v>15.19885</v>
      </c>
      <c r="GA54" s="17">
        <v>2.8011499999999998</v>
      </c>
      <c r="GB54" s="17">
        <v>20.5</v>
      </c>
      <c r="GC54" s="17">
        <v>41.450780000000002</v>
      </c>
      <c r="GD54" s="17">
        <v>66.585549999999998</v>
      </c>
      <c r="GE54" s="17">
        <v>-46.085549999999998</v>
      </c>
      <c r="GF54" s="17"/>
      <c r="GG54" s="17"/>
      <c r="GH54" s="17"/>
      <c r="GI54" s="17">
        <v>0</v>
      </c>
      <c r="GJ54" s="17"/>
      <c r="GK54" s="17"/>
      <c r="GL54" s="17"/>
      <c r="GM54" s="17">
        <v>0</v>
      </c>
      <c r="GN54" s="17">
        <v>6.8</v>
      </c>
      <c r="GO54" s="17">
        <v>6.8787000000000003</v>
      </c>
      <c r="GP54" s="17">
        <v>6.8787000000000003</v>
      </c>
      <c r="GQ54" s="17">
        <v>-7.8700000000000006E-2</v>
      </c>
      <c r="GR54" s="17">
        <v>83.9</v>
      </c>
      <c r="GS54" s="17">
        <v>55.052529999999997</v>
      </c>
      <c r="GT54" s="17">
        <v>60.20861</v>
      </c>
      <c r="GU54" s="17">
        <v>23.691389999999998</v>
      </c>
      <c r="GV54" s="17"/>
      <c r="GW54" s="17"/>
      <c r="GX54" s="17"/>
      <c r="GY54" s="17">
        <v>0</v>
      </c>
      <c r="GZ54" s="17"/>
      <c r="HA54" s="17"/>
      <c r="HB54" s="17"/>
      <c r="HC54" s="17">
        <v>0</v>
      </c>
      <c r="HD54" s="17"/>
      <c r="HE54" s="17"/>
      <c r="HF54" s="17"/>
      <c r="HG54" s="17">
        <v>0</v>
      </c>
      <c r="HH54" s="17"/>
      <c r="HI54" s="17"/>
      <c r="HJ54" s="17"/>
      <c r="HK54" s="17">
        <v>0</v>
      </c>
      <c r="HL54" s="17">
        <v>62.1</v>
      </c>
      <c r="HM54" s="17">
        <v>13.527329999999999</v>
      </c>
      <c r="HN54" s="17">
        <v>94.991299999999995</v>
      </c>
      <c r="HO54" s="17">
        <v>-32.891300000000001</v>
      </c>
      <c r="HP54" s="17">
        <v>39.799999999999997</v>
      </c>
      <c r="HQ54" s="17">
        <v>32.300049999999999</v>
      </c>
      <c r="HR54" s="17"/>
      <c r="HS54" s="17">
        <v>39.799999999999997</v>
      </c>
      <c r="HT54" s="17">
        <v>101.4</v>
      </c>
      <c r="HU54" s="17">
        <v>178.6</v>
      </c>
      <c r="HV54" s="17"/>
      <c r="HW54" s="17">
        <v>101.4</v>
      </c>
      <c r="HX54" s="17">
        <v>44.9</v>
      </c>
      <c r="HY54" s="17">
        <v>45.291899999999998</v>
      </c>
      <c r="HZ54" s="17">
        <v>45.291899999999998</v>
      </c>
      <c r="IA54" s="17">
        <v>-0.39190000000000003</v>
      </c>
      <c r="IB54" s="17"/>
      <c r="IC54" s="17"/>
      <c r="ID54" s="17"/>
      <c r="IE54" s="17">
        <v>0</v>
      </c>
      <c r="IF54" s="17"/>
      <c r="IG54" s="17"/>
      <c r="IH54" s="17"/>
      <c r="II54" s="17">
        <v>0</v>
      </c>
      <c r="IJ54" s="17"/>
      <c r="IK54" s="17"/>
      <c r="IL54" s="17"/>
      <c r="IM54" s="17">
        <v>0</v>
      </c>
      <c r="IN54" s="17">
        <v>60.2</v>
      </c>
      <c r="IO54" s="17">
        <v>74.368949999999998</v>
      </c>
      <c r="IP54" s="17">
        <v>115.49785</v>
      </c>
      <c r="IQ54" s="17">
        <v>-55.297849999999997</v>
      </c>
      <c r="IR54" s="17">
        <v>170.2</v>
      </c>
      <c r="IS54" s="17">
        <v>181.19515999999999</v>
      </c>
      <c r="IT54" s="17">
        <v>181.19515999999999</v>
      </c>
      <c r="IU54" s="17">
        <v>-10.99516</v>
      </c>
      <c r="IV54" s="17">
        <v>168.2</v>
      </c>
      <c r="IW54" s="17">
        <v>181.19515999999999</v>
      </c>
      <c r="IX54" s="17">
        <v>181.19515999999999</v>
      </c>
      <c r="IY54" s="17">
        <v>-12.99516</v>
      </c>
      <c r="IZ54" s="17">
        <v>200</v>
      </c>
      <c r="JA54" s="17">
        <v>181.19515999999999</v>
      </c>
      <c r="JB54" s="17">
        <v>181.19515999999999</v>
      </c>
      <c r="JC54" s="17">
        <v>18.804839999999999</v>
      </c>
      <c r="JD54" s="17">
        <v>263.39999999999998</v>
      </c>
      <c r="JE54" s="17">
        <v>272.60894000000002</v>
      </c>
      <c r="JF54" s="17">
        <v>272.60894000000002</v>
      </c>
      <c r="JG54" s="17">
        <v>-9.2089400000000001</v>
      </c>
      <c r="JH54" s="17">
        <v>68.7</v>
      </c>
      <c r="JI54" s="17">
        <v>73.334350000000001</v>
      </c>
      <c r="JJ54" s="17">
        <v>73.334350000000001</v>
      </c>
      <c r="JK54" s="17">
        <v>-4.6343500000000004</v>
      </c>
      <c r="JL54" s="17">
        <v>34</v>
      </c>
      <c r="JM54" s="17">
        <v>36.777279999999998</v>
      </c>
      <c r="JN54" s="17">
        <v>36.777279999999998</v>
      </c>
      <c r="JO54" s="17">
        <v>-2.7772800000000002</v>
      </c>
      <c r="JP54" s="17"/>
      <c r="JQ54" s="17"/>
      <c r="JR54" s="17"/>
      <c r="JS54" s="17">
        <v>0</v>
      </c>
      <c r="JT54" s="17"/>
      <c r="JU54" s="17"/>
      <c r="JV54" s="17"/>
      <c r="JW54" s="17">
        <v>0</v>
      </c>
      <c r="JX54" s="17"/>
      <c r="JY54" s="17"/>
      <c r="JZ54" s="17"/>
      <c r="KA54" s="17">
        <v>0</v>
      </c>
      <c r="KB54" s="17">
        <v>0</v>
      </c>
      <c r="KC54" s="17"/>
      <c r="KD54" s="17"/>
      <c r="KE54" s="17">
        <v>0</v>
      </c>
      <c r="KF54" s="17">
        <v>0</v>
      </c>
      <c r="KG54" s="17"/>
      <c r="KH54" s="17"/>
      <c r="KI54" s="17">
        <v>0</v>
      </c>
      <c r="KJ54" s="17"/>
      <c r="KK54" s="17"/>
      <c r="KL54" s="17"/>
      <c r="KM54" s="17">
        <v>0</v>
      </c>
      <c r="KN54" s="17">
        <v>2.6</v>
      </c>
      <c r="KO54" s="17">
        <v>4.7853500000000002</v>
      </c>
      <c r="KP54" s="17">
        <v>4.7853599999999998</v>
      </c>
      <c r="KQ54" s="17">
        <v>-2.1853600000000002</v>
      </c>
      <c r="KR54" s="17">
        <v>148.4</v>
      </c>
      <c r="KS54" s="17">
        <v>88.347219999999993</v>
      </c>
      <c r="KT54" s="17">
        <v>47.668390000000002</v>
      </c>
      <c r="KU54" s="17">
        <v>100.73161</v>
      </c>
      <c r="KV54" s="17">
        <v>82.1</v>
      </c>
      <c r="KW54" s="17">
        <v>108.12999000000001</v>
      </c>
      <c r="KX54" s="17">
        <v>75.24512</v>
      </c>
      <c r="KY54" s="17">
        <v>6.8548799999999996</v>
      </c>
      <c r="KZ54" s="17">
        <v>62.7</v>
      </c>
      <c r="LA54" s="17">
        <v>66.809659999999994</v>
      </c>
      <c r="LB54" s="17">
        <v>66.809659999999994</v>
      </c>
      <c r="LC54" s="17">
        <v>-4.1096599999999999</v>
      </c>
      <c r="LD54" s="17">
        <v>70.900000000000006</v>
      </c>
      <c r="LE54" s="17">
        <v>78.567999999999998</v>
      </c>
      <c r="LF54" s="17">
        <v>67.252340000000004</v>
      </c>
      <c r="LG54" s="17">
        <v>3.6476600000000001</v>
      </c>
      <c r="LH54" s="17">
        <v>30.5</v>
      </c>
      <c r="LI54" s="17">
        <v>29.806760000000001</v>
      </c>
      <c r="LJ54" s="17">
        <v>29.806760000000001</v>
      </c>
      <c r="LK54" s="17">
        <v>0.69323999999999997</v>
      </c>
      <c r="LL54" s="17">
        <v>118</v>
      </c>
      <c r="LM54" s="17">
        <v>114.15203</v>
      </c>
      <c r="LN54" s="17"/>
      <c r="LO54" s="17">
        <v>118</v>
      </c>
      <c r="LP54" s="17">
        <v>49.5</v>
      </c>
      <c r="LQ54" s="17">
        <v>50.645899999999997</v>
      </c>
      <c r="LR54" s="17"/>
      <c r="LS54" s="17">
        <v>49.5</v>
      </c>
      <c r="LT54" s="17">
        <v>50.2</v>
      </c>
      <c r="LU54" s="17">
        <v>49.666240000000002</v>
      </c>
      <c r="LV54" s="17"/>
      <c r="LW54" s="17">
        <v>50.2</v>
      </c>
      <c r="LX54" s="17">
        <v>141</v>
      </c>
      <c r="LY54" s="17">
        <v>158.39537999999999</v>
      </c>
      <c r="LZ54" s="17">
        <v>158.39537999999999</v>
      </c>
      <c r="MA54" s="17">
        <v>-17.395379999999999</v>
      </c>
      <c r="MB54" s="17">
        <v>143.69999999999999</v>
      </c>
      <c r="MC54" s="17">
        <v>158.39537999999999</v>
      </c>
      <c r="MD54" s="17">
        <v>158.39537999999999</v>
      </c>
      <c r="ME54" s="17">
        <v>-14.69538</v>
      </c>
      <c r="MF54" s="17">
        <v>168.3</v>
      </c>
      <c r="MG54" s="17">
        <v>158.87103999999999</v>
      </c>
      <c r="MH54" s="17">
        <v>158.87103999999999</v>
      </c>
      <c r="MI54" s="17">
        <v>9.42896</v>
      </c>
      <c r="MJ54" s="17">
        <v>183.5</v>
      </c>
      <c r="MK54" s="17">
        <v>176.36183</v>
      </c>
      <c r="ML54" s="17">
        <v>155.50869</v>
      </c>
      <c r="MM54" s="17">
        <v>27.991309999999999</v>
      </c>
      <c r="MN54" s="17">
        <v>95.6</v>
      </c>
      <c r="MO54" s="17">
        <v>95.336789999999993</v>
      </c>
      <c r="MP54" s="17"/>
      <c r="MQ54" s="17">
        <v>95.6</v>
      </c>
      <c r="MR54" s="17"/>
      <c r="MS54" s="17"/>
      <c r="MT54" s="17"/>
      <c r="MU54" s="17">
        <v>0</v>
      </c>
      <c r="MV54" s="17"/>
      <c r="MW54" s="17"/>
      <c r="MX54" s="17"/>
      <c r="MY54" s="17">
        <v>0</v>
      </c>
      <c r="MZ54" s="17"/>
      <c r="NA54" s="17"/>
      <c r="NB54" s="17"/>
      <c r="NC54" s="17">
        <v>0</v>
      </c>
      <c r="ND54" s="17">
        <v>210.4</v>
      </c>
      <c r="NE54" s="17">
        <v>205.29381000000001</v>
      </c>
      <c r="NF54" s="17">
        <v>205.29381000000001</v>
      </c>
      <c r="NG54" s="17">
        <v>5.1061899999999998</v>
      </c>
      <c r="NH54" s="17">
        <v>102</v>
      </c>
      <c r="NI54" s="17">
        <v>102.95515</v>
      </c>
      <c r="NJ54" s="17">
        <v>102.95515</v>
      </c>
      <c r="NK54" s="17">
        <v>-0.95515000000000005</v>
      </c>
      <c r="NL54" s="17">
        <v>8</v>
      </c>
      <c r="NM54" s="17">
        <v>4.9915099999999999</v>
      </c>
      <c r="NN54" s="17">
        <v>4.9915099999999999</v>
      </c>
      <c r="NO54" s="17">
        <v>3.0084900000000001</v>
      </c>
      <c r="NP54" s="17">
        <v>5</v>
      </c>
      <c r="NQ54" s="17">
        <v>5.2365700000000004</v>
      </c>
      <c r="NR54" s="17">
        <v>5.2365700000000004</v>
      </c>
      <c r="NS54" s="17">
        <v>-0.23657</v>
      </c>
      <c r="NT54" s="17">
        <v>0</v>
      </c>
      <c r="NU54" s="17"/>
      <c r="NV54" s="17"/>
      <c r="NW54" s="17">
        <v>0</v>
      </c>
      <c r="NX54" s="17">
        <v>12.5</v>
      </c>
      <c r="NY54" s="17">
        <v>12.86</v>
      </c>
      <c r="NZ54" s="17">
        <v>38.97</v>
      </c>
      <c r="OA54" s="17">
        <v>-26.47</v>
      </c>
      <c r="OB54" s="17">
        <v>0</v>
      </c>
      <c r="OC54" s="17"/>
      <c r="OD54" s="17"/>
      <c r="OE54" s="17">
        <v>0</v>
      </c>
      <c r="OF54" s="17">
        <v>4.8</v>
      </c>
      <c r="OG54" s="17">
        <v>11.424799999999999</v>
      </c>
      <c r="OH54" s="17">
        <v>11.424799999999999</v>
      </c>
      <c r="OI54" s="17">
        <v>-6.6247999999999996</v>
      </c>
      <c r="OJ54" s="17">
        <v>0</v>
      </c>
      <c r="OK54" s="17"/>
      <c r="OL54" s="17"/>
      <c r="OM54" s="17">
        <v>0</v>
      </c>
      <c r="ON54" s="17">
        <v>8.1</v>
      </c>
      <c r="OO54" s="17">
        <v>20.33764</v>
      </c>
      <c r="OP54" s="17">
        <v>20.33764</v>
      </c>
      <c r="OQ54" s="17">
        <v>-12.237640000000001</v>
      </c>
      <c r="OR54" s="17">
        <v>0</v>
      </c>
      <c r="OS54" s="17"/>
      <c r="OT54" s="17"/>
      <c r="OU54" s="17">
        <v>0</v>
      </c>
      <c r="OV54" s="17">
        <v>0</v>
      </c>
      <c r="OW54" s="17"/>
      <c r="OX54" s="17"/>
      <c r="OY54" s="17">
        <v>0</v>
      </c>
      <c r="OZ54" s="17">
        <v>0</v>
      </c>
      <c r="PA54" s="17"/>
      <c r="PB54" s="17"/>
      <c r="PC54" s="17">
        <v>0</v>
      </c>
      <c r="PD54" s="17">
        <v>0</v>
      </c>
      <c r="PE54" s="17"/>
      <c r="PF54" s="17"/>
      <c r="PG54" s="17">
        <v>0</v>
      </c>
      <c r="PH54" s="17">
        <v>0.3</v>
      </c>
      <c r="PI54" s="17">
        <v>0.36</v>
      </c>
      <c r="PJ54" s="17">
        <v>0.36</v>
      </c>
      <c r="PK54" s="17">
        <v>-0.06</v>
      </c>
      <c r="PL54" s="17">
        <v>1.7</v>
      </c>
      <c r="PM54" s="17">
        <v>1.6</v>
      </c>
      <c r="PN54" s="17">
        <v>1.6</v>
      </c>
      <c r="PO54" s="17">
        <v>0.1</v>
      </c>
      <c r="PP54" s="17">
        <v>2.6</v>
      </c>
      <c r="PQ54" s="17">
        <v>2.5</v>
      </c>
      <c r="PR54" s="17">
        <v>2.5</v>
      </c>
      <c r="PS54" s="17">
        <v>0.1</v>
      </c>
      <c r="PT54" s="17">
        <v>17</v>
      </c>
      <c r="PU54" s="17">
        <v>8.8425799999999999</v>
      </c>
      <c r="PV54" s="17">
        <v>8.8425799999999999</v>
      </c>
      <c r="PW54" s="17">
        <v>8.1574200000000001</v>
      </c>
      <c r="PX54" s="17">
        <v>3.3</v>
      </c>
      <c r="PY54" s="17">
        <v>3.12</v>
      </c>
      <c r="PZ54" s="17">
        <v>3.12</v>
      </c>
      <c r="QA54" s="17">
        <v>0.18</v>
      </c>
      <c r="QB54" s="17">
        <v>3.1</v>
      </c>
      <c r="QC54" s="17">
        <v>3.1</v>
      </c>
      <c r="QD54" s="17">
        <v>3.1</v>
      </c>
      <c r="QE54" s="17">
        <v>0</v>
      </c>
      <c r="QF54" s="17">
        <v>3.3</v>
      </c>
      <c r="QG54" s="17">
        <v>3.5</v>
      </c>
      <c r="QH54" s="17">
        <v>3.5</v>
      </c>
      <c r="QI54" s="17">
        <v>-0.2</v>
      </c>
      <c r="QJ54" s="17">
        <v>15</v>
      </c>
      <c r="QK54" s="17">
        <v>14.492749999999999</v>
      </c>
      <c r="QL54" s="17">
        <v>14.492749999999999</v>
      </c>
      <c r="QM54" s="17">
        <v>0.50724999999999998</v>
      </c>
      <c r="QN54" s="17">
        <v>0</v>
      </c>
      <c r="QO54" s="17"/>
      <c r="QP54" s="17"/>
      <c r="QQ54" s="17">
        <v>0</v>
      </c>
      <c r="QR54" s="17">
        <v>0</v>
      </c>
      <c r="QS54" s="17"/>
      <c r="QT54" s="17"/>
      <c r="QU54" s="17">
        <v>0</v>
      </c>
      <c r="QV54" s="17">
        <v>2.1</v>
      </c>
      <c r="QW54" s="17">
        <v>2.64</v>
      </c>
      <c r="QX54" s="17">
        <v>6.4240000000000004</v>
      </c>
      <c r="QY54" s="17">
        <v>-4.3239999999999998</v>
      </c>
      <c r="QZ54" s="17">
        <v>10.4</v>
      </c>
      <c r="RA54" s="17">
        <v>10.24</v>
      </c>
      <c r="RB54" s="17">
        <v>29.930700000000002</v>
      </c>
      <c r="RC54" s="17">
        <v>-19.5307</v>
      </c>
      <c r="RD54" s="17">
        <v>0</v>
      </c>
      <c r="RE54" s="17"/>
      <c r="RF54" s="17"/>
      <c r="RG54" s="17">
        <v>0</v>
      </c>
      <c r="RH54" s="17">
        <v>2</v>
      </c>
      <c r="RI54" s="17">
        <v>2.2400000000000002</v>
      </c>
      <c r="RJ54" s="17">
        <v>2.2400000000000002</v>
      </c>
      <c r="RK54" s="17">
        <v>-0.24</v>
      </c>
      <c r="RL54" s="17">
        <v>14.9</v>
      </c>
      <c r="RM54" s="17">
        <v>4.5005300000000004</v>
      </c>
      <c r="RN54" s="17">
        <v>19.67727</v>
      </c>
      <c r="RO54" s="17">
        <v>-4.7772699999999997</v>
      </c>
      <c r="RP54" s="17">
        <v>1.3</v>
      </c>
      <c r="RQ54" s="17">
        <v>1.52</v>
      </c>
      <c r="RR54" s="17">
        <v>1.52</v>
      </c>
      <c r="RS54" s="17">
        <v>-0.22</v>
      </c>
      <c r="RT54" s="17"/>
      <c r="RU54" s="17"/>
      <c r="RV54" s="17"/>
      <c r="RW54" s="17">
        <v>0</v>
      </c>
      <c r="RX54" s="17">
        <v>5.4</v>
      </c>
      <c r="RY54" s="17">
        <v>5.2</v>
      </c>
      <c r="RZ54" s="17">
        <v>5.2</v>
      </c>
      <c r="SA54" s="17">
        <v>0.2</v>
      </c>
      <c r="SB54" s="17">
        <v>0</v>
      </c>
      <c r="SC54" s="17"/>
      <c r="SD54" s="17"/>
      <c r="SE54" s="17">
        <v>0</v>
      </c>
      <c r="SF54" s="17">
        <v>6.6</v>
      </c>
      <c r="SG54" s="17">
        <v>6.3</v>
      </c>
      <c r="SH54" s="17">
        <v>6.3</v>
      </c>
      <c r="SI54" s="17">
        <v>0.3</v>
      </c>
      <c r="SJ54" s="17">
        <v>3.6</v>
      </c>
      <c r="SK54" s="17">
        <v>3.6</v>
      </c>
      <c r="SL54" s="17">
        <v>3.6</v>
      </c>
      <c r="SM54" s="17">
        <v>0</v>
      </c>
      <c r="SN54" s="17">
        <v>3.5</v>
      </c>
      <c r="SO54" s="17">
        <v>3.5</v>
      </c>
      <c r="SP54" s="17">
        <v>3.5</v>
      </c>
      <c r="SQ54" s="17">
        <v>0</v>
      </c>
      <c r="SR54" s="17">
        <v>5.4</v>
      </c>
      <c r="SS54" s="17">
        <v>5</v>
      </c>
      <c r="ST54" s="17">
        <v>5</v>
      </c>
      <c r="SU54" s="17">
        <v>0.4</v>
      </c>
      <c r="SV54" s="17">
        <v>3.4</v>
      </c>
      <c r="SW54" s="17">
        <v>5.18</v>
      </c>
      <c r="SX54" s="17">
        <v>6.9718999999999998</v>
      </c>
      <c r="SY54" s="17">
        <v>-3.5718999999999999</v>
      </c>
      <c r="SZ54" s="17">
        <v>10.7</v>
      </c>
      <c r="TA54" s="17">
        <v>10.37</v>
      </c>
      <c r="TB54" s="17">
        <v>15.5753</v>
      </c>
      <c r="TC54" s="17">
        <v>-4.8753000000000002</v>
      </c>
      <c r="TD54" s="17">
        <v>0</v>
      </c>
      <c r="TE54" s="17"/>
      <c r="TF54" s="17"/>
      <c r="TG54" s="17">
        <v>0</v>
      </c>
      <c r="TH54" s="17">
        <v>13.2</v>
      </c>
      <c r="TI54" s="17">
        <v>9.26</v>
      </c>
      <c r="TJ54" s="17">
        <v>32.7774</v>
      </c>
      <c r="TK54" s="17">
        <v>-19.577400000000001</v>
      </c>
      <c r="TL54" s="17">
        <v>30</v>
      </c>
      <c r="TM54" s="17">
        <v>10.38</v>
      </c>
      <c r="TN54" s="17">
        <v>39.9803</v>
      </c>
      <c r="TO54" s="17">
        <v>-9.9802999999999997</v>
      </c>
      <c r="TP54" s="17">
        <v>1.7</v>
      </c>
      <c r="TQ54" s="17">
        <v>0.59</v>
      </c>
      <c r="TR54" s="17">
        <v>3.1825999999999999</v>
      </c>
      <c r="TS54" s="17">
        <v>-1.4825999999999999</v>
      </c>
      <c r="TT54" s="17">
        <v>0.6</v>
      </c>
      <c r="TU54" s="17">
        <v>0.34</v>
      </c>
      <c r="TV54" s="17">
        <v>1.5307999999999999</v>
      </c>
      <c r="TW54" s="17">
        <v>-0.93079999999999996</v>
      </c>
      <c r="TX54" s="17">
        <v>0</v>
      </c>
      <c r="TY54" s="17"/>
      <c r="TZ54" s="17"/>
      <c r="UA54" s="17">
        <v>0</v>
      </c>
      <c r="UB54" s="17">
        <v>5.3</v>
      </c>
      <c r="UC54" s="17">
        <v>6</v>
      </c>
      <c r="UD54" s="17">
        <v>6</v>
      </c>
      <c r="UE54" s="17">
        <v>-0.7</v>
      </c>
      <c r="UF54" s="17">
        <v>2.1</v>
      </c>
      <c r="UG54" s="17">
        <v>2.2999999999999998</v>
      </c>
      <c r="UH54" s="17">
        <v>2.2999999999999998</v>
      </c>
      <c r="UI54" s="17">
        <v>-0.2</v>
      </c>
      <c r="UJ54" s="17">
        <v>7.3</v>
      </c>
      <c r="UK54" s="17">
        <v>7</v>
      </c>
      <c r="UL54" s="17">
        <v>7</v>
      </c>
      <c r="UM54" s="17">
        <v>0.3</v>
      </c>
      <c r="UN54" s="17">
        <v>3.6</v>
      </c>
      <c r="UO54" s="17">
        <v>3.9</v>
      </c>
      <c r="UP54" s="17">
        <v>3.9</v>
      </c>
      <c r="UQ54" s="17">
        <v>-0.3</v>
      </c>
      <c r="UR54" s="17">
        <v>4.2</v>
      </c>
      <c r="US54" s="17">
        <v>4</v>
      </c>
      <c r="UT54" s="17">
        <v>4</v>
      </c>
      <c r="UU54" s="17">
        <v>0.2</v>
      </c>
      <c r="UV54" s="17">
        <v>4.3</v>
      </c>
      <c r="UW54" s="17">
        <v>4.2</v>
      </c>
      <c r="UX54" s="17">
        <v>4.2</v>
      </c>
      <c r="UY54" s="17">
        <v>0.1</v>
      </c>
      <c r="UZ54" s="17">
        <v>4.0999999999999996</v>
      </c>
      <c r="VA54" s="17">
        <v>10</v>
      </c>
      <c r="VB54" s="17">
        <v>13.160600000000001</v>
      </c>
      <c r="VC54" s="17">
        <v>-9.0606000000000009</v>
      </c>
      <c r="VD54" s="17">
        <v>0</v>
      </c>
      <c r="VE54" s="17"/>
      <c r="VF54" s="17"/>
      <c r="VG54" s="17">
        <v>0</v>
      </c>
      <c r="VH54" s="17">
        <v>0</v>
      </c>
      <c r="VI54" s="17"/>
      <c r="VJ54" s="17"/>
      <c r="VK54" s="17">
        <v>0</v>
      </c>
      <c r="VL54" s="17">
        <v>0</v>
      </c>
      <c r="VM54" s="17"/>
      <c r="VN54" s="17"/>
      <c r="VO54" s="17">
        <v>0</v>
      </c>
      <c r="VP54" s="17">
        <v>0.6</v>
      </c>
      <c r="VQ54" s="17">
        <v>0.6</v>
      </c>
      <c r="VR54" s="17">
        <v>0.6</v>
      </c>
      <c r="VS54" s="17">
        <v>0</v>
      </c>
      <c r="VT54" s="17">
        <v>27.4</v>
      </c>
      <c r="VU54" s="17">
        <v>18</v>
      </c>
      <c r="VV54" s="17">
        <v>22</v>
      </c>
      <c r="VW54" s="17">
        <v>5.4</v>
      </c>
      <c r="VX54" s="17">
        <v>19.600000000000001</v>
      </c>
      <c r="VY54" s="17">
        <v>18</v>
      </c>
      <c r="VZ54" s="17">
        <v>22</v>
      </c>
      <c r="WA54" s="17">
        <v>-2.4</v>
      </c>
      <c r="WB54" s="17">
        <v>0</v>
      </c>
      <c r="WC54" s="17"/>
      <c r="WD54" s="17"/>
      <c r="WE54" s="17">
        <v>0</v>
      </c>
      <c r="WF54" s="17">
        <v>3.9</v>
      </c>
      <c r="WG54" s="17">
        <v>4.5</v>
      </c>
      <c r="WH54" s="17">
        <v>4.5</v>
      </c>
      <c r="WI54" s="17">
        <v>-0.6</v>
      </c>
      <c r="WJ54" s="17">
        <v>2.4</v>
      </c>
      <c r="WK54" s="17">
        <v>2.2999999999999998</v>
      </c>
      <c r="WL54" s="17">
        <v>2.2999999999999998</v>
      </c>
      <c r="WM54" s="17">
        <v>0.1</v>
      </c>
      <c r="WN54" s="17">
        <v>2.2000000000000002</v>
      </c>
      <c r="WO54" s="17">
        <v>2.2999999999999998</v>
      </c>
      <c r="WP54" s="17">
        <v>2.2999999999999998</v>
      </c>
      <c r="WQ54" s="17">
        <v>-0.1</v>
      </c>
      <c r="WR54" s="17">
        <v>1.2</v>
      </c>
      <c r="WS54" s="17">
        <v>1.4</v>
      </c>
      <c r="WT54" s="17">
        <v>1.4</v>
      </c>
      <c r="WU54" s="17">
        <v>-0.2</v>
      </c>
      <c r="WV54" s="17">
        <v>0</v>
      </c>
      <c r="WW54" s="17"/>
      <c r="WX54" s="17"/>
      <c r="WY54" s="17">
        <v>0</v>
      </c>
      <c r="WZ54" s="17">
        <v>7.4</v>
      </c>
      <c r="XA54" s="17">
        <v>7.5949999999999998</v>
      </c>
      <c r="XB54" s="17">
        <v>7.5949999999999998</v>
      </c>
      <c r="XC54" s="17">
        <v>-0.19500000000000001</v>
      </c>
      <c r="XD54" s="17">
        <v>18</v>
      </c>
      <c r="XE54" s="17">
        <v>17.874400000000001</v>
      </c>
      <c r="XF54" s="17">
        <v>17.874400000000001</v>
      </c>
      <c r="XG54" s="17">
        <v>0.12559999999999999</v>
      </c>
      <c r="XH54" s="17">
        <v>6.8</v>
      </c>
      <c r="XI54" s="17">
        <v>8</v>
      </c>
      <c r="XJ54" s="17">
        <v>8</v>
      </c>
      <c r="XK54" s="17">
        <v>-1.2</v>
      </c>
      <c r="XL54" s="17">
        <v>9</v>
      </c>
      <c r="XM54" s="17">
        <v>10.7</v>
      </c>
      <c r="XN54" s="17">
        <v>10.7</v>
      </c>
      <c r="XO54" s="17">
        <v>-1.7</v>
      </c>
      <c r="XP54" s="17"/>
      <c r="XQ54" s="17"/>
      <c r="XR54" s="17"/>
      <c r="XS54" s="17">
        <v>0</v>
      </c>
      <c r="XT54" s="17"/>
      <c r="XU54" s="17"/>
      <c r="XV54" s="17"/>
      <c r="XW54" s="17">
        <v>0</v>
      </c>
      <c r="XX54" s="17">
        <v>18.399999999999999</v>
      </c>
      <c r="XY54" s="17">
        <v>14</v>
      </c>
      <c r="XZ54" s="17">
        <v>14</v>
      </c>
      <c r="YA54" s="17">
        <v>4.4000000000000004</v>
      </c>
      <c r="YB54" s="17">
        <v>16.7</v>
      </c>
      <c r="YC54" s="17">
        <v>21.324999999999999</v>
      </c>
      <c r="YD54" s="17">
        <v>21.324999999999999</v>
      </c>
      <c r="YE54" s="17">
        <v>-4.625</v>
      </c>
      <c r="YF54" s="17">
        <v>8.3320000000000007</v>
      </c>
      <c r="YG54" s="17">
        <v>7.03</v>
      </c>
      <c r="YH54" s="17">
        <v>7.03</v>
      </c>
      <c r="YI54" s="17">
        <v>1.302</v>
      </c>
      <c r="YJ54" s="17">
        <v>11.1</v>
      </c>
      <c r="YK54" s="17">
        <v>11</v>
      </c>
      <c r="YL54" s="17">
        <v>11</v>
      </c>
      <c r="YM54" s="17">
        <v>0.1</v>
      </c>
      <c r="YN54" s="17">
        <v>17.399999999999999</v>
      </c>
      <c r="YO54" s="17">
        <v>17.690000000000001</v>
      </c>
      <c r="YP54" s="17">
        <v>17.690000000000001</v>
      </c>
      <c r="YQ54" s="17">
        <v>-0.28999999999999998</v>
      </c>
    </row>
    <row r="55" spans="1:667" ht="24" customHeight="1" x14ac:dyDescent="0.25">
      <c r="A55" s="1"/>
      <c r="B55" s="16" t="s">
        <v>61</v>
      </c>
      <c r="C55" s="16" t="s">
        <v>862</v>
      </c>
      <c r="D55" s="17">
        <v>69.599999999999994</v>
      </c>
      <c r="E55" s="17">
        <v>62.77458</v>
      </c>
      <c r="F55" s="17">
        <v>120.27636</v>
      </c>
      <c r="G55" s="17">
        <v>-50.676360000000003</v>
      </c>
      <c r="H55" s="17">
        <v>610.4</v>
      </c>
      <c r="I55" s="17">
        <v>599.03887999999995</v>
      </c>
      <c r="J55" s="17">
        <v>643.47825999999998</v>
      </c>
      <c r="K55" s="17">
        <v>-33.07826</v>
      </c>
      <c r="L55" s="17">
        <v>206</v>
      </c>
      <c r="M55" s="17">
        <v>193.93655000000001</v>
      </c>
      <c r="N55" s="17">
        <v>208.32364000000001</v>
      </c>
      <c r="O55" s="17">
        <v>-2.3236400000000001</v>
      </c>
      <c r="P55" s="17"/>
      <c r="Q55" s="17"/>
      <c r="R55" s="17"/>
      <c r="S55" s="17">
        <v>0</v>
      </c>
      <c r="T55" s="17"/>
      <c r="U55" s="17"/>
      <c r="V55" s="17"/>
      <c r="W55" s="17">
        <v>0</v>
      </c>
      <c r="X55" s="17">
        <v>0</v>
      </c>
      <c r="Y55" s="17"/>
      <c r="Z55" s="17"/>
      <c r="AA55" s="17">
        <v>0</v>
      </c>
      <c r="AB55" s="17">
        <v>87.7</v>
      </c>
      <c r="AC55" s="17">
        <v>86.093000000000004</v>
      </c>
      <c r="AD55" s="17">
        <v>86.093000000000004</v>
      </c>
      <c r="AE55" s="17">
        <v>1.607</v>
      </c>
      <c r="AF55" s="17"/>
      <c r="AG55" s="17"/>
      <c r="AH55" s="17"/>
      <c r="AI55" s="17">
        <v>0</v>
      </c>
      <c r="AJ55" s="17">
        <v>30.4</v>
      </c>
      <c r="AK55" s="17"/>
      <c r="AL55" s="17"/>
      <c r="AM55" s="17">
        <v>30.4</v>
      </c>
      <c r="AN55" s="17">
        <v>181.2</v>
      </c>
      <c r="AO55" s="17">
        <v>193.14</v>
      </c>
      <c r="AP55" s="17">
        <v>196.22801999999999</v>
      </c>
      <c r="AQ55" s="17">
        <v>-15.02802</v>
      </c>
      <c r="AR55" s="17">
        <v>200.8</v>
      </c>
      <c r="AS55" s="17">
        <v>193.14</v>
      </c>
      <c r="AT55" s="17">
        <v>196.22801999999999</v>
      </c>
      <c r="AU55" s="17">
        <v>4.5719799999999999</v>
      </c>
      <c r="AV55" s="17">
        <v>201.5</v>
      </c>
      <c r="AW55" s="17">
        <v>193.14</v>
      </c>
      <c r="AX55" s="17">
        <v>196.22801999999999</v>
      </c>
      <c r="AY55" s="17">
        <v>5.2719800000000001</v>
      </c>
      <c r="AZ55" s="17">
        <v>282.39999999999998</v>
      </c>
      <c r="BA55" s="17">
        <v>290.58</v>
      </c>
      <c r="BB55" s="17">
        <v>295.22593999999998</v>
      </c>
      <c r="BC55" s="17">
        <v>-12.825939999999999</v>
      </c>
      <c r="BD55" s="17">
        <v>206.8</v>
      </c>
      <c r="BE55" s="17">
        <v>206.04143999999999</v>
      </c>
      <c r="BF55" s="17">
        <v>206.04143999999999</v>
      </c>
      <c r="BG55" s="17">
        <v>0.75856000000000001</v>
      </c>
      <c r="BH55" s="17">
        <v>106.7</v>
      </c>
      <c r="BI55" s="17">
        <v>103.33009</v>
      </c>
      <c r="BJ55" s="17">
        <v>103.33009</v>
      </c>
      <c r="BK55" s="17">
        <v>3.36991</v>
      </c>
      <c r="BL55" s="17">
        <v>267.8</v>
      </c>
      <c r="BM55" s="17">
        <v>379.53043000000002</v>
      </c>
      <c r="BN55" s="17">
        <v>379.53043000000002</v>
      </c>
      <c r="BO55" s="17">
        <v>-111.73043</v>
      </c>
      <c r="BP55" s="17">
        <v>4.2</v>
      </c>
      <c r="BQ55" s="17">
        <v>3.8975900000000001</v>
      </c>
      <c r="BR55" s="17">
        <v>3.8975900000000001</v>
      </c>
      <c r="BS55" s="17">
        <v>0.30241000000000001</v>
      </c>
      <c r="BT55" s="17"/>
      <c r="BU55" s="17"/>
      <c r="BV55" s="17"/>
      <c r="BW55" s="17">
        <v>0</v>
      </c>
      <c r="BX55" s="17">
        <v>0</v>
      </c>
      <c r="BY55" s="17"/>
      <c r="BZ55" s="17"/>
      <c r="CA55" s="17">
        <v>0</v>
      </c>
      <c r="CB55" s="17"/>
      <c r="CC55" s="17"/>
      <c r="CD55" s="17"/>
      <c r="CE55" s="17">
        <v>0</v>
      </c>
      <c r="CF55" s="17">
        <v>106.9</v>
      </c>
      <c r="CG55" s="17">
        <v>111.99026000000001</v>
      </c>
      <c r="CH55" s="17">
        <v>111.99026000000001</v>
      </c>
      <c r="CI55" s="17">
        <v>-5.0902599999999998</v>
      </c>
      <c r="CJ55" s="17">
        <v>7.6</v>
      </c>
      <c r="CK55" s="17">
        <v>7.2468899999999996</v>
      </c>
      <c r="CL55" s="17">
        <v>7.2468899999999996</v>
      </c>
      <c r="CM55" s="17">
        <v>0.35310999999999998</v>
      </c>
      <c r="CN55" s="17">
        <v>5.0999999999999996</v>
      </c>
      <c r="CO55" s="17">
        <v>3.89141</v>
      </c>
      <c r="CP55" s="17">
        <v>3.89141</v>
      </c>
      <c r="CQ55" s="17">
        <v>1.2085900000000001</v>
      </c>
      <c r="CR55" s="17">
        <v>22.5</v>
      </c>
      <c r="CS55" s="17">
        <v>22.280850000000001</v>
      </c>
      <c r="CT55" s="17">
        <v>22.280850000000001</v>
      </c>
      <c r="CU55" s="17">
        <v>0.21915000000000001</v>
      </c>
      <c r="CV55" s="17">
        <v>58.1</v>
      </c>
      <c r="CW55" s="17">
        <v>54.877409999999998</v>
      </c>
      <c r="CX55" s="17">
        <v>61.874600000000001</v>
      </c>
      <c r="CY55" s="17">
        <v>-3.7746</v>
      </c>
      <c r="CZ55" s="17">
        <v>96.1</v>
      </c>
      <c r="DA55" s="17">
        <v>107.14964000000001</v>
      </c>
      <c r="DB55" s="17">
        <v>88.542860000000005</v>
      </c>
      <c r="DC55" s="17">
        <v>7.5571400000000004</v>
      </c>
      <c r="DD55" s="17"/>
      <c r="DE55" s="17"/>
      <c r="DF55" s="17"/>
      <c r="DG55" s="17">
        <v>0</v>
      </c>
      <c r="DH55" s="17">
        <v>0</v>
      </c>
      <c r="DI55" s="17"/>
      <c r="DJ55" s="17"/>
      <c r="DK55" s="17">
        <v>0</v>
      </c>
      <c r="DL55" s="17"/>
      <c r="DM55" s="17">
        <v>7.84</v>
      </c>
      <c r="DN55" s="17"/>
      <c r="DO55" s="17">
        <v>0</v>
      </c>
      <c r="DP55" s="17">
        <v>6.5</v>
      </c>
      <c r="DQ55" s="17">
        <v>6.39</v>
      </c>
      <c r="DR55" s="17">
        <v>6.39</v>
      </c>
      <c r="DS55" s="17">
        <v>0.11</v>
      </c>
      <c r="DT55" s="17">
        <v>351.1</v>
      </c>
      <c r="DU55" s="17"/>
      <c r="DV55" s="17">
        <v>227.35265999999999</v>
      </c>
      <c r="DW55" s="17">
        <v>123.74733999999999</v>
      </c>
      <c r="DX55" s="17">
        <v>34.299999999999997</v>
      </c>
      <c r="DY55" s="17">
        <v>48.529000000000003</v>
      </c>
      <c r="DZ55" s="17">
        <v>37.53969</v>
      </c>
      <c r="EA55" s="17">
        <v>-3.23969</v>
      </c>
      <c r="EB55" s="17">
        <v>31.3</v>
      </c>
      <c r="EC55" s="17"/>
      <c r="ED55" s="17">
        <v>45</v>
      </c>
      <c r="EE55" s="17">
        <v>-13.7</v>
      </c>
      <c r="EF55" s="17">
        <v>23</v>
      </c>
      <c r="EG55" s="17">
        <v>27.050740000000001</v>
      </c>
      <c r="EH55" s="17">
        <v>19.00414</v>
      </c>
      <c r="EI55" s="17">
        <v>3.99586</v>
      </c>
      <c r="EJ55" s="17">
        <v>17.600000000000001</v>
      </c>
      <c r="EK55" s="17">
        <v>18.700710000000001</v>
      </c>
      <c r="EL55" s="17">
        <v>19.064769999999999</v>
      </c>
      <c r="EM55" s="17">
        <v>-1.4647699999999999</v>
      </c>
      <c r="EN55" s="17">
        <v>15.6</v>
      </c>
      <c r="EO55" s="17">
        <v>15.05311</v>
      </c>
      <c r="EP55" s="17">
        <v>15.05311</v>
      </c>
      <c r="EQ55" s="17">
        <v>0.54688999999999999</v>
      </c>
      <c r="ER55" s="17">
        <v>57.7</v>
      </c>
      <c r="ES55" s="17">
        <v>60.90005</v>
      </c>
      <c r="ET55" s="17">
        <v>60.90005</v>
      </c>
      <c r="EU55" s="17">
        <v>-3.2000500000000001</v>
      </c>
      <c r="EV55" s="17">
        <v>178</v>
      </c>
      <c r="EW55" s="17">
        <v>184.74316999999999</v>
      </c>
      <c r="EX55" s="17">
        <v>184.74316999999999</v>
      </c>
      <c r="EY55" s="17">
        <v>-6.7431700000000001</v>
      </c>
      <c r="EZ55" s="17">
        <v>177.8</v>
      </c>
      <c r="FA55" s="17">
        <v>184.74316999999999</v>
      </c>
      <c r="FB55" s="17">
        <v>184.74316999999999</v>
      </c>
      <c r="FC55" s="17">
        <v>-6.9431700000000003</v>
      </c>
      <c r="FD55" s="17">
        <v>181</v>
      </c>
      <c r="FE55" s="17">
        <v>185.29795999999999</v>
      </c>
      <c r="FF55" s="17">
        <v>185.29795999999999</v>
      </c>
      <c r="FG55" s="17">
        <v>-4.2979599999999998</v>
      </c>
      <c r="FH55" s="17">
        <v>81.400000000000006</v>
      </c>
      <c r="FI55" s="17">
        <v>30.59534</v>
      </c>
      <c r="FJ55" s="17">
        <v>73.893529999999998</v>
      </c>
      <c r="FK55" s="17">
        <v>7.5064700000000002</v>
      </c>
      <c r="FL55" s="17">
        <v>21.2</v>
      </c>
      <c r="FM55" s="17">
        <v>45</v>
      </c>
      <c r="FN55" s="17">
        <v>45</v>
      </c>
      <c r="FO55" s="17">
        <v>-23.8</v>
      </c>
      <c r="FP55" s="17">
        <v>25</v>
      </c>
      <c r="FQ55" s="17">
        <v>25.416450000000001</v>
      </c>
      <c r="FR55" s="17">
        <v>25.416450000000001</v>
      </c>
      <c r="FS55" s="17">
        <v>-0.41644999999999999</v>
      </c>
      <c r="FT55" s="17">
        <v>3.4</v>
      </c>
      <c r="FU55" s="17"/>
      <c r="FV55" s="17"/>
      <c r="FW55" s="17">
        <v>3.4</v>
      </c>
      <c r="FX55" s="17">
        <v>17.2</v>
      </c>
      <c r="FY55" s="17">
        <v>15.19885</v>
      </c>
      <c r="FZ55" s="17">
        <v>15.19885</v>
      </c>
      <c r="GA55" s="17">
        <v>2.00115</v>
      </c>
      <c r="GB55" s="17">
        <v>20.5</v>
      </c>
      <c r="GC55" s="17">
        <v>72.818809999999999</v>
      </c>
      <c r="GD55" s="17">
        <v>89.371979999999994</v>
      </c>
      <c r="GE55" s="17">
        <v>-68.871979999999994</v>
      </c>
      <c r="GF55" s="17"/>
      <c r="GG55" s="17"/>
      <c r="GH55" s="17"/>
      <c r="GI55" s="17">
        <v>0</v>
      </c>
      <c r="GJ55" s="17"/>
      <c r="GK55" s="17"/>
      <c r="GL55" s="17"/>
      <c r="GM55" s="17">
        <v>0</v>
      </c>
      <c r="GN55" s="17">
        <v>6.9</v>
      </c>
      <c r="GO55" s="17">
        <v>6.8787000000000003</v>
      </c>
      <c r="GP55" s="17">
        <v>6.8787000000000003</v>
      </c>
      <c r="GQ55" s="17">
        <v>2.1299999999999999E-2</v>
      </c>
      <c r="GR55" s="17">
        <v>84.1</v>
      </c>
      <c r="GS55" s="17">
        <v>111.97396999999999</v>
      </c>
      <c r="GT55" s="17">
        <v>94.125749999999996</v>
      </c>
      <c r="GU55" s="17">
        <v>-10.02575</v>
      </c>
      <c r="GV55" s="17"/>
      <c r="GW55" s="17"/>
      <c r="GX55" s="17"/>
      <c r="GY55" s="17">
        <v>0</v>
      </c>
      <c r="GZ55" s="17"/>
      <c r="HA55" s="17"/>
      <c r="HB55" s="17"/>
      <c r="HC55" s="17">
        <v>0</v>
      </c>
      <c r="HD55" s="17"/>
      <c r="HE55" s="17"/>
      <c r="HF55" s="17"/>
      <c r="HG55" s="17">
        <v>0</v>
      </c>
      <c r="HH55" s="17"/>
      <c r="HI55" s="17"/>
      <c r="HJ55" s="17"/>
      <c r="HK55" s="17">
        <v>0</v>
      </c>
      <c r="HL55" s="17">
        <v>62.5</v>
      </c>
      <c r="HM55" s="17">
        <v>54.921689999999998</v>
      </c>
      <c r="HN55" s="17">
        <v>94.991299999999995</v>
      </c>
      <c r="HO55" s="17">
        <v>-32.491300000000003</v>
      </c>
      <c r="HP55" s="17">
        <v>40.5</v>
      </c>
      <c r="HQ55" s="17"/>
      <c r="HR55" s="17"/>
      <c r="HS55" s="17">
        <v>40.5</v>
      </c>
      <c r="HT55" s="17">
        <v>102.2</v>
      </c>
      <c r="HU55" s="17">
        <v>174.6</v>
      </c>
      <c r="HV55" s="17"/>
      <c r="HW55" s="17">
        <v>102.2</v>
      </c>
      <c r="HX55" s="17">
        <v>45.6</v>
      </c>
      <c r="HY55" s="17">
        <v>45.291899999999998</v>
      </c>
      <c r="HZ55" s="17">
        <v>45.291899999999998</v>
      </c>
      <c r="IA55" s="17">
        <v>0.30809999999999998</v>
      </c>
      <c r="IB55" s="17"/>
      <c r="IC55" s="17"/>
      <c r="ID55" s="17"/>
      <c r="IE55" s="17">
        <v>0</v>
      </c>
      <c r="IF55" s="17"/>
      <c r="IG55" s="17"/>
      <c r="IH55" s="17"/>
      <c r="II55" s="17">
        <v>0</v>
      </c>
      <c r="IJ55" s="17"/>
      <c r="IK55" s="17"/>
      <c r="IL55" s="17"/>
      <c r="IM55" s="17">
        <v>0</v>
      </c>
      <c r="IN55" s="17">
        <v>60.6</v>
      </c>
      <c r="IO55" s="17">
        <v>19.145810000000001</v>
      </c>
      <c r="IP55" s="17">
        <v>72.083939999999998</v>
      </c>
      <c r="IQ55" s="17">
        <v>-11.48394</v>
      </c>
      <c r="IR55" s="17">
        <v>170.7</v>
      </c>
      <c r="IS55" s="17">
        <v>180.84477999999999</v>
      </c>
      <c r="IT55" s="17">
        <v>180.84477999999999</v>
      </c>
      <c r="IU55" s="17">
        <v>-10.144780000000001</v>
      </c>
      <c r="IV55" s="17">
        <v>168.8</v>
      </c>
      <c r="IW55" s="17">
        <v>180.84477999999999</v>
      </c>
      <c r="IX55" s="17">
        <v>180.84477999999999</v>
      </c>
      <c r="IY55" s="17">
        <v>-12.044779999999999</v>
      </c>
      <c r="IZ55" s="17">
        <v>200</v>
      </c>
      <c r="JA55" s="17">
        <v>180.84477999999999</v>
      </c>
      <c r="JB55" s="17">
        <v>180.84477999999999</v>
      </c>
      <c r="JC55" s="17">
        <v>19.15522</v>
      </c>
      <c r="JD55" s="17">
        <v>263</v>
      </c>
      <c r="JE55" s="17">
        <v>272.08179000000001</v>
      </c>
      <c r="JF55" s="17">
        <v>272.08179000000001</v>
      </c>
      <c r="JG55" s="17">
        <v>-9.0817899999999998</v>
      </c>
      <c r="JH55" s="17">
        <v>70.2</v>
      </c>
      <c r="JI55" s="17">
        <v>73.334350000000001</v>
      </c>
      <c r="JJ55" s="17">
        <v>73.334350000000001</v>
      </c>
      <c r="JK55" s="17">
        <v>-3.13435</v>
      </c>
      <c r="JL55" s="17">
        <v>33.799999999999997</v>
      </c>
      <c r="JM55" s="17">
        <v>36.777279999999998</v>
      </c>
      <c r="JN55" s="17">
        <v>36.777279999999998</v>
      </c>
      <c r="JO55" s="17">
        <v>-2.9772799999999999</v>
      </c>
      <c r="JP55" s="17"/>
      <c r="JQ55" s="17"/>
      <c r="JR55" s="17"/>
      <c r="JS55" s="17">
        <v>0</v>
      </c>
      <c r="JT55" s="17"/>
      <c r="JU55" s="17"/>
      <c r="JV55" s="17"/>
      <c r="JW55" s="17">
        <v>0</v>
      </c>
      <c r="JX55" s="17"/>
      <c r="JY55" s="17"/>
      <c r="JZ55" s="17"/>
      <c r="KA55" s="17">
        <v>0</v>
      </c>
      <c r="KB55" s="17">
        <v>0</v>
      </c>
      <c r="KC55" s="17"/>
      <c r="KD55" s="17"/>
      <c r="KE55" s="17">
        <v>0</v>
      </c>
      <c r="KF55" s="17">
        <v>0</v>
      </c>
      <c r="KG55" s="17"/>
      <c r="KH55" s="17"/>
      <c r="KI55" s="17">
        <v>0</v>
      </c>
      <c r="KJ55" s="17"/>
      <c r="KK55" s="17"/>
      <c r="KL55" s="17"/>
      <c r="KM55" s="17">
        <v>0</v>
      </c>
      <c r="KN55" s="17">
        <v>2.6</v>
      </c>
      <c r="KO55" s="17">
        <v>4.7853500000000002</v>
      </c>
      <c r="KP55" s="17">
        <v>4.7853599999999998</v>
      </c>
      <c r="KQ55" s="17">
        <v>-2.1853600000000002</v>
      </c>
      <c r="KR55" s="17">
        <v>97.8</v>
      </c>
      <c r="KS55" s="17">
        <v>91.688149999999993</v>
      </c>
      <c r="KT55" s="17">
        <v>41.450780000000002</v>
      </c>
      <c r="KU55" s="17">
        <v>56.349220000000003</v>
      </c>
      <c r="KV55" s="17">
        <v>80.400000000000006</v>
      </c>
      <c r="KW55" s="17">
        <v>108.13</v>
      </c>
      <c r="KX55" s="17">
        <v>112.61405999999999</v>
      </c>
      <c r="KY55" s="17">
        <v>-32.214060000000003</v>
      </c>
      <c r="KZ55" s="17">
        <v>63</v>
      </c>
      <c r="LA55" s="17">
        <v>66.809659999999994</v>
      </c>
      <c r="LB55" s="17">
        <v>66.809659999999994</v>
      </c>
      <c r="LC55" s="17">
        <v>-3.80966</v>
      </c>
      <c r="LD55" s="17">
        <v>70.900000000000006</v>
      </c>
      <c r="LE55" s="17">
        <v>78.567999999999998</v>
      </c>
      <c r="LF55" s="17">
        <v>78.567999999999998</v>
      </c>
      <c r="LG55" s="17">
        <v>-7.6680000000000001</v>
      </c>
      <c r="LH55" s="17">
        <v>30.6</v>
      </c>
      <c r="LI55" s="17">
        <v>29.806760000000001</v>
      </c>
      <c r="LJ55" s="17">
        <v>29.806760000000001</v>
      </c>
      <c r="LK55" s="17">
        <v>0.79323999999999995</v>
      </c>
      <c r="LL55" s="17">
        <v>118.3</v>
      </c>
      <c r="LM55" s="17">
        <v>114.15203</v>
      </c>
      <c r="LN55" s="17"/>
      <c r="LO55" s="17">
        <v>118.3</v>
      </c>
      <c r="LP55" s="17">
        <v>49.5</v>
      </c>
      <c r="LQ55" s="17">
        <v>50.645899999999997</v>
      </c>
      <c r="LR55" s="17"/>
      <c r="LS55" s="17">
        <v>49.5</v>
      </c>
      <c r="LT55" s="17">
        <v>50.4</v>
      </c>
      <c r="LU55" s="17">
        <v>49.666240000000002</v>
      </c>
      <c r="LV55" s="17"/>
      <c r="LW55" s="17">
        <v>50.4</v>
      </c>
      <c r="LX55" s="17">
        <v>141.5</v>
      </c>
      <c r="LY55" s="17">
        <v>158.39537999999999</v>
      </c>
      <c r="LZ55" s="17">
        <v>158.39537999999999</v>
      </c>
      <c r="MA55" s="17">
        <v>-16.895379999999999</v>
      </c>
      <c r="MB55" s="17">
        <v>144.30000000000001</v>
      </c>
      <c r="MC55" s="17">
        <v>158.39537999999999</v>
      </c>
      <c r="MD55" s="17">
        <v>158.39537999999999</v>
      </c>
      <c r="ME55" s="17">
        <v>-14.09538</v>
      </c>
      <c r="MF55" s="17">
        <v>169.3</v>
      </c>
      <c r="MG55" s="17">
        <v>158.87103999999999</v>
      </c>
      <c r="MH55" s="17">
        <v>158.87103999999999</v>
      </c>
      <c r="MI55" s="17">
        <v>10.42896</v>
      </c>
      <c r="MJ55" s="17">
        <v>184.5</v>
      </c>
      <c r="MK55" s="17">
        <v>176.36183</v>
      </c>
      <c r="ML55" s="17">
        <v>176.36183</v>
      </c>
      <c r="MM55" s="17">
        <v>8.1381700000000006</v>
      </c>
      <c r="MN55" s="17">
        <v>0</v>
      </c>
      <c r="MO55" s="17">
        <v>146.51353</v>
      </c>
      <c r="MP55" s="17"/>
      <c r="MQ55" s="17">
        <v>0</v>
      </c>
      <c r="MR55" s="17"/>
      <c r="MS55" s="17"/>
      <c r="MT55" s="17"/>
      <c r="MU55" s="17">
        <v>0</v>
      </c>
      <c r="MV55" s="17"/>
      <c r="MW55" s="17"/>
      <c r="MX55" s="17"/>
      <c r="MY55" s="17">
        <v>0</v>
      </c>
      <c r="MZ55" s="17"/>
      <c r="NA55" s="17"/>
      <c r="NB55" s="17"/>
      <c r="NC55" s="17">
        <v>0</v>
      </c>
      <c r="ND55" s="17">
        <v>210.1</v>
      </c>
      <c r="NE55" s="17">
        <v>205.29381000000001</v>
      </c>
      <c r="NF55" s="17">
        <v>205.29381000000001</v>
      </c>
      <c r="NG55" s="17">
        <v>4.80619</v>
      </c>
      <c r="NH55" s="17">
        <v>101.9</v>
      </c>
      <c r="NI55" s="17">
        <v>102.95515</v>
      </c>
      <c r="NJ55" s="17">
        <v>102.95515</v>
      </c>
      <c r="NK55" s="17">
        <v>-1.05515</v>
      </c>
      <c r="NL55" s="17">
        <v>8</v>
      </c>
      <c r="NM55" s="17">
        <v>4.9915099999999999</v>
      </c>
      <c r="NN55" s="17">
        <v>4.9915099999999999</v>
      </c>
      <c r="NO55" s="17">
        <v>3.0084900000000001</v>
      </c>
      <c r="NP55" s="17">
        <v>5</v>
      </c>
      <c r="NQ55" s="17">
        <v>5.2365700000000004</v>
      </c>
      <c r="NR55" s="17">
        <v>5.2365700000000004</v>
      </c>
      <c r="NS55" s="17">
        <v>-0.23657</v>
      </c>
      <c r="NT55" s="17">
        <v>0</v>
      </c>
      <c r="NU55" s="17"/>
      <c r="NV55" s="17"/>
      <c r="NW55" s="17">
        <v>0</v>
      </c>
      <c r="NX55" s="17">
        <v>13</v>
      </c>
      <c r="NY55" s="17">
        <v>13.89</v>
      </c>
      <c r="NZ55" s="17">
        <v>32.413899999999998</v>
      </c>
      <c r="OA55" s="17">
        <v>-19.413900000000002</v>
      </c>
      <c r="OB55" s="17">
        <v>0</v>
      </c>
      <c r="OC55" s="17"/>
      <c r="OD55" s="17"/>
      <c r="OE55" s="17">
        <v>0</v>
      </c>
      <c r="OF55" s="17">
        <v>8.4</v>
      </c>
      <c r="OG55" s="17">
        <v>11.533099999999999</v>
      </c>
      <c r="OH55" s="17">
        <v>11.533099999999999</v>
      </c>
      <c r="OI55" s="17">
        <v>-3.1331000000000002</v>
      </c>
      <c r="OJ55" s="17">
        <v>0</v>
      </c>
      <c r="OK55" s="17"/>
      <c r="OL55" s="17"/>
      <c r="OM55" s="17">
        <v>0</v>
      </c>
      <c r="ON55" s="17">
        <v>8.1</v>
      </c>
      <c r="OO55" s="17">
        <v>20.33764</v>
      </c>
      <c r="OP55" s="17">
        <v>20.33764</v>
      </c>
      <c r="OQ55" s="17">
        <v>-12.237640000000001</v>
      </c>
      <c r="OR55" s="17">
        <v>0</v>
      </c>
      <c r="OS55" s="17"/>
      <c r="OT55" s="17"/>
      <c r="OU55" s="17">
        <v>0</v>
      </c>
      <c r="OV55" s="17">
        <v>0</v>
      </c>
      <c r="OW55" s="17"/>
      <c r="OX55" s="17"/>
      <c r="OY55" s="17">
        <v>0</v>
      </c>
      <c r="OZ55" s="17">
        <v>0</v>
      </c>
      <c r="PA55" s="17"/>
      <c r="PB55" s="17"/>
      <c r="PC55" s="17">
        <v>0</v>
      </c>
      <c r="PD55" s="17">
        <v>0</v>
      </c>
      <c r="PE55" s="17"/>
      <c r="PF55" s="17"/>
      <c r="PG55" s="17">
        <v>0</v>
      </c>
      <c r="PH55" s="17">
        <v>0.3</v>
      </c>
      <c r="PI55" s="17">
        <v>0.36</v>
      </c>
      <c r="PJ55" s="17">
        <v>0.36</v>
      </c>
      <c r="PK55" s="17">
        <v>-0.06</v>
      </c>
      <c r="PL55" s="17">
        <v>1.7</v>
      </c>
      <c r="PM55" s="17">
        <v>1.6</v>
      </c>
      <c r="PN55" s="17">
        <v>1.6</v>
      </c>
      <c r="PO55" s="17">
        <v>0.1</v>
      </c>
      <c r="PP55" s="17">
        <v>2.6</v>
      </c>
      <c r="PQ55" s="17">
        <v>2.5</v>
      </c>
      <c r="PR55" s="17">
        <v>2.5</v>
      </c>
      <c r="PS55" s="17">
        <v>0.1</v>
      </c>
      <c r="PT55" s="17">
        <v>16.899999999999999</v>
      </c>
      <c r="PU55" s="17">
        <v>8.8425799999999999</v>
      </c>
      <c r="PV55" s="17">
        <v>8.8425799999999999</v>
      </c>
      <c r="PW55" s="17">
        <v>8.0574200000000005</v>
      </c>
      <c r="PX55" s="17">
        <v>3.3</v>
      </c>
      <c r="PY55" s="17">
        <v>3.12</v>
      </c>
      <c r="PZ55" s="17">
        <v>3.12</v>
      </c>
      <c r="QA55" s="17">
        <v>0.18</v>
      </c>
      <c r="QB55" s="17">
        <v>3.1</v>
      </c>
      <c r="QC55" s="17">
        <v>3.1</v>
      </c>
      <c r="QD55" s="17">
        <v>3.1</v>
      </c>
      <c r="QE55" s="17">
        <v>0</v>
      </c>
      <c r="QF55" s="17">
        <v>3.3</v>
      </c>
      <c r="QG55" s="17">
        <v>3.5</v>
      </c>
      <c r="QH55" s="17">
        <v>3.5</v>
      </c>
      <c r="QI55" s="17">
        <v>-0.2</v>
      </c>
      <c r="QJ55" s="17">
        <v>15</v>
      </c>
      <c r="QK55" s="17">
        <v>14.492749999999999</v>
      </c>
      <c r="QL55" s="17">
        <v>14.492749999999999</v>
      </c>
      <c r="QM55" s="17">
        <v>0.50724999999999998</v>
      </c>
      <c r="QN55" s="17">
        <v>0</v>
      </c>
      <c r="QO55" s="17"/>
      <c r="QP55" s="17"/>
      <c r="QQ55" s="17">
        <v>0</v>
      </c>
      <c r="QR55" s="17">
        <v>0</v>
      </c>
      <c r="QS55" s="17"/>
      <c r="QT55" s="17"/>
      <c r="QU55" s="17">
        <v>0</v>
      </c>
      <c r="QV55" s="17">
        <v>2.4</v>
      </c>
      <c r="QW55" s="17">
        <v>2.96</v>
      </c>
      <c r="QX55" s="17">
        <v>6.0297999999999998</v>
      </c>
      <c r="QY55" s="17">
        <v>-3.6297999999999999</v>
      </c>
      <c r="QZ55" s="17">
        <v>11.1</v>
      </c>
      <c r="RA55" s="17">
        <v>11.6</v>
      </c>
      <c r="RB55" s="17">
        <v>29.142199999999999</v>
      </c>
      <c r="RC55" s="17">
        <v>-18.042200000000001</v>
      </c>
      <c r="RD55" s="17">
        <v>0</v>
      </c>
      <c r="RE55" s="17"/>
      <c r="RF55" s="17"/>
      <c r="RG55" s="17">
        <v>0</v>
      </c>
      <c r="RH55" s="17">
        <v>1.8</v>
      </c>
      <c r="RI55" s="17">
        <v>2.2400000000000002</v>
      </c>
      <c r="RJ55" s="17">
        <v>2.2400000000000002</v>
      </c>
      <c r="RK55" s="17">
        <v>-0.44</v>
      </c>
      <c r="RL55" s="17">
        <v>14.9</v>
      </c>
      <c r="RM55" s="17">
        <v>14.029109999999999</v>
      </c>
      <c r="RN55" s="17">
        <v>19.67727</v>
      </c>
      <c r="RO55" s="17">
        <v>-4.7772699999999997</v>
      </c>
      <c r="RP55" s="17">
        <v>1.3</v>
      </c>
      <c r="RQ55" s="17">
        <v>1.52</v>
      </c>
      <c r="RR55" s="17">
        <v>1.52</v>
      </c>
      <c r="RS55" s="17">
        <v>-0.22</v>
      </c>
      <c r="RT55" s="17"/>
      <c r="RU55" s="17"/>
      <c r="RV55" s="17"/>
      <c r="RW55" s="17">
        <v>0</v>
      </c>
      <c r="RX55" s="17">
        <v>5.4</v>
      </c>
      <c r="RY55" s="17">
        <v>5.2</v>
      </c>
      <c r="RZ55" s="17">
        <v>5.2</v>
      </c>
      <c r="SA55" s="17">
        <v>0.2</v>
      </c>
      <c r="SB55" s="17">
        <v>0</v>
      </c>
      <c r="SC55" s="17"/>
      <c r="SD55" s="17"/>
      <c r="SE55" s="17">
        <v>0</v>
      </c>
      <c r="SF55" s="17">
        <v>6.6</v>
      </c>
      <c r="SG55" s="17">
        <v>6.3</v>
      </c>
      <c r="SH55" s="17">
        <v>6.3</v>
      </c>
      <c r="SI55" s="17">
        <v>0.3</v>
      </c>
      <c r="SJ55" s="17">
        <v>3.7</v>
      </c>
      <c r="SK55" s="17">
        <v>3.6</v>
      </c>
      <c r="SL55" s="17">
        <v>3.6</v>
      </c>
      <c r="SM55" s="17">
        <v>0.1</v>
      </c>
      <c r="SN55" s="17">
        <v>3.8</v>
      </c>
      <c r="SO55" s="17">
        <v>3.5</v>
      </c>
      <c r="SP55" s="17">
        <v>3.5</v>
      </c>
      <c r="SQ55" s="17">
        <v>0.3</v>
      </c>
      <c r="SR55" s="17">
        <v>5.7</v>
      </c>
      <c r="SS55" s="17">
        <v>5</v>
      </c>
      <c r="ST55" s="17">
        <v>5</v>
      </c>
      <c r="SU55" s="17">
        <v>0.7</v>
      </c>
      <c r="SV55" s="17">
        <v>3.6</v>
      </c>
      <c r="SW55" s="17">
        <v>5.32</v>
      </c>
      <c r="SX55" s="17">
        <v>7.0975000000000001</v>
      </c>
      <c r="SY55" s="17">
        <v>-3.4975000000000001</v>
      </c>
      <c r="SZ55" s="17">
        <v>10.199999999999999</v>
      </c>
      <c r="TA55" s="17">
        <v>11.49</v>
      </c>
      <c r="TB55" s="17">
        <v>14.231199999999999</v>
      </c>
      <c r="TC55" s="17">
        <v>-4.0312000000000001</v>
      </c>
      <c r="TD55" s="17">
        <v>0</v>
      </c>
      <c r="TE55" s="17"/>
      <c r="TF55" s="17"/>
      <c r="TG55" s="17">
        <v>0</v>
      </c>
      <c r="TH55" s="17">
        <v>14.4</v>
      </c>
      <c r="TI55" s="17">
        <v>9.94</v>
      </c>
      <c r="TJ55" s="17">
        <v>25.482900000000001</v>
      </c>
      <c r="TK55" s="17">
        <v>-11.0829</v>
      </c>
      <c r="TL55" s="17">
        <v>27</v>
      </c>
      <c r="TM55" s="17">
        <v>10.48</v>
      </c>
      <c r="TN55" s="17">
        <v>31.395600000000002</v>
      </c>
      <c r="TO55" s="17">
        <v>-4.3956</v>
      </c>
      <c r="TP55" s="17">
        <v>1.3</v>
      </c>
      <c r="TQ55" s="17">
        <v>0.69</v>
      </c>
      <c r="TR55" s="17">
        <v>2.7673999999999999</v>
      </c>
      <c r="TS55" s="17">
        <v>-1.4674</v>
      </c>
      <c r="TT55" s="17">
        <v>0.9</v>
      </c>
      <c r="TU55" s="17">
        <v>0.4</v>
      </c>
      <c r="TV55" s="17">
        <v>1.1772</v>
      </c>
      <c r="TW55" s="17">
        <v>-0.2772</v>
      </c>
      <c r="TX55" s="17">
        <v>0</v>
      </c>
      <c r="TY55" s="17"/>
      <c r="TZ55" s="17"/>
      <c r="UA55" s="17">
        <v>0</v>
      </c>
      <c r="UB55" s="17">
        <v>5.3</v>
      </c>
      <c r="UC55" s="17">
        <v>6</v>
      </c>
      <c r="UD55" s="17">
        <v>6</v>
      </c>
      <c r="UE55" s="17">
        <v>-0.7</v>
      </c>
      <c r="UF55" s="17">
        <v>2</v>
      </c>
      <c r="UG55" s="17">
        <v>2.2999999999999998</v>
      </c>
      <c r="UH55" s="17">
        <v>2.2999999999999998</v>
      </c>
      <c r="UI55" s="17">
        <v>-0.3</v>
      </c>
      <c r="UJ55" s="17">
        <v>7.5</v>
      </c>
      <c r="UK55" s="17">
        <v>7</v>
      </c>
      <c r="UL55" s="17">
        <v>7</v>
      </c>
      <c r="UM55" s="17">
        <v>0.5</v>
      </c>
      <c r="UN55" s="17">
        <v>3.5</v>
      </c>
      <c r="UO55" s="17">
        <v>3.9</v>
      </c>
      <c r="UP55" s="17">
        <v>3.9</v>
      </c>
      <c r="UQ55" s="17">
        <v>-0.4</v>
      </c>
      <c r="UR55" s="17">
        <v>4</v>
      </c>
      <c r="US55" s="17">
        <v>4</v>
      </c>
      <c r="UT55" s="17">
        <v>4</v>
      </c>
      <c r="UU55" s="17">
        <v>0</v>
      </c>
      <c r="UV55" s="17">
        <v>4.2</v>
      </c>
      <c r="UW55" s="17">
        <v>4.2</v>
      </c>
      <c r="UX55" s="17">
        <v>4.2</v>
      </c>
      <c r="UY55" s="17">
        <v>0</v>
      </c>
      <c r="UZ55" s="17">
        <v>5.8</v>
      </c>
      <c r="VA55" s="17">
        <v>10</v>
      </c>
      <c r="VB55" s="17">
        <v>13.440200000000001</v>
      </c>
      <c r="VC55" s="17">
        <v>-7.6402000000000001</v>
      </c>
      <c r="VD55" s="17">
        <v>0</v>
      </c>
      <c r="VE55" s="17"/>
      <c r="VF55" s="17"/>
      <c r="VG55" s="17">
        <v>0</v>
      </c>
      <c r="VH55" s="17">
        <v>0</v>
      </c>
      <c r="VI55" s="17"/>
      <c r="VJ55" s="17"/>
      <c r="VK55" s="17">
        <v>0</v>
      </c>
      <c r="VL55" s="17">
        <v>0</v>
      </c>
      <c r="VM55" s="17"/>
      <c r="VN55" s="17"/>
      <c r="VO55" s="17">
        <v>0</v>
      </c>
      <c r="VP55" s="17">
        <v>0.6</v>
      </c>
      <c r="VQ55" s="17">
        <v>0.6</v>
      </c>
      <c r="VR55" s="17">
        <v>0.6</v>
      </c>
      <c r="VS55" s="17">
        <v>0</v>
      </c>
      <c r="VT55" s="17">
        <v>17.899999999999999</v>
      </c>
      <c r="VU55" s="17">
        <v>16</v>
      </c>
      <c r="VV55" s="17">
        <v>17</v>
      </c>
      <c r="VW55" s="17">
        <v>0.9</v>
      </c>
      <c r="VX55" s="17">
        <v>15.1</v>
      </c>
      <c r="VY55" s="17">
        <v>16</v>
      </c>
      <c r="VZ55" s="17">
        <v>18</v>
      </c>
      <c r="WA55" s="17">
        <v>-2.9</v>
      </c>
      <c r="WB55" s="17">
        <v>0</v>
      </c>
      <c r="WC55" s="17"/>
      <c r="WD55" s="17"/>
      <c r="WE55" s="17">
        <v>0</v>
      </c>
      <c r="WF55" s="17">
        <v>3.9</v>
      </c>
      <c r="WG55" s="17">
        <v>4.5</v>
      </c>
      <c r="WH55" s="17">
        <v>4.5</v>
      </c>
      <c r="WI55" s="17">
        <v>-0.6</v>
      </c>
      <c r="WJ55" s="17">
        <v>2.4</v>
      </c>
      <c r="WK55" s="17">
        <v>2.2999999999999998</v>
      </c>
      <c r="WL55" s="17">
        <v>2.2999999999999998</v>
      </c>
      <c r="WM55" s="17">
        <v>0.1</v>
      </c>
      <c r="WN55" s="17">
        <v>2.2000000000000002</v>
      </c>
      <c r="WO55" s="17">
        <v>2.2999999999999998</v>
      </c>
      <c r="WP55" s="17">
        <v>2.2999999999999998</v>
      </c>
      <c r="WQ55" s="17">
        <v>-0.1</v>
      </c>
      <c r="WR55" s="17">
        <v>1.2</v>
      </c>
      <c r="WS55" s="17">
        <v>1.4</v>
      </c>
      <c r="WT55" s="17">
        <v>1.4</v>
      </c>
      <c r="WU55" s="17">
        <v>-0.2</v>
      </c>
      <c r="WV55" s="17">
        <v>0</v>
      </c>
      <c r="WW55" s="17"/>
      <c r="WX55" s="17"/>
      <c r="WY55" s="17">
        <v>0</v>
      </c>
      <c r="WZ55" s="17">
        <v>7.4</v>
      </c>
      <c r="XA55" s="17">
        <v>7.5949999999999998</v>
      </c>
      <c r="XB55" s="17">
        <v>7.5949999999999998</v>
      </c>
      <c r="XC55" s="17">
        <v>-0.19500000000000001</v>
      </c>
      <c r="XD55" s="17">
        <v>18.100000000000001</v>
      </c>
      <c r="XE55" s="17">
        <v>17.874400000000001</v>
      </c>
      <c r="XF55" s="17">
        <v>17.874400000000001</v>
      </c>
      <c r="XG55" s="17">
        <v>0.22559999999999999</v>
      </c>
      <c r="XH55" s="17">
        <v>6.8</v>
      </c>
      <c r="XI55" s="17">
        <v>8</v>
      </c>
      <c r="XJ55" s="17">
        <v>8</v>
      </c>
      <c r="XK55" s="17">
        <v>-1.2</v>
      </c>
      <c r="XL55" s="17">
        <v>9</v>
      </c>
      <c r="XM55" s="17">
        <v>10.7</v>
      </c>
      <c r="XN55" s="17">
        <v>10.7</v>
      </c>
      <c r="XO55" s="17">
        <v>-1.7</v>
      </c>
      <c r="XP55" s="17"/>
      <c r="XQ55" s="17"/>
      <c r="XR55" s="17"/>
      <c r="XS55" s="17">
        <v>0</v>
      </c>
      <c r="XT55" s="17"/>
      <c r="XU55" s="17"/>
      <c r="XV55" s="17"/>
      <c r="XW55" s="17">
        <v>0</v>
      </c>
      <c r="XX55" s="17">
        <v>18.3</v>
      </c>
      <c r="XY55" s="17">
        <v>14</v>
      </c>
      <c r="XZ55" s="17">
        <v>14</v>
      </c>
      <c r="YA55" s="17">
        <v>4.3</v>
      </c>
      <c r="YB55" s="17">
        <v>16.7</v>
      </c>
      <c r="YC55" s="17">
        <v>21.324999999999999</v>
      </c>
      <c r="YD55" s="17">
        <v>21.324999999999999</v>
      </c>
      <c r="YE55" s="17">
        <v>-4.625</v>
      </c>
      <c r="YF55" s="17">
        <v>9.4369999999999994</v>
      </c>
      <c r="YG55" s="17">
        <v>7.03</v>
      </c>
      <c r="YH55" s="17">
        <v>7.03</v>
      </c>
      <c r="YI55" s="17">
        <v>2.407</v>
      </c>
      <c r="YJ55" s="17">
        <v>11.2</v>
      </c>
      <c r="YK55" s="17">
        <v>11</v>
      </c>
      <c r="YL55" s="17">
        <v>11</v>
      </c>
      <c r="YM55" s="17">
        <v>0.2</v>
      </c>
      <c r="YN55" s="17">
        <v>17.5</v>
      </c>
      <c r="YO55" s="17">
        <v>17.690000000000001</v>
      </c>
      <c r="YP55" s="17">
        <v>17.690000000000001</v>
      </c>
      <c r="YQ55" s="17">
        <v>-0.19</v>
      </c>
    </row>
    <row r="56" spans="1:667" ht="24" customHeight="1" x14ac:dyDescent="0.25">
      <c r="A56" s="1"/>
      <c r="B56" s="18" t="s">
        <v>863</v>
      </c>
      <c r="C56" s="18" t="s">
        <v>62</v>
      </c>
      <c r="D56" s="19">
        <v>68.400000000000006</v>
      </c>
      <c r="E56" s="19">
        <v>62.756210000000003</v>
      </c>
      <c r="F56" s="19">
        <v>97.366010000000003</v>
      </c>
      <c r="G56" s="19">
        <v>-28.966010000000001</v>
      </c>
      <c r="H56" s="19">
        <v>609.20000000000005</v>
      </c>
      <c r="I56" s="19">
        <v>599.03887999999995</v>
      </c>
      <c r="J56" s="19">
        <v>643.47825999999998</v>
      </c>
      <c r="K56" s="19">
        <v>-34.278260000000003</v>
      </c>
      <c r="L56" s="19">
        <v>206.6</v>
      </c>
      <c r="M56" s="19">
        <v>193.93655000000001</v>
      </c>
      <c r="N56" s="19">
        <v>208.32364000000001</v>
      </c>
      <c r="O56" s="19">
        <v>-1.7236400000000001</v>
      </c>
      <c r="P56" s="19"/>
      <c r="Q56" s="19"/>
      <c r="R56" s="19"/>
      <c r="S56" s="19">
        <v>0</v>
      </c>
      <c r="T56" s="19"/>
      <c r="U56" s="19"/>
      <c r="V56" s="19"/>
      <c r="W56" s="19">
        <v>0</v>
      </c>
      <c r="X56" s="19">
        <v>0</v>
      </c>
      <c r="Y56" s="19"/>
      <c r="Z56" s="19"/>
      <c r="AA56" s="19">
        <v>0</v>
      </c>
      <c r="AB56" s="19">
        <v>88.5</v>
      </c>
      <c r="AC56" s="19">
        <v>86.093000000000004</v>
      </c>
      <c r="AD56" s="19">
        <v>86.093000000000004</v>
      </c>
      <c r="AE56" s="19">
        <v>2.407</v>
      </c>
      <c r="AF56" s="19"/>
      <c r="AG56" s="19"/>
      <c r="AH56" s="19"/>
      <c r="AI56" s="19">
        <v>0</v>
      </c>
      <c r="AJ56" s="19">
        <v>30.5</v>
      </c>
      <c r="AK56" s="19"/>
      <c r="AL56" s="19"/>
      <c r="AM56" s="19">
        <v>30.5</v>
      </c>
      <c r="AN56" s="19">
        <v>181</v>
      </c>
      <c r="AO56" s="19">
        <v>191.80799999999999</v>
      </c>
      <c r="AP56" s="19">
        <v>196.22801999999999</v>
      </c>
      <c r="AQ56" s="19">
        <v>-15.228020000000001</v>
      </c>
      <c r="AR56" s="19">
        <v>200.3</v>
      </c>
      <c r="AS56" s="19">
        <v>191.80799999999999</v>
      </c>
      <c r="AT56" s="19">
        <v>196.22801999999999</v>
      </c>
      <c r="AU56" s="19">
        <v>4.0719799999999999</v>
      </c>
      <c r="AV56" s="19">
        <v>200.5</v>
      </c>
      <c r="AW56" s="19">
        <v>191.80799999999999</v>
      </c>
      <c r="AX56" s="19">
        <v>196.22801999999999</v>
      </c>
      <c r="AY56" s="19">
        <v>4.2719800000000001</v>
      </c>
      <c r="AZ56" s="19">
        <v>283.3</v>
      </c>
      <c r="BA56" s="19">
        <v>288.57600000000002</v>
      </c>
      <c r="BB56" s="19">
        <v>295.22593999999998</v>
      </c>
      <c r="BC56" s="19">
        <v>-11.925940000000001</v>
      </c>
      <c r="BD56" s="19">
        <v>207.2</v>
      </c>
      <c r="BE56" s="19">
        <v>206.04143999999999</v>
      </c>
      <c r="BF56" s="19">
        <v>206.04143999999999</v>
      </c>
      <c r="BG56" s="19">
        <v>1.15856</v>
      </c>
      <c r="BH56" s="19">
        <v>106.3</v>
      </c>
      <c r="BI56" s="19">
        <v>103.33009</v>
      </c>
      <c r="BJ56" s="19">
        <v>103.33009</v>
      </c>
      <c r="BK56" s="19">
        <v>2.96991</v>
      </c>
      <c r="BL56" s="19">
        <v>245.3</v>
      </c>
      <c r="BM56" s="19">
        <v>379.53043000000002</v>
      </c>
      <c r="BN56" s="19">
        <v>379.53043000000002</v>
      </c>
      <c r="BO56" s="19">
        <v>-134.23043000000001</v>
      </c>
      <c r="BP56" s="19">
        <v>4.2</v>
      </c>
      <c r="BQ56" s="19">
        <v>3.8975900000000001</v>
      </c>
      <c r="BR56" s="19">
        <v>3.8975900000000001</v>
      </c>
      <c r="BS56" s="19">
        <v>0.30241000000000001</v>
      </c>
      <c r="BT56" s="19"/>
      <c r="BU56" s="19"/>
      <c r="BV56" s="19"/>
      <c r="BW56" s="19">
        <v>0</v>
      </c>
      <c r="BX56" s="19">
        <v>0</v>
      </c>
      <c r="BY56" s="19"/>
      <c r="BZ56" s="19"/>
      <c r="CA56" s="19">
        <v>0</v>
      </c>
      <c r="CB56" s="19"/>
      <c r="CC56" s="19"/>
      <c r="CD56" s="19"/>
      <c r="CE56" s="19">
        <v>0</v>
      </c>
      <c r="CF56" s="19">
        <v>112.9</v>
      </c>
      <c r="CG56" s="19">
        <v>111.99026000000001</v>
      </c>
      <c r="CH56" s="19">
        <v>111.99026000000001</v>
      </c>
      <c r="CI56" s="19">
        <v>0.90973999999999999</v>
      </c>
      <c r="CJ56" s="19">
        <v>7.7</v>
      </c>
      <c r="CK56" s="19">
        <v>7.2468899999999996</v>
      </c>
      <c r="CL56" s="19">
        <v>7.2468899999999996</v>
      </c>
      <c r="CM56" s="19">
        <v>0.45311000000000001</v>
      </c>
      <c r="CN56" s="19">
        <v>5.2</v>
      </c>
      <c r="CO56" s="19">
        <v>3.89141</v>
      </c>
      <c r="CP56" s="19">
        <v>3.89141</v>
      </c>
      <c r="CQ56" s="19">
        <v>1.3085899999999999</v>
      </c>
      <c r="CR56" s="19">
        <v>22.5</v>
      </c>
      <c r="CS56" s="19">
        <v>22.280850000000001</v>
      </c>
      <c r="CT56" s="19">
        <v>22.280850000000001</v>
      </c>
      <c r="CU56" s="19">
        <v>0.21915000000000001</v>
      </c>
      <c r="CV56" s="19">
        <v>42.1</v>
      </c>
      <c r="CW56" s="19">
        <v>53.01276</v>
      </c>
      <c r="CX56" s="19">
        <v>54.599449999999997</v>
      </c>
      <c r="CY56" s="19">
        <v>-12.49945</v>
      </c>
      <c r="CZ56" s="19">
        <v>89.6</v>
      </c>
      <c r="DA56" s="19">
        <v>115.09652</v>
      </c>
      <c r="DB56" s="19">
        <v>85.976399999999998</v>
      </c>
      <c r="DC56" s="19">
        <v>3.6236000000000002</v>
      </c>
      <c r="DD56" s="19"/>
      <c r="DE56" s="19"/>
      <c r="DF56" s="19"/>
      <c r="DG56" s="19">
        <v>0</v>
      </c>
      <c r="DH56" s="19">
        <v>0</v>
      </c>
      <c r="DI56" s="19"/>
      <c r="DJ56" s="19"/>
      <c r="DK56" s="19">
        <v>0</v>
      </c>
      <c r="DL56" s="19"/>
      <c r="DM56" s="19">
        <v>7.84</v>
      </c>
      <c r="DN56" s="19"/>
      <c r="DO56" s="19">
        <v>0</v>
      </c>
      <c r="DP56" s="19">
        <v>6.5</v>
      </c>
      <c r="DQ56" s="19">
        <v>6.39</v>
      </c>
      <c r="DR56" s="19">
        <v>6.39</v>
      </c>
      <c r="DS56" s="19">
        <v>0.11</v>
      </c>
      <c r="DT56" s="19">
        <v>288.89999999999998</v>
      </c>
      <c r="DU56" s="19"/>
      <c r="DV56" s="19">
        <v>158.16789</v>
      </c>
      <c r="DW56" s="19">
        <v>130.73211000000001</v>
      </c>
      <c r="DX56" s="19">
        <v>33.200000000000003</v>
      </c>
      <c r="DY56" s="19">
        <v>48.529000000000003</v>
      </c>
      <c r="DZ56" s="19">
        <v>37.53969</v>
      </c>
      <c r="EA56" s="19">
        <v>-4.33969</v>
      </c>
      <c r="EB56" s="19">
        <v>31.5</v>
      </c>
      <c r="EC56" s="19"/>
      <c r="ED56" s="19"/>
      <c r="EE56" s="19">
        <v>31.5</v>
      </c>
      <c r="EF56" s="19">
        <v>23.5</v>
      </c>
      <c r="EG56" s="19">
        <v>27.050740000000001</v>
      </c>
      <c r="EH56" s="19">
        <v>19.00414</v>
      </c>
      <c r="EI56" s="19">
        <v>4.4958600000000004</v>
      </c>
      <c r="EJ56" s="19">
        <v>17.600000000000001</v>
      </c>
      <c r="EK56" s="19">
        <v>18.700710000000001</v>
      </c>
      <c r="EL56" s="19">
        <v>19.064769999999999</v>
      </c>
      <c r="EM56" s="19">
        <v>-1.4647699999999999</v>
      </c>
      <c r="EN56" s="19">
        <v>15.5</v>
      </c>
      <c r="EO56" s="19">
        <v>15.02783</v>
      </c>
      <c r="EP56" s="19">
        <v>15.02783</v>
      </c>
      <c r="EQ56" s="19">
        <v>0.47216999999999998</v>
      </c>
      <c r="ER56" s="19">
        <v>54.4</v>
      </c>
      <c r="ES56" s="19">
        <v>60.90005</v>
      </c>
      <c r="ET56" s="19">
        <v>60.90005</v>
      </c>
      <c r="EU56" s="19">
        <v>-6.5000499999999999</v>
      </c>
      <c r="EV56" s="19">
        <v>177.8</v>
      </c>
      <c r="EW56" s="19">
        <v>184.74316999999999</v>
      </c>
      <c r="EX56" s="19">
        <v>184.74316999999999</v>
      </c>
      <c r="EY56" s="19">
        <v>-6.9431700000000003</v>
      </c>
      <c r="EZ56" s="19">
        <v>178.1</v>
      </c>
      <c r="FA56" s="19">
        <v>184.74316999999999</v>
      </c>
      <c r="FB56" s="19">
        <v>184.74316999999999</v>
      </c>
      <c r="FC56" s="19">
        <v>-6.6431699999999996</v>
      </c>
      <c r="FD56" s="19">
        <v>180.4</v>
      </c>
      <c r="FE56" s="19">
        <v>185.29795999999999</v>
      </c>
      <c r="FF56" s="19">
        <v>185.29795999999999</v>
      </c>
      <c r="FG56" s="19">
        <v>-4.8979600000000003</v>
      </c>
      <c r="FH56" s="19">
        <v>83.4</v>
      </c>
      <c r="FI56" s="19">
        <v>31.08944</v>
      </c>
      <c r="FJ56" s="19">
        <v>71.653350000000003</v>
      </c>
      <c r="FK56" s="19">
        <v>11.746650000000001</v>
      </c>
      <c r="FL56" s="19">
        <v>46.9</v>
      </c>
      <c r="FM56" s="19">
        <v>46.809660000000001</v>
      </c>
      <c r="FN56" s="19">
        <v>46.809660000000001</v>
      </c>
      <c r="FO56" s="19">
        <v>9.0340000000000004E-2</v>
      </c>
      <c r="FP56" s="19">
        <v>24.7</v>
      </c>
      <c r="FQ56" s="19">
        <v>25.416450000000001</v>
      </c>
      <c r="FR56" s="19">
        <v>25.416450000000001</v>
      </c>
      <c r="FS56" s="19">
        <v>-0.71645000000000003</v>
      </c>
      <c r="FT56" s="19">
        <v>3.4</v>
      </c>
      <c r="FU56" s="19"/>
      <c r="FV56" s="19"/>
      <c r="FW56" s="19">
        <v>3.4</v>
      </c>
      <c r="FX56" s="19">
        <v>18.100000000000001</v>
      </c>
      <c r="FY56" s="19">
        <v>15.19885</v>
      </c>
      <c r="FZ56" s="19">
        <v>15.19885</v>
      </c>
      <c r="GA56" s="19">
        <v>2.9011499999999999</v>
      </c>
      <c r="GB56" s="19">
        <v>20.6</v>
      </c>
      <c r="GC56" s="19">
        <v>74.08766</v>
      </c>
      <c r="GD56" s="19">
        <v>78.743960000000001</v>
      </c>
      <c r="GE56" s="19">
        <v>-58.14396</v>
      </c>
      <c r="GF56" s="19"/>
      <c r="GG56" s="19"/>
      <c r="GH56" s="19"/>
      <c r="GI56" s="19">
        <v>0</v>
      </c>
      <c r="GJ56" s="19"/>
      <c r="GK56" s="19"/>
      <c r="GL56" s="19"/>
      <c r="GM56" s="19">
        <v>0</v>
      </c>
      <c r="GN56" s="19">
        <v>6.8</v>
      </c>
      <c r="GO56" s="19">
        <v>6.8787000000000003</v>
      </c>
      <c r="GP56" s="19">
        <v>6.8787000000000003</v>
      </c>
      <c r="GQ56" s="19">
        <v>-7.8700000000000006E-2</v>
      </c>
      <c r="GR56" s="19">
        <v>84.1</v>
      </c>
      <c r="GS56" s="19">
        <v>112.82386</v>
      </c>
      <c r="GT56" s="19">
        <v>74.812240000000003</v>
      </c>
      <c r="GU56" s="19">
        <v>9.2877600000000005</v>
      </c>
      <c r="GV56" s="19"/>
      <c r="GW56" s="19"/>
      <c r="GX56" s="19"/>
      <c r="GY56" s="19">
        <v>0</v>
      </c>
      <c r="GZ56" s="19"/>
      <c r="HA56" s="19"/>
      <c r="HB56" s="19"/>
      <c r="HC56" s="19">
        <v>0</v>
      </c>
      <c r="HD56" s="19"/>
      <c r="HE56" s="19"/>
      <c r="HF56" s="19"/>
      <c r="HG56" s="19">
        <v>0</v>
      </c>
      <c r="HH56" s="19"/>
      <c r="HI56" s="19"/>
      <c r="HJ56" s="19"/>
      <c r="HK56" s="19">
        <v>0</v>
      </c>
      <c r="HL56" s="19">
        <v>62.3</v>
      </c>
      <c r="HM56" s="19">
        <v>25.92942</v>
      </c>
      <c r="HN56" s="19">
        <v>94.991299999999995</v>
      </c>
      <c r="HO56" s="19">
        <v>-32.691299999999998</v>
      </c>
      <c r="HP56" s="19">
        <v>25.4</v>
      </c>
      <c r="HQ56" s="19"/>
      <c r="HR56" s="19"/>
      <c r="HS56" s="19">
        <v>25.4</v>
      </c>
      <c r="HT56" s="19">
        <v>100.4</v>
      </c>
      <c r="HU56" s="19">
        <v>133.68</v>
      </c>
      <c r="HV56" s="19"/>
      <c r="HW56" s="19">
        <v>100.4</v>
      </c>
      <c r="HX56" s="19">
        <v>45.5</v>
      </c>
      <c r="HY56" s="19">
        <v>45.291899999999998</v>
      </c>
      <c r="HZ56" s="19">
        <v>45.291899999999998</v>
      </c>
      <c r="IA56" s="19">
        <v>0.20810000000000001</v>
      </c>
      <c r="IB56" s="19"/>
      <c r="IC56" s="19"/>
      <c r="ID56" s="19"/>
      <c r="IE56" s="19">
        <v>0</v>
      </c>
      <c r="IF56" s="19"/>
      <c r="IG56" s="19"/>
      <c r="IH56" s="19"/>
      <c r="II56" s="19">
        <v>0</v>
      </c>
      <c r="IJ56" s="19"/>
      <c r="IK56" s="19"/>
      <c r="IL56" s="19"/>
      <c r="IM56" s="19">
        <v>0</v>
      </c>
      <c r="IN56" s="19">
        <v>60.6</v>
      </c>
      <c r="IO56" s="19">
        <v>19.74991</v>
      </c>
      <c r="IP56" s="19">
        <v>69.344999999999999</v>
      </c>
      <c r="IQ56" s="19">
        <v>-8.7449999999999992</v>
      </c>
      <c r="IR56" s="19">
        <v>170.1</v>
      </c>
      <c r="IS56" s="19">
        <v>180.66397000000001</v>
      </c>
      <c r="IT56" s="19">
        <v>180.66397000000001</v>
      </c>
      <c r="IU56" s="19">
        <v>-10.563969999999999</v>
      </c>
      <c r="IV56" s="19">
        <v>168.2</v>
      </c>
      <c r="IW56" s="19">
        <v>180.66397000000001</v>
      </c>
      <c r="IX56" s="19">
        <v>180.66397000000001</v>
      </c>
      <c r="IY56" s="19">
        <v>-12.46397</v>
      </c>
      <c r="IZ56" s="19">
        <v>200</v>
      </c>
      <c r="JA56" s="19">
        <v>180.66397000000001</v>
      </c>
      <c r="JB56" s="19">
        <v>180.66397000000001</v>
      </c>
      <c r="JC56" s="19">
        <v>19.336030000000001</v>
      </c>
      <c r="JD56" s="19">
        <v>263.3</v>
      </c>
      <c r="JE56" s="19">
        <v>271.80975999999998</v>
      </c>
      <c r="JF56" s="19">
        <v>271.80975999999998</v>
      </c>
      <c r="JG56" s="19">
        <v>-8.50976</v>
      </c>
      <c r="JH56" s="19">
        <v>69.5</v>
      </c>
      <c r="JI56" s="19">
        <v>73.334350000000001</v>
      </c>
      <c r="JJ56" s="19">
        <v>73.334350000000001</v>
      </c>
      <c r="JK56" s="19">
        <v>-3.8343500000000001</v>
      </c>
      <c r="JL56" s="19">
        <v>33.9</v>
      </c>
      <c r="JM56" s="19">
        <v>36.777279999999998</v>
      </c>
      <c r="JN56" s="19">
        <v>36.777279999999998</v>
      </c>
      <c r="JO56" s="19">
        <v>-2.8772799999999998</v>
      </c>
      <c r="JP56" s="19"/>
      <c r="JQ56" s="19"/>
      <c r="JR56" s="19"/>
      <c r="JS56" s="19">
        <v>0</v>
      </c>
      <c r="JT56" s="19"/>
      <c r="JU56" s="19"/>
      <c r="JV56" s="19"/>
      <c r="JW56" s="19">
        <v>0</v>
      </c>
      <c r="JX56" s="19"/>
      <c r="JY56" s="19"/>
      <c r="JZ56" s="19"/>
      <c r="KA56" s="19">
        <v>0</v>
      </c>
      <c r="KB56" s="19">
        <v>0</v>
      </c>
      <c r="KC56" s="19"/>
      <c r="KD56" s="19"/>
      <c r="KE56" s="19">
        <v>0</v>
      </c>
      <c r="KF56" s="19">
        <v>0</v>
      </c>
      <c r="KG56" s="19"/>
      <c r="KH56" s="19"/>
      <c r="KI56" s="19">
        <v>0</v>
      </c>
      <c r="KJ56" s="19"/>
      <c r="KK56" s="19"/>
      <c r="KL56" s="19"/>
      <c r="KM56" s="19">
        <v>0</v>
      </c>
      <c r="KN56" s="19">
        <v>2.6</v>
      </c>
      <c r="KO56" s="19">
        <v>4.7853500000000002</v>
      </c>
      <c r="KP56" s="19">
        <v>4.7853599999999998</v>
      </c>
      <c r="KQ56" s="19">
        <v>-2.1853600000000002</v>
      </c>
      <c r="KR56" s="19">
        <v>107.5</v>
      </c>
      <c r="KS56" s="19">
        <v>109.00054</v>
      </c>
      <c r="KT56" s="19">
        <v>104.34417999999999</v>
      </c>
      <c r="KU56" s="19">
        <v>3.1558199999999998</v>
      </c>
      <c r="KV56" s="19">
        <v>87.1</v>
      </c>
      <c r="KW56" s="19">
        <v>108.13</v>
      </c>
      <c r="KX56" s="19">
        <v>95.224549999999994</v>
      </c>
      <c r="KY56" s="19">
        <v>-8.1245499999999993</v>
      </c>
      <c r="KZ56" s="19">
        <v>62.8</v>
      </c>
      <c r="LA56" s="19">
        <v>66.809659999999994</v>
      </c>
      <c r="LB56" s="19">
        <v>66.809659999999994</v>
      </c>
      <c r="LC56" s="19">
        <v>-4.0096600000000002</v>
      </c>
      <c r="LD56" s="19">
        <v>68.900000000000006</v>
      </c>
      <c r="LE56" s="19">
        <v>78.567999999999998</v>
      </c>
      <c r="LF56" s="19">
        <v>75.369479999999996</v>
      </c>
      <c r="LG56" s="19">
        <v>-6.4694799999999999</v>
      </c>
      <c r="LH56" s="19">
        <v>30.4</v>
      </c>
      <c r="LI56" s="19">
        <v>29.806760000000001</v>
      </c>
      <c r="LJ56" s="19">
        <v>29.806760000000001</v>
      </c>
      <c r="LK56" s="19">
        <v>0.59323999999999999</v>
      </c>
      <c r="LL56" s="19">
        <v>118</v>
      </c>
      <c r="LM56" s="19">
        <v>114.15203</v>
      </c>
      <c r="LN56" s="19"/>
      <c r="LO56" s="19">
        <v>118</v>
      </c>
      <c r="LP56" s="19">
        <v>49.5</v>
      </c>
      <c r="LQ56" s="19">
        <v>50.645899999999997</v>
      </c>
      <c r="LR56" s="19"/>
      <c r="LS56" s="19">
        <v>49.5</v>
      </c>
      <c r="LT56" s="19">
        <v>50.2</v>
      </c>
      <c r="LU56" s="19">
        <v>49.666240000000002</v>
      </c>
      <c r="LV56" s="19"/>
      <c r="LW56" s="19">
        <v>50.2</v>
      </c>
      <c r="LX56" s="19">
        <v>141.30000000000001</v>
      </c>
      <c r="LY56" s="19">
        <v>158.39537999999999</v>
      </c>
      <c r="LZ56" s="19">
        <v>158.39537999999999</v>
      </c>
      <c r="MA56" s="19">
        <v>-17.095379999999999</v>
      </c>
      <c r="MB56" s="19">
        <v>144.1</v>
      </c>
      <c r="MC56" s="19">
        <v>158.39537999999999</v>
      </c>
      <c r="MD56" s="19">
        <v>158.39537999999999</v>
      </c>
      <c r="ME56" s="19">
        <v>-14.29538</v>
      </c>
      <c r="MF56" s="19">
        <v>169.3</v>
      </c>
      <c r="MG56" s="19">
        <v>158.87103999999999</v>
      </c>
      <c r="MH56" s="19">
        <v>158.87103999999999</v>
      </c>
      <c r="MI56" s="19">
        <v>10.42896</v>
      </c>
      <c r="MJ56" s="19">
        <v>184.6</v>
      </c>
      <c r="MK56" s="19">
        <v>176.36183</v>
      </c>
      <c r="ML56" s="19">
        <v>112.70765</v>
      </c>
      <c r="MM56" s="19">
        <v>71.892349999999993</v>
      </c>
      <c r="MN56" s="19">
        <v>0</v>
      </c>
      <c r="MO56" s="19"/>
      <c r="MP56" s="19"/>
      <c r="MQ56" s="19">
        <v>0</v>
      </c>
      <c r="MR56" s="19"/>
      <c r="MS56" s="19"/>
      <c r="MT56" s="19"/>
      <c r="MU56" s="19">
        <v>0</v>
      </c>
      <c r="MV56" s="19"/>
      <c r="MW56" s="19"/>
      <c r="MX56" s="19"/>
      <c r="MY56" s="19">
        <v>0</v>
      </c>
      <c r="MZ56" s="19"/>
      <c r="NA56" s="19"/>
      <c r="NB56" s="19"/>
      <c r="NC56" s="19">
        <v>0</v>
      </c>
      <c r="ND56" s="19">
        <v>209.6</v>
      </c>
      <c r="NE56" s="19">
        <v>205.29381000000001</v>
      </c>
      <c r="NF56" s="19">
        <v>205.29381000000001</v>
      </c>
      <c r="NG56" s="19">
        <v>4.30619</v>
      </c>
      <c r="NH56" s="19">
        <v>101.8</v>
      </c>
      <c r="NI56" s="19">
        <v>102.95515</v>
      </c>
      <c r="NJ56" s="19">
        <v>102.95515</v>
      </c>
      <c r="NK56" s="19">
        <v>-1.1551499999999999</v>
      </c>
      <c r="NL56" s="19">
        <v>7.9</v>
      </c>
      <c r="NM56" s="19">
        <v>4.9915099999999999</v>
      </c>
      <c r="NN56" s="19">
        <v>4.9915099999999999</v>
      </c>
      <c r="NO56" s="19">
        <v>2.90849</v>
      </c>
      <c r="NP56" s="19">
        <v>4.9000000000000004</v>
      </c>
      <c r="NQ56" s="19">
        <v>5.2365700000000004</v>
      </c>
      <c r="NR56" s="19">
        <v>5.2365700000000004</v>
      </c>
      <c r="NS56" s="19">
        <v>-0.33656999999999998</v>
      </c>
      <c r="NT56" s="19">
        <v>0</v>
      </c>
      <c r="NU56" s="19"/>
      <c r="NV56" s="19"/>
      <c r="NW56" s="19">
        <v>0</v>
      </c>
      <c r="NX56" s="19">
        <v>9.6</v>
      </c>
      <c r="NY56" s="19">
        <v>14.58</v>
      </c>
      <c r="NZ56" s="19">
        <v>32.247599999999998</v>
      </c>
      <c r="OA56" s="19">
        <v>-22.647600000000001</v>
      </c>
      <c r="OB56" s="19">
        <v>0</v>
      </c>
      <c r="OC56" s="19"/>
      <c r="OD56" s="19"/>
      <c r="OE56" s="19">
        <v>0</v>
      </c>
      <c r="OF56" s="19">
        <v>9.5</v>
      </c>
      <c r="OG56" s="19">
        <v>11.641299999999999</v>
      </c>
      <c r="OH56" s="19">
        <v>11.641299999999999</v>
      </c>
      <c r="OI56" s="19">
        <v>-2.1413000000000002</v>
      </c>
      <c r="OJ56" s="19">
        <v>0</v>
      </c>
      <c r="OK56" s="19"/>
      <c r="OL56" s="19"/>
      <c r="OM56" s="19">
        <v>0</v>
      </c>
      <c r="ON56" s="19">
        <v>8.3000000000000007</v>
      </c>
      <c r="OO56" s="19">
        <v>20.33764</v>
      </c>
      <c r="OP56" s="19">
        <v>20.33764</v>
      </c>
      <c r="OQ56" s="19">
        <v>-12.03764</v>
      </c>
      <c r="OR56" s="19">
        <v>0</v>
      </c>
      <c r="OS56" s="19"/>
      <c r="OT56" s="19"/>
      <c r="OU56" s="19">
        <v>0</v>
      </c>
      <c r="OV56" s="19">
        <v>0</v>
      </c>
      <c r="OW56" s="19"/>
      <c r="OX56" s="19"/>
      <c r="OY56" s="19">
        <v>0</v>
      </c>
      <c r="OZ56" s="19">
        <v>0</v>
      </c>
      <c r="PA56" s="19"/>
      <c r="PB56" s="19"/>
      <c r="PC56" s="19">
        <v>0</v>
      </c>
      <c r="PD56" s="19">
        <v>0</v>
      </c>
      <c r="PE56" s="19"/>
      <c r="PF56" s="19"/>
      <c r="PG56" s="19">
        <v>0</v>
      </c>
      <c r="PH56" s="19">
        <v>0.3</v>
      </c>
      <c r="PI56" s="19">
        <v>0.36</v>
      </c>
      <c r="PJ56" s="19">
        <v>0.36</v>
      </c>
      <c r="PK56" s="19">
        <v>-0.06</v>
      </c>
      <c r="PL56" s="19">
        <v>1.7</v>
      </c>
      <c r="PM56" s="19">
        <v>1.6</v>
      </c>
      <c r="PN56" s="19">
        <v>1.6</v>
      </c>
      <c r="PO56" s="19">
        <v>0.1</v>
      </c>
      <c r="PP56" s="19">
        <v>2.5</v>
      </c>
      <c r="PQ56" s="19">
        <v>2.5</v>
      </c>
      <c r="PR56" s="19">
        <v>2.5</v>
      </c>
      <c r="PS56" s="19">
        <v>0</v>
      </c>
      <c r="PT56" s="19">
        <v>17.100000000000001</v>
      </c>
      <c r="PU56" s="19">
        <v>8.8425799999999999</v>
      </c>
      <c r="PV56" s="19">
        <v>8.8425799999999999</v>
      </c>
      <c r="PW56" s="19">
        <v>8.2574199999999998</v>
      </c>
      <c r="PX56" s="19">
        <v>3.3</v>
      </c>
      <c r="PY56" s="19">
        <v>3.12</v>
      </c>
      <c r="PZ56" s="19">
        <v>3.12</v>
      </c>
      <c r="QA56" s="19">
        <v>0.18</v>
      </c>
      <c r="QB56" s="19">
        <v>3.1</v>
      </c>
      <c r="QC56" s="19">
        <v>3.1</v>
      </c>
      <c r="QD56" s="19">
        <v>3.1</v>
      </c>
      <c r="QE56" s="19">
        <v>0</v>
      </c>
      <c r="QF56" s="19">
        <v>3.4</v>
      </c>
      <c r="QG56" s="19">
        <v>3.5</v>
      </c>
      <c r="QH56" s="19">
        <v>3.5</v>
      </c>
      <c r="QI56" s="19">
        <v>-0.1</v>
      </c>
      <c r="QJ56" s="19">
        <v>15</v>
      </c>
      <c r="QK56" s="19">
        <v>14.492749999999999</v>
      </c>
      <c r="QL56" s="19">
        <v>14.492749999999999</v>
      </c>
      <c r="QM56" s="19">
        <v>0.50724999999999998</v>
      </c>
      <c r="QN56" s="19">
        <v>0</v>
      </c>
      <c r="QO56" s="19"/>
      <c r="QP56" s="19"/>
      <c r="QQ56" s="19">
        <v>0</v>
      </c>
      <c r="QR56" s="19">
        <v>0</v>
      </c>
      <c r="QS56" s="19"/>
      <c r="QT56" s="19"/>
      <c r="QU56" s="19">
        <v>0</v>
      </c>
      <c r="QV56" s="19">
        <v>2.9</v>
      </c>
      <c r="QW56" s="19">
        <v>3.19</v>
      </c>
      <c r="QX56" s="19">
        <v>5.6276999999999999</v>
      </c>
      <c r="QY56" s="19">
        <v>-2.7277</v>
      </c>
      <c r="QZ56" s="19">
        <v>8.6999999999999993</v>
      </c>
      <c r="RA56" s="19">
        <v>12.54</v>
      </c>
      <c r="RB56" s="19">
        <v>27.997</v>
      </c>
      <c r="RC56" s="19">
        <v>-19.297000000000001</v>
      </c>
      <c r="RD56" s="19">
        <v>0</v>
      </c>
      <c r="RE56" s="19"/>
      <c r="RF56" s="19"/>
      <c r="RG56" s="19">
        <v>0</v>
      </c>
      <c r="RH56" s="19">
        <v>2.5</v>
      </c>
      <c r="RI56" s="19">
        <v>2.2400000000000002</v>
      </c>
      <c r="RJ56" s="19">
        <v>2.2400000000000002</v>
      </c>
      <c r="RK56" s="19">
        <v>0.26</v>
      </c>
      <c r="RL56" s="19">
        <v>14.9</v>
      </c>
      <c r="RM56" s="19">
        <v>7.3553699999999997</v>
      </c>
      <c r="RN56" s="19">
        <v>19.67727</v>
      </c>
      <c r="RO56" s="19">
        <v>-4.7772699999999997</v>
      </c>
      <c r="RP56" s="19">
        <v>1.2</v>
      </c>
      <c r="RQ56" s="19">
        <v>1.48</v>
      </c>
      <c r="RR56" s="19">
        <v>1.48</v>
      </c>
      <c r="RS56" s="19">
        <v>-0.28000000000000003</v>
      </c>
      <c r="RT56" s="19"/>
      <c r="RU56" s="19"/>
      <c r="RV56" s="19"/>
      <c r="RW56" s="19">
        <v>0</v>
      </c>
      <c r="RX56" s="19">
        <v>5.6</v>
      </c>
      <c r="RY56" s="19">
        <v>5.2</v>
      </c>
      <c r="RZ56" s="19">
        <v>5.2</v>
      </c>
      <c r="SA56" s="19">
        <v>0.4</v>
      </c>
      <c r="SB56" s="19">
        <v>0</v>
      </c>
      <c r="SC56" s="19"/>
      <c r="SD56" s="19"/>
      <c r="SE56" s="19">
        <v>0</v>
      </c>
      <c r="SF56" s="19">
        <v>6.6</v>
      </c>
      <c r="SG56" s="19">
        <v>6.3</v>
      </c>
      <c r="SH56" s="19">
        <v>6.3</v>
      </c>
      <c r="SI56" s="19">
        <v>0.3</v>
      </c>
      <c r="SJ56" s="19">
        <v>3.7</v>
      </c>
      <c r="SK56" s="19">
        <v>3.6</v>
      </c>
      <c r="SL56" s="19">
        <v>3.6</v>
      </c>
      <c r="SM56" s="19">
        <v>0.1</v>
      </c>
      <c r="SN56" s="19">
        <v>3.7</v>
      </c>
      <c r="SO56" s="19">
        <v>3.5</v>
      </c>
      <c r="SP56" s="19">
        <v>3.5</v>
      </c>
      <c r="SQ56" s="19">
        <v>0.2</v>
      </c>
      <c r="SR56" s="19">
        <v>5.6</v>
      </c>
      <c r="SS56" s="19">
        <v>5</v>
      </c>
      <c r="ST56" s="19">
        <v>5</v>
      </c>
      <c r="SU56" s="19">
        <v>0.6</v>
      </c>
      <c r="SV56" s="19">
        <v>4.7</v>
      </c>
      <c r="SW56" s="19">
        <v>5.41</v>
      </c>
      <c r="SX56" s="19">
        <v>7.2515999999999998</v>
      </c>
      <c r="SY56" s="19">
        <v>-2.5516000000000001</v>
      </c>
      <c r="SZ56" s="19">
        <v>6.8</v>
      </c>
      <c r="TA56" s="19">
        <v>12.27</v>
      </c>
      <c r="TB56" s="19">
        <v>13.7742</v>
      </c>
      <c r="TC56" s="19">
        <v>-6.9741999999999997</v>
      </c>
      <c r="TD56" s="19">
        <v>0</v>
      </c>
      <c r="TE56" s="19"/>
      <c r="TF56" s="19"/>
      <c r="TG56" s="19">
        <v>0</v>
      </c>
      <c r="TH56" s="19">
        <v>13.5</v>
      </c>
      <c r="TI56" s="19">
        <v>10.38</v>
      </c>
      <c r="TJ56" s="19">
        <v>30.03</v>
      </c>
      <c r="TK56" s="19">
        <v>-16.53</v>
      </c>
      <c r="TL56" s="19">
        <v>21.8</v>
      </c>
      <c r="TM56" s="19">
        <v>10.53</v>
      </c>
      <c r="TN56" s="19">
        <v>25.5749</v>
      </c>
      <c r="TO56" s="19">
        <v>-3.7749000000000001</v>
      </c>
      <c r="TP56" s="19">
        <v>1</v>
      </c>
      <c r="TQ56" s="19">
        <v>0.77</v>
      </c>
      <c r="TR56" s="19">
        <v>2.3403</v>
      </c>
      <c r="TS56" s="19">
        <v>-1.3403</v>
      </c>
      <c r="TT56" s="19">
        <v>0.5</v>
      </c>
      <c r="TU56" s="19">
        <v>0.44</v>
      </c>
      <c r="TV56" s="19">
        <v>0.78069999999999995</v>
      </c>
      <c r="TW56" s="19">
        <v>-0.28070000000000001</v>
      </c>
      <c r="TX56" s="19">
        <v>0</v>
      </c>
      <c r="TY56" s="19"/>
      <c r="TZ56" s="19"/>
      <c r="UA56" s="19">
        <v>0</v>
      </c>
      <c r="UB56" s="19">
        <v>5.3</v>
      </c>
      <c r="UC56" s="19">
        <v>6</v>
      </c>
      <c r="UD56" s="19">
        <v>6</v>
      </c>
      <c r="UE56" s="19">
        <v>-0.7</v>
      </c>
      <c r="UF56" s="19">
        <v>2</v>
      </c>
      <c r="UG56" s="19">
        <v>2.2999999999999998</v>
      </c>
      <c r="UH56" s="19">
        <v>2.2999999999999998</v>
      </c>
      <c r="UI56" s="19">
        <v>-0.3</v>
      </c>
      <c r="UJ56" s="19">
        <v>7.7</v>
      </c>
      <c r="UK56" s="19">
        <v>7</v>
      </c>
      <c r="UL56" s="19">
        <v>7</v>
      </c>
      <c r="UM56" s="19">
        <v>0.7</v>
      </c>
      <c r="UN56" s="19">
        <v>3.5</v>
      </c>
      <c r="UO56" s="19">
        <v>3.9</v>
      </c>
      <c r="UP56" s="19">
        <v>3.9</v>
      </c>
      <c r="UQ56" s="19">
        <v>-0.4</v>
      </c>
      <c r="UR56" s="19">
        <v>4</v>
      </c>
      <c r="US56" s="19">
        <v>4</v>
      </c>
      <c r="UT56" s="19">
        <v>4</v>
      </c>
      <c r="UU56" s="19">
        <v>0</v>
      </c>
      <c r="UV56" s="19">
        <v>4.2</v>
      </c>
      <c r="UW56" s="19">
        <v>4.2</v>
      </c>
      <c r="UX56" s="19">
        <v>4.2</v>
      </c>
      <c r="UY56" s="19">
        <v>0</v>
      </c>
      <c r="UZ56" s="19">
        <v>6.2</v>
      </c>
      <c r="VA56" s="19">
        <v>10</v>
      </c>
      <c r="VB56" s="19">
        <v>13.7197</v>
      </c>
      <c r="VC56" s="19">
        <v>-7.5197000000000003</v>
      </c>
      <c r="VD56" s="19">
        <v>0</v>
      </c>
      <c r="VE56" s="19"/>
      <c r="VF56" s="19"/>
      <c r="VG56" s="19">
        <v>0</v>
      </c>
      <c r="VH56" s="19">
        <v>0</v>
      </c>
      <c r="VI56" s="19"/>
      <c r="VJ56" s="19"/>
      <c r="VK56" s="19">
        <v>0</v>
      </c>
      <c r="VL56" s="19">
        <v>0</v>
      </c>
      <c r="VM56" s="19"/>
      <c r="VN56" s="19"/>
      <c r="VO56" s="19">
        <v>0</v>
      </c>
      <c r="VP56" s="19">
        <v>0.6</v>
      </c>
      <c r="VQ56" s="19">
        <v>0.6</v>
      </c>
      <c r="VR56" s="19">
        <v>0.6</v>
      </c>
      <c r="VS56" s="19">
        <v>0</v>
      </c>
      <c r="VT56" s="19">
        <v>14.6</v>
      </c>
      <c r="VU56" s="19">
        <v>15</v>
      </c>
      <c r="VV56" s="19">
        <v>13</v>
      </c>
      <c r="VW56" s="19">
        <v>1.6</v>
      </c>
      <c r="VX56" s="19">
        <v>13.7</v>
      </c>
      <c r="VY56" s="19">
        <v>15</v>
      </c>
      <c r="VZ56" s="19">
        <v>15</v>
      </c>
      <c r="WA56" s="19">
        <v>-1.3</v>
      </c>
      <c r="WB56" s="19">
        <v>0</v>
      </c>
      <c r="WC56" s="19"/>
      <c r="WD56" s="19"/>
      <c r="WE56" s="19">
        <v>0</v>
      </c>
      <c r="WF56" s="19">
        <v>3.9</v>
      </c>
      <c r="WG56" s="19">
        <v>4.5</v>
      </c>
      <c r="WH56" s="19">
        <v>4.5</v>
      </c>
      <c r="WI56" s="19">
        <v>-0.6</v>
      </c>
      <c r="WJ56" s="19">
        <v>2.4</v>
      </c>
      <c r="WK56" s="19">
        <v>2.2999999999999998</v>
      </c>
      <c r="WL56" s="19">
        <v>2.2999999999999998</v>
      </c>
      <c r="WM56" s="19">
        <v>0.1</v>
      </c>
      <c r="WN56" s="19">
        <v>2.2000000000000002</v>
      </c>
      <c r="WO56" s="19">
        <v>2.2999999999999998</v>
      </c>
      <c r="WP56" s="19">
        <v>2.2999999999999998</v>
      </c>
      <c r="WQ56" s="19">
        <v>-0.1</v>
      </c>
      <c r="WR56" s="19">
        <v>1.2</v>
      </c>
      <c r="WS56" s="19">
        <v>1.4</v>
      </c>
      <c r="WT56" s="19">
        <v>1.4</v>
      </c>
      <c r="WU56" s="19">
        <v>-0.2</v>
      </c>
      <c r="WV56" s="19">
        <v>0</v>
      </c>
      <c r="WW56" s="19"/>
      <c r="WX56" s="19"/>
      <c r="WY56" s="19">
        <v>0</v>
      </c>
      <c r="WZ56" s="19">
        <v>7.5</v>
      </c>
      <c r="XA56" s="19">
        <v>7.59</v>
      </c>
      <c r="XB56" s="19">
        <v>7.59</v>
      </c>
      <c r="XC56" s="19">
        <v>-0.09</v>
      </c>
      <c r="XD56" s="19">
        <v>18.2</v>
      </c>
      <c r="XE56" s="19">
        <v>17.874400000000001</v>
      </c>
      <c r="XF56" s="19">
        <v>17.874400000000001</v>
      </c>
      <c r="XG56" s="19">
        <v>0.3256</v>
      </c>
      <c r="XH56" s="19">
        <v>6.8</v>
      </c>
      <c r="XI56" s="19">
        <v>8</v>
      </c>
      <c r="XJ56" s="19">
        <v>8</v>
      </c>
      <c r="XK56" s="19">
        <v>-1.2</v>
      </c>
      <c r="XL56" s="19">
        <v>9.3000000000000007</v>
      </c>
      <c r="XM56" s="19">
        <v>10.7</v>
      </c>
      <c r="XN56" s="19">
        <v>10.7</v>
      </c>
      <c r="XO56" s="19">
        <v>-1.4</v>
      </c>
      <c r="XP56" s="19"/>
      <c r="XQ56" s="19"/>
      <c r="XR56" s="19"/>
      <c r="XS56" s="19">
        <v>0</v>
      </c>
      <c r="XT56" s="19"/>
      <c r="XU56" s="19"/>
      <c r="XV56" s="19"/>
      <c r="XW56" s="19">
        <v>0</v>
      </c>
      <c r="XX56" s="19">
        <v>18.2</v>
      </c>
      <c r="XY56" s="19">
        <v>14</v>
      </c>
      <c r="XZ56" s="19">
        <v>14</v>
      </c>
      <c r="YA56" s="19">
        <v>4.2</v>
      </c>
      <c r="YB56" s="19">
        <v>16.7</v>
      </c>
      <c r="YC56" s="19">
        <v>21.324999999999999</v>
      </c>
      <c r="YD56" s="19">
        <v>21.324999999999999</v>
      </c>
      <c r="YE56" s="19">
        <v>-4.625</v>
      </c>
      <c r="YF56" s="19">
        <v>8.2119999999999997</v>
      </c>
      <c r="YG56" s="19">
        <v>7.03</v>
      </c>
      <c r="YH56" s="19">
        <v>7.03</v>
      </c>
      <c r="YI56" s="19">
        <v>1.1819999999999999</v>
      </c>
      <c r="YJ56" s="19">
        <v>11</v>
      </c>
      <c r="YK56" s="19">
        <v>11</v>
      </c>
      <c r="YL56" s="19">
        <v>11</v>
      </c>
      <c r="YM56" s="19">
        <v>0</v>
      </c>
      <c r="YN56" s="19">
        <v>17.5</v>
      </c>
      <c r="YO56" s="19">
        <v>17.690000000000001</v>
      </c>
      <c r="YP56" s="19">
        <v>17.690000000000001</v>
      </c>
      <c r="YQ56" s="19">
        <v>-0.19</v>
      </c>
    </row>
    <row r="57" spans="1:667" ht="24.95" customHeight="1" x14ac:dyDescent="0.25">
      <c r="A57" s="1"/>
      <c r="B57" s="212" t="s">
        <v>2873</v>
      </c>
      <c r="C57" s="213"/>
      <c r="D57" s="20">
        <v>1595.15</v>
      </c>
      <c r="E57" s="20">
        <v>1354.8039900000001</v>
      </c>
      <c r="F57" s="20">
        <v>1831.68406</v>
      </c>
      <c r="G57" s="20"/>
      <c r="H57" s="20">
        <v>14858</v>
      </c>
      <c r="I57" s="20">
        <v>14865.723819999999</v>
      </c>
      <c r="J57" s="20">
        <v>14976.822270000001</v>
      </c>
      <c r="K57" s="20"/>
      <c r="L57" s="20">
        <v>4996.3</v>
      </c>
      <c r="M57" s="20">
        <v>4812.7215200000001</v>
      </c>
      <c r="N57" s="20">
        <v>4848.6892449999996</v>
      </c>
      <c r="O57" s="20"/>
      <c r="P57" s="20">
        <v>0</v>
      </c>
      <c r="Q57" s="20">
        <v>0</v>
      </c>
      <c r="R57" s="20">
        <v>0</v>
      </c>
      <c r="S57" s="20"/>
      <c r="T57" s="20">
        <v>0</v>
      </c>
      <c r="U57" s="20">
        <v>0</v>
      </c>
      <c r="V57" s="20">
        <v>0</v>
      </c>
      <c r="W57" s="20"/>
      <c r="X57" s="20">
        <v>398.45</v>
      </c>
      <c r="Y57" s="20">
        <v>252.75908999999999</v>
      </c>
      <c r="Z57" s="20">
        <v>359.32837000000001</v>
      </c>
      <c r="AA57" s="20"/>
      <c r="AB57" s="20">
        <v>2170.4499999999998</v>
      </c>
      <c r="AC57" s="20">
        <v>2066.232</v>
      </c>
      <c r="AD57" s="20">
        <v>2066.232</v>
      </c>
      <c r="AE57" s="20"/>
      <c r="AF57" s="20">
        <v>0</v>
      </c>
      <c r="AG57" s="20">
        <v>0</v>
      </c>
      <c r="AH57" s="20">
        <v>0</v>
      </c>
      <c r="AI57" s="20"/>
      <c r="AJ57" s="20">
        <v>630.54999999999995</v>
      </c>
      <c r="AK57" s="20">
        <v>366.63293499999997</v>
      </c>
      <c r="AL57" s="20">
        <v>918.929935</v>
      </c>
      <c r="AM57" s="20"/>
      <c r="AN57" s="20">
        <v>4324.45</v>
      </c>
      <c r="AO57" s="20">
        <v>4684.0723500000004</v>
      </c>
      <c r="AP57" s="20">
        <v>4708.8064999999997</v>
      </c>
      <c r="AQ57" s="20"/>
      <c r="AR57" s="20">
        <v>4778.1499999999996</v>
      </c>
      <c r="AS57" s="20">
        <v>4684.0723500000004</v>
      </c>
      <c r="AT57" s="20">
        <v>4708.8064999999997</v>
      </c>
      <c r="AU57" s="20"/>
      <c r="AV57" s="20">
        <v>4838.75</v>
      </c>
      <c r="AW57" s="20">
        <v>4684.0723500000004</v>
      </c>
      <c r="AX57" s="20">
        <v>4708.8064999999997</v>
      </c>
      <c r="AY57" s="20"/>
      <c r="AZ57" s="20">
        <v>6863.15</v>
      </c>
      <c r="BA57" s="20">
        <v>7047.20795</v>
      </c>
      <c r="BB57" s="20">
        <v>7084.4205899999997</v>
      </c>
      <c r="BC57" s="20"/>
      <c r="BD57" s="20">
        <v>4936.55</v>
      </c>
      <c r="BE57" s="20">
        <v>4944.9945600000001</v>
      </c>
      <c r="BF57" s="20">
        <v>4944.9945600000001</v>
      </c>
      <c r="BG57" s="20"/>
      <c r="BH57" s="20">
        <v>2544.4499999999998</v>
      </c>
      <c r="BI57" s="20">
        <v>2479.9221600000001</v>
      </c>
      <c r="BJ57" s="20">
        <v>2479.9221600000001</v>
      </c>
      <c r="BK57" s="20"/>
      <c r="BL57" s="20">
        <v>7223.45</v>
      </c>
      <c r="BM57" s="20">
        <v>7150.5195899999999</v>
      </c>
      <c r="BN57" s="20">
        <v>6399.4253349999999</v>
      </c>
      <c r="BO57" s="20"/>
      <c r="BP57" s="20">
        <v>100.6</v>
      </c>
      <c r="BQ57" s="20">
        <v>93.542159999999996</v>
      </c>
      <c r="BR57" s="20">
        <v>93.542159999999996</v>
      </c>
      <c r="BS57" s="20"/>
      <c r="BT57" s="20">
        <v>0</v>
      </c>
      <c r="BU57" s="20">
        <v>0</v>
      </c>
      <c r="BV57" s="20">
        <v>0</v>
      </c>
      <c r="BW57" s="20"/>
      <c r="BX57" s="20">
        <v>126.15</v>
      </c>
      <c r="BY57" s="20">
        <v>99.481840000000005</v>
      </c>
      <c r="BZ57" s="20">
        <v>99.52</v>
      </c>
      <c r="CA57" s="20"/>
      <c r="CB57" s="20">
        <v>0</v>
      </c>
      <c r="CC57" s="20">
        <v>0</v>
      </c>
      <c r="CD57" s="20">
        <v>0</v>
      </c>
      <c r="CE57" s="20"/>
      <c r="CF57" s="20">
        <v>2695.85</v>
      </c>
      <c r="CG57" s="20">
        <v>2687.7662399999999</v>
      </c>
      <c r="CH57" s="20">
        <v>2687.7662399999999</v>
      </c>
      <c r="CI57" s="20"/>
      <c r="CJ57" s="20">
        <v>186.65</v>
      </c>
      <c r="CK57" s="20">
        <v>173.92536000000001</v>
      </c>
      <c r="CL57" s="20">
        <v>173.92536000000001</v>
      </c>
      <c r="CM57" s="20"/>
      <c r="CN57" s="20">
        <v>124.1</v>
      </c>
      <c r="CO57" s="20">
        <v>93.393839999999997</v>
      </c>
      <c r="CP57" s="20">
        <v>93.393839999999997</v>
      </c>
      <c r="CQ57" s="20"/>
      <c r="CR57" s="20">
        <v>538.9</v>
      </c>
      <c r="CS57" s="20">
        <v>512.45955000000004</v>
      </c>
      <c r="CT57" s="20">
        <v>527.03638999999998</v>
      </c>
      <c r="CU57" s="20"/>
      <c r="CV57" s="20">
        <v>1383.65</v>
      </c>
      <c r="CW57" s="20">
        <v>1176.122345</v>
      </c>
      <c r="CX57" s="20">
        <v>1284.2175999999999</v>
      </c>
      <c r="CY57" s="20"/>
      <c r="CZ57" s="20">
        <v>1728.45</v>
      </c>
      <c r="DA57" s="20">
        <v>1885.02379</v>
      </c>
      <c r="DB57" s="20">
        <v>1376.5150550000001</v>
      </c>
      <c r="DC57" s="20"/>
      <c r="DD57" s="20">
        <v>0</v>
      </c>
      <c r="DE57" s="20">
        <v>0</v>
      </c>
      <c r="DF57" s="20">
        <v>0</v>
      </c>
      <c r="DG57" s="20"/>
      <c r="DH57" s="20">
        <v>861.1</v>
      </c>
      <c r="DI57" s="20">
        <v>1156.7449999999999</v>
      </c>
      <c r="DJ57" s="20">
        <v>248.02500000000001</v>
      </c>
      <c r="DK57" s="20"/>
      <c r="DL57" s="20">
        <v>0</v>
      </c>
      <c r="DM57" s="20">
        <v>94.495000000000005</v>
      </c>
      <c r="DN57" s="20">
        <v>163.12</v>
      </c>
      <c r="DO57" s="20"/>
      <c r="DP57" s="20">
        <v>156</v>
      </c>
      <c r="DQ57" s="20">
        <v>153.36000000000001</v>
      </c>
      <c r="DR57" s="20">
        <v>153.36000000000001</v>
      </c>
      <c r="DS57" s="20"/>
      <c r="DT57" s="20">
        <v>2957.25</v>
      </c>
      <c r="DU57" s="20">
        <v>1912.8636449999999</v>
      </c>
      <c r="DV57" s="20">
        <v>2574.2973649999999</v>
      </c>
      <c r="DW57" s="20"/>
      <c r="DX57" s="20">
        <v>859.75</v>
      </c>
      <c r="DY57" s="20">
        <v>1054.8028999999999</v>
      </c>
      <c r="DZ57" s="20">
        <v>900.95255999999995</v>
      </c>
      <c r="EA57" s="20"/>
      <c r="EB57" s="20">
        <v>1296.95</v>
      </c>
      <c r="EC57" s="20">
        <v>962.98060499999997</v>
      </c>
      <c r="ED57" s="20">
        <v>1536.087925</v>
      </c>
      <c r="EE57" s="20"/>
      <c r="EF57" s="20">
        <v>592.85</v>
      </c>
      <c r="EG57" s="20">
        <v>568.75175999999999</v>
      </c>
      <c r="EH57" s="20">
        <v>456.09935999999999</v>
      </c>
      <c r="EI57" s="20"/>
      <c r="EJ57" s="20">
        <v>421</v>
      </c>
      <c r="EK57" s="20">
        <v>453.04782</v>
      </c>
      <c r="EL57" s="20">
        <v>457.55448000000001</v>
      </c>
      <c r="EM57" s="20"/>
      <c r="EN57" s="20">
        <v>388.2</v>
      </c>
      <c r="EO57" s="20">
        <v>367.42936500000002</v>
      </c>
      <c r="EP57" s="20">
        <v>367.42936500000002</v>
      </c>
      <c r="EQ57" s="20"/>
      <c r="ER57" s="20">
        <v>1398.4</v>
      </c>
      <c r="ES57" s="20">
        <v>1461.6012000000001</v>
      </c>
      <c r="ET57" s="20">
        <v>1461.6012000000001</v>
      </c>
      <c r="EU57" s="20"/>
      <c r="EV57" s="20">
        <v>4240.95</v>
      </c>
      <c r="EW57" s="20">
        <v>4426.2658700000002</v>
      </c>
      <c r="EX57" s="20">
        <v>4433.83608</v>
      </c>
      <c r="EY57" s="20"/>
      <c r="EZ57" s="20">
        <v>4252.1000000000004</v>
      </c>
      <c r="FA57" s="20">
        <v>4426.2658700000002</v>
      </c>
      <c r="FB57" s="20">
        <v>4433.83608</v>
      </c>
      <c r="FC57" s="20"/>
      <c r="FD57" s="20">
        <v>4351.3</v>
      </c>
      <c r="FE57" s="20">
        <v>4439.5580900000004</v>
      </c>
      <c r="FF57" s="20">
        <v>4447.1510399999997</v>
      </c>
      <c r="FG57" s="20"/>
      <c r="FH57" s="20">
        <v>2081.65</v>
      </c>
      <c r="FI57" s="20">
        <v>1656.389715</v>
      </c>
      <c r="FJ57" s="20">
        <v>1794.25325</v>
      </c>
      <c r="FK57" s="20"/>
      <c r="FL57" s="20">
        <v>493.85</v>
      </c>
      <c r="FM57" s="20">
        <v>552.00579000000005</v>
      </c>
      <c r="FN57" s="20">
        <v>573.86811</v>
      </c>
      <c r="FO57" s="20"/>
      <c r="FP57" s="20">
        <v>576.9</v>
      </c>
      <c r="FQ57" s="20">
        <v>595.18097999999998</v>
      </c>
      <c r="FR57" s="20">
        <v>609.99480000000005</v>
      </c>
      <c r="FS57" s="20"/>
      <c r="FT57" s="20">
        <v>81.599999999999994</v>
      </c>
      <c r="FU57" s="20">
        <v>0</v>
      </c>
      <c r="FV57" s="20">
        <v>0</v>
      </c>
      <c r="FW57" s="20"/>
      <c r="FX57" s="20">
        <v>263.2</v>
      </c>
      <c r="FY57" s="20">
        <v>243.1816</v>
      </c>
      <c r="FZ57" s="20">
        <v>243.1816</v>
      </c>
      <c r="GA57" s="20"/>
      <c r="GB57" s="20">
        <v>1183.3</v>
      </c>
      <c r="GC57" s="20">
        <v>1062.95911</v>
      </c>
      <c r="GD57" s="20">
        <v>1462.0221650000001</v>
      </c>
      <c r="GE57" s="20"/>
      <c r="GF57" s="20">
        <v>0</v>
      </c>
      <c r="GG57" s="20">
        <v>0</v>
      </c>
      <c r="GH57" s="20">
        <v>0</v>
      </c>
      <c r="GI57" s="20"/>
      <c r="GJ57" s="20">
        <v>0</v>
      </c>
      <c r="GK57" s="20">
        <v>0</v>
      </c>
      <c r="GL57" s="20">
        <v>0</v>
      </c>
      <c r="GM57" s="20"/>
      <c r="GN57" s="20">
        <v>160.65</v>
      </c>
      <c r="GO57" s="20">
        <v>165.08879999999999</v>
      </c>
      <c r="GP57" s="20">
        <v>165.08879999999999</v>
      </c>
      <c r="GQ57" s="20"/>
      <c r="GR57" s="20">
        <v>1796.45</v>
      </c>
      <c r="GS57" s="20">
        <v>1841.28071</v>
      </c>
      <c r="GT57" s="20">
        <v>1795.4936700000001</v>
      </c>
      <c r="GU57" s="20"/>
      <c r="GV57" s="20">
        <v>0</v>
      </c>
      <c r="GW57" s="20">
        <v>0</v>
      </c>
      <c r="GX57" s="20">
        <v>0</v>
      </c>
      <c r="GY57" s="20"/>
      <c r="GZ57" s="20">
        <v>0</v>
      </c>
      <c r="HA57" s="20">
        <v>0</v>
      </c>
      <c r="HB57" s="20">
        <v>0</v>
      </c>
      <c r="HC57" s="20"/>
      <c r="HD57" s="20">
        <v>0</v>
      </c>
      <c r="HE57" s="20">
        <v>0</v>
      </c>
      <c r="HF57" s="20">
        <v>0</v>
      </c>
      <c r="HG57" s="20"/>
      <c r="HH57" s="20">
        <v>0</v>
      </c>
      <c r="HI57" s="20">
        <v>0</v>
      </c>
      <c r="HJ57" s="20">
        <v>0</v>
      </c>
      <c r="HK57" s="20"/>
      <c r="HL57" s="20">
        <v>1529.5</v>
      </c>
      <c r="HM57" s="20">
        <v>1444.7508150000001</v>
      </c>
      <c r="HN57" s="20">
        <v>1574.42037</v>
      </c>
      <c r="HO57" s="20"/>
      <c r="HP57" s="20">
        <v>152.1</v>
      </c>
      <c r="HQ57" s="20">
        <v>87.310185000000004</v>
      </c>
      <c r="HR57" s="20">
        <v>295.72959500000002</v>
      </c>
      <c r="HS57" s="20"/>
      <c r="HT57" s="20">
        <v>2802.65</v>
      </c>
      <c r="HU57" s="20">
        <v>3148.4749999999999</v>
      </c>
      <c r="HV57" s="20">
        <v>2891.6849999999999</v>
      </c>
      <c r="HW57" s="20"/>
      <c r="HX57" s="20">
        <v>1013.35</v>
      </c>
      <c r="HY57" s="20">
        <v>1048.8536349999999</v>
      </c>
      <c r="HZ57" s="20">
        <v>769.96230000000003</v>
      </c>
      <c r="IA57" s="20"/>
      <c r="IB57" s="20">
        <v>0</v>
      </c>
      <c r="IC57" s="20">
        <v>0</v>
      </c>
      <c r="ID57" s="20">
        <v>0</v>
      </c>
      <c r="IE57" s="20"/>
      <c r="IF57" s="20">
        <v>0</v>
      </c>
      <c r="IG57" s="20">
        <v>0</v>
      </c>
      <c r="IH57" s="20">
        <v>0</v>
      </c>
      <c r="II57" s="20"/>
      <c r="IJ57" s="20">
        <v>0</v>
      </c>
      <c r="IK57" s="20">
        <v>0</v>
      </c>
      <c r="IL57" s="20">
        <v>0</v>
      </c>
      <c r="IM57" s="20"/>
      <c r="IN57" s="20">
        <v>1616.7</v>
      </c>
      <c r="IO57" s="20">
        <v>1586.8982350000001</v>
      </c>
      <c r="IP57" s="20">
        <v>1755.455835</v>
      </c>
      <c r="IQ57" s="20"/>
      <c r="IR57" s="20">
        <v>4053.9</v>
      </c>
      <c r="IS57" s="20">
        <v>4339.2387150000004</v>
      </c>
      <c r="IT57" s="20">
        <v>4343.6580400000003</v>
      </c>
      <c r="IU57" s="20"/>
      <c r="IV57" s="20">
        <v>4007.45</v>
      </c>
      <c r="IW57" s="20">
        <v>4339.2387150000004</v>
      </c>
      <c r="IX57" s="20">
        <v>4343.6580400000003</v>
      </c>
      <c r="IY57" s="20"/>
      <c r="IZ57" s="20">
        <v>4737.7</v>
      </c>
      <c r="JA57" s="20">
        <v>4339.2387150000004</v>
      </c>
      <c r="JB57" s="20">
        <v>4343.6580400000003</v>
      </c>
      <c r="JC57" s="20"/>
      <c r="JD57" s="20">
        <v>6242.5</v>
      </c>
      <c r="JE57" s="20">
        <v>6528.4042200000004</v>
      </c>
      <c r="JF57" s="20">
        <v>6535.0531149999997</v>
      </c>
      <c r="JG57" s="20"/>
      <c r="JH57" s="20">
        <v>1655.8</v>
      </c>
      <c r="JI57" s="20">
        <v>1760.02439</v>
      </c>
      <c r="JJ57" s="20">
        <v>1760.0244</v>
      </c>
      <c r="JK57" s="20"/>
      <c r="JL57" s="20">
        <v>815.35</v>
      </c>
      <c r="JM57" s="20">
        <v>882.65472</v>
      </c>
      <c r="JN57" s="20">
        <v>882.65472</v>
      </c>
      <c r="JO57" s="20"/>
      <c r="JP57" s="20">
        <v>0</v>
      </c>
      <c r="JQ57" s="20">
        <v>0</v>
      </c>
      <c r="JR57" s="20">
        <v>0</v>
      </c>
      <c r="JS57" s="20"/>
      <c r="JT57" s="20">
        <v>0</v>
      </c>
      <c r="JU57" s="20">
        <v>0</v>
      </c>
      <c r="JV57" s="20">
        <v>0</v>
      </c>
      <c r="JW57" s="20"/>
      <c r="JX57" s="20">
        <v>0</v>
      </c>
      <c r="JY57" s="20">
        <v>0</v>
      </c>
      <c r="JZ57" s="20">
        <v>0</v>
      </c>
      <c r="KA57" s="20"/>
      <c r="KB57" s="20">
        <v>85.75</v>
      </c>
      <c r="KC57" s="20">
        <v>70</v>
      </c>
      <c r="KD57" s="20">
        <v>140</v>
      </c>
      <c r="KE57" s="20"/>
      <c r="KF57" s="20">
        <v>0.9</v>
      </c>
      <c r="KG57" s="20">
        <v>1.8</v>
      </c>
      <c r="KH57" s="20">
        <v>1.8</v>
      </c>
      <c r="KI57" s="20"/>
      <c r="KJ57" s="20">
        <v>0</v>
      </c>
      <c r="KK57" s="20">
        <v>0</v>
      </c>
      <c r="KL57" s="20">
        <v>0</v>
      </c>
      <c r="KM57" s="20"/>
      <c r="KN57" s="20">
        <v>62.95</v>
      </c>
      <c r="KO57" s="20">
        <v>114.84842500000001</v>
      </c>
      <c r="KP57" s="20">
        <v>114.84864</v>
      </c>
      <c r="KQ57" s="20"/>
      <c r="KR57" s="20">
        <v>3224.65</v>
      </c>
      <c r="KS57" s="20">
        <v>3288.7014949999998</v>
      </c>
      <c r="KT57" s="20">
        <v>3263.7589950000001</v>
      </c>
      <c r="KU57" s="20"/>
      <c r="KV57" s="20">
        <v>2151.1</v>
      </c>
      <c r="KW57" s="20">
        <v>2201.7464100000002</v>
      </c>
      <c r="KX57" s="20">
        <v>2264.6698350000001</v>
      </c>
      <c r="KY57" s="20"/>
      <c r="KZ57" s="20">
        <v>1540.4</v>
      </c>
      <c r="LA57" s="20">
        <v>1471.5495599999999</v>
      </c>
      <c r="LB57" s="20">
        <v>1471.5495599999999</v>
      </c>
      <c r="LC57" s="20"/>
      <c r="LD57" s="20">
        <v>1721.3</v>
      </c>
      <c r="LE57" s="20">
        <v>1728.909075</v>
      </c>
      <c r="LF57" s="20">
        <v>1755.1389549999999</v>
      </c>
      <c r="LG57" s="20"/>
      <c r="LH57" s="20">
        <v>724.15</v>
      </c>
      <c r="LI57" s="20">
        <v>705.51275999999996</v>
      </c>
      <c r="LJ57" s="20">
        <v>714.52746000000002</v>
      </c>
      <c r="LK57" s="20"/>
      <c r="LL57" s="20">
        <v>1694.9</v>
      </c>
      <c r="LM57" s="20">
        <v>1572.7189000000001</v>
      </c>
      <c r="LN57" s="20">
        <v>0</v>
      </c>
      <c r="LO57" s="20"/>
      <c r="LP57" s="20">
        <v>368.15</v>
      </c>
      <c r="LQ57" s="20">
        <v>126.61475</v>
      </c>
      <c r="LR57" s="20">
        <v>0</v>
      </c>
      <c r="LS57" s="20"/>
      <c r="LT57" s="20">
        <v>401.7</v>
      </c>
      <c r="LU57" s="20">
        <v>422.16300000000001</v>
      </c>
      <c r="LV57" s="20">
        <v>0</v>
      </c>
      <c r="LW57" s="20"/>
      <c r="LX57" s="20">
        <v>3379.95</v>
      </c>
      <c r="LY57" s="20">
        <v>3798.3783250000001</v>
      </c>
      <c r="LZ57" s="20">
        <v>3798.8214899999998</v>
      </c>
      <c r="MA57" s="20"/>
      <c r="MB57" s="20">
        <v>3444.05</v>
      </c>
      <c r="MC57" s="20">
        <v>3798.3783250000001</v>
      </c>
      <c r="MD57" s="20">
        <v>3798.8214899999998</v>
      </c>
      <c r="ME57" s="20"/>
      <c r="MF57" s="20">
        <v>4053.9</v>
      </c>
      <c r="MG57" s="20">
        <v>3809.7848250000002</v>
      </c>
      <c r="MH57" s="20">
        <v>3810.2293199999999</v>
      </c>
      <c r="MI57" s="20"/>
      <c r="MJ57" s="20">
        <v>4404.2</v>
      </c>
      <c r="MK57" s="20">
        <v>2733.608365</v>
      </c>
      <c r="ML57" s="20">
        <v>2435.17112</v>
      </c>
      <c r="MM57" s="20"/>
      <c r="MN57" s="20">
        <v>267.75</v>
      </c>
      <c r="MO57" s="20">
        <v>241.43524500000001</v>
      </c>
      <c r="MP57" s="20">
        <v>0</v>
      </c>
      <c r="MQ57" s="20"/>
      <c r="MR57" s="20">
        <v>0</v>
      </c>
      <c r="MS57" s="20">
        <v>0</v>
      </c>
      <c r="MT57" s="20">
        <v>0</v>
      </c>
      <c r="MU57" s="20"/>
      <c r="MV57" s="20">
        <v>0</v>
      </c>
      <c r="MW57" s="20">
        <v>0</v>
      </c>
      <c r="MX57" s="20">
        <v>0</v>
      </c>
      <c r="MY57" s="20"/>
      <c r="MZ57" s="20">
        <v>0</v>
      </c>
      <c r="NA57" s="20">
        <v>0</v>
      </c>
      <c r="NB57" s="20">
        <v>0</v>
      </c>
      <c r="NC57" s="20"/>
      <c r="ND57" s="20">
        <v>5022.6000000000004</v>
      </c>
      <c r="NE57" s="20">
        <v>4925.4443650000003</v>
      </c>
      <c r="NF57" s="20">
        <v>4927.0514400000002</v>
      </c>
      <c r="NG57" s="20"/>
      <c r="NH57" s="20">
        <v>2431.65</v>
      </c>
      <c r="NI57" s="20">
        <v>2470.117655</v>
      </c>
      <c r="NJ57" s="20">
        <v>2470.9236000000001</v>
      </c>
      <c r="NK57" s="20"/>
      <c r="NL57" s="20">
        <v>102.25</v>
      </c>
      <c r="NM57" s="20">
        <v>69.881140000000002</v>
      </c>
      <c r="NN57" s="20">
        <v>69.881140000000002</v>
      </c>
      <c r="NO57" s="20"/>
      <c r="NP57" s="20">
        <v>118.8</v>
      </c>
      <c r="NQ57" s="20">
        <v>125.67768</v>
      </c>
      <c r="NR57" s="20">
        <v>125.67768</v>
      </c>
      <c r="NS57" s="20"/>
      <c r="NT57" s="20">
        <v>8.3000000000000007</v>
      </c>
      <c r="NU57" s="20">
        <v>8.3804999999999996</v>
      </c>
      <c r="NV57" s="20">
        <v>8.3804999999999996</v>
      </c>
      <c r="NW57" s="20"/>
      <c r="NX57" s="20">
        <v>365.3</v>
      </c>
      <c r="NY57" s="20">
        <v>713.25639999999999</v>
      </c>
      <c r="NZ57" s="20">
        <v>1051.0713000000001</v>
      </c>
      <c r="OA57" s="20"/>
      <c r="OB57" s="20">
        <v>621.54999999999995</v>
      </c>
      <c r="OC57" s="20">
        <v>487.36</v>
      </c>
      <c r="OD57" s="20">
        <v>487.36</v>
      </c>
      <c r="OE57" s="20"/>
      <c r="OF57" s="20">
        <v>251.6</v>
      </c>
      <c r="OG57" s="20">
        <v>264.77265</v>
      </c>
      <c r="OH57" s="20">
        <v>264.77265</v>
      </c>
      <c r="OI57" s="20"/>
      <c r="OJ57" s="20">
        <v>1.35</v>
      </c>
      <c r="OK57" s="20">
        <v>2.1</v>
      </c>
      <c r="OL57" s="20">
        <v>2.1</v>
      </c>
      <c r="OM57" s="20"/>
      <c r="ON57" s="20">
        <v>195.7</v>
      </c>
      <c r="OO57" s="20">
        <v>488.10336000000001</v>
      </c>
      <c r="OP57" s="20">
        <v>488.10336000000001</v>
      </c>
      <c r="OQ57" s="20"/>
      <c r="OR57" s="20">
        <v>163.85</v>
      </c>
      <c r="OS57" s="20">
        <v>140.88199499999999</v>
      </c>
      <c r="OT57" s="20">
        <v>137.67623</v>
      </c>
      <c r="OU57" s="20"/>
      <c r="OV57" s="20">
        <v>38.1</v>
      </c>
      <c r="OW57" s="20">
        <v>21.495069999999998</v>
      </c>
      <c r="OX57" s="20">
        <v>30.042719999999999</v>
      </c>
      <c r="OY57" s="20"/>
      <c r="OZ57" s="20">
        <v>1568.75</v>
      </c>
      <c r="PA57" s="20">
        <v>1538.2</v>
      </c>
      <c r="PB57" s="20">
        <v>1572.0374999999999</v>
      </c>
      <c r="PC57" s="20"/>
      <c r="PD57" s="20">
        <v>781.05</v>
      </c>
      <c r="PE57" s="20">
        <v>772.97500000000002</v>
      </c>
      <c r="PF57" s="20">
        <v>817.26</v>
      </c>
      <c r="PG57" s="20"/>
      <c r="PH57" s="20">
        <v>7.9</v>
      </c>
      <c r="PI57" s="20">
        <v>8.5</v>
      </c>
      <c r="PJ57" s="20">
        <v>8.5</v>
      </c>
      <c r="PK57" s="20"/>
      <c r="PL57" s="20">
        <v>37.4</v>
      </c>
      <c r="PM57" s="20">
        <v>38.4</v>
      </c>
      <c r="PN57" s="20">
        <v>38.4</v>
      </c>
      <c r="PO57" s="20"/>
      <c r="PP57" s="20">
        <v>61.05</v>
      </c>
      <c r="PQ57" s="20">
        <v>60</v>
      </c>
      <c r="PR57" s="20">
        <v>60</v>
      </c>
      <c r="PS57" s="20"/>
      <c r="PT57" s="20">
        <v>410.15</v>
      </c>
      <c r="PU57" s="20">
        <v>212.22192000000001</v>
      </c>
      <c r="PV57" s="20">
        <v>212.22192000000001</v>
      </c>
      <c r="PW57" s="20"/>
      <c r="PX57" s="20">
        <v>74.2</v>
      </c>
      <c r="PY57" s="20">
        <v>74.88</v>
      </c>
      <c r="PZ57" s="20">
        <v>74.88</v>
      </c>
      <c r="QA57" s="20"/>
      <c r="QB57" s="20">
        <v>68.8</v>
      </c>
      <c r="QC57" s="20">
        <v>72.849999999999994</v>
      </c>
      <c r="QD57" s="20">
        <v>72.849999999999994</v>
      </c>
      <c r="QE57" s="20"/>
      <c r="QF57" s="20">
        <v>83.85</v>
      </c>
      <c r="QG57" s="20">
        <v>84</v>
      </c>
      <c r="QH57" s="20">
        <v>84</v>
      </c>
      <c r="QI57" s="20"/>
      <c r="QJ57" s="20">
        <v>360</v>
      </c>
      <c r="QK57" s="20">
        <v>347.82600000000002</v>
      </c>
      <c r="QL57" s="20">
        <v>347.82600000000002</v>
      </c>
      <c r="QM57" s="20"/>
      <c r="QN57" s="20">
        <v>115.9</v>
      </c>
      <c r="QO57" s="20">
        <v>110.23520000000001</v>
      </c>
      <c r="QP57" s="20">
        <v>110.23520000000001</v>
      </c>
      <c r="QQ57" s="20"/>
      <c r="QR57" s="20">
        <v>144.80000000000001</v>
      </c>
      <c r="QS57" s="20">
        <v>135.46735000000001</v>
      </c>
      <c r="QT57" s="20">
        <v>135.46735000000001</v>
      </c>
      <c r="QU57" s="20"/>
      <c r="QV57" s="20">
        <v>91.4</v>
      </c>
      <c r="QW57" s="20">
        <v>157.16909999999999</v>
      </c>
      <c r="QX57" s="20">
        <v>174.16200000000001</v>
      </c>
      <c r="QY57" s="20"/>
      <c r="QZ57" s="20">
        <v>263</v>
      </c>
      <c r="RA57" s="20">
        <v>536.53965000000005</v>
      </c>
      <c r="RB57" s="20">
        <v>740.87725</v>
      </c>
      <c r="RC57" s="20"/>
      <c r="RD57" s="20">
        <v>112.9</v>
      </c>
      <c r="RE57" s="20">
        <v>103.79805</v>
      </c>
      <c r="RF57" s="20">
        <v>103.79805</v>
      </c>
      <c r="RG57" s="20"/>
      <c r="RH57" s="20">
        <v>54</v>
      </c>
      <c r="RI57" s="20">
        <v>53.76</v>
      </c>
      <c r="RJ57" s="20">
        <v>53.76</v>
      </c>
      <c r="RK57" s="20"/>
      <c r="RL57" s="20">
        <v>363.15</v>
      </c>
      <c r="RM57" s="20">
        <v>365.79171000000002</v>
      </c>
      <c r="RN57" s="20">
        <v>398.35751499999998</v>
      </c>
      <c r="RO57" s="20"/>
      <c r="RP57" s="20">
        <v>30.6</v>
      </c>
      <c r="RQ57" s="20">
        <v>32.72</v>
      </c>
      <c r="RR57" s="20">
        <v>32.72</v>
      </c>
      <c r="RS57" s="20"/>
      <c r="RT57" s="20">
        <v>0</v>
      </c>
      <c r="RU57" s="20">
        <v>0</v>
      </c>
      <c r="RV57" s="20">
        <v>0</v>
      </c>
      <c r="RW57" s="20"/>
      <c r="RX57" s="20">
        <v>130.19999999999999</v>
      </c>
      <c r="RY57" s="20">
        <v>124.8</v>
      </c>
      <c r="RZ57" s="20">
        <v>124.8</v>
      </c>
      <c r="SA57" s="20"/>
      <c r="SB57" s="20">
        <v>1.55</v>
      </c>
      <c r="SC57" s="20">
        <v>3.0284499999999999</v>
      </c>
      <c r="SD57" s="20">
        <v>3.0284499999999999</v>
      </c>
      <c r="SE57" s="20"/>
      <c r="SF57" s="20">
        <v>169.7</v>
      </c>
      <c r="SG57" s="20">
        <v>151.19999999999999</v>
      </c>
      <c r="SH57" s="20">
        <v>151.19999999999999</v>
      </c>
      <c r="SI57" s="20"/>
      <c r="SJ57" s="20">
        <v>82.6</v>
      </c>
      <c r="SK57" s="20">
        <v>86.4</v>
      </c>
      <c r="SL57" s="20">
        <v>86.4</v>
      </c>
      <c r="SM57" s="20"/>
      <c r="SN57" s="20">
        <v>89.85</v>
      </c>
      <c r="SO57" s="20">
        <v>84</v>
      </c>
      <c r="SP57" s="20">
        <v>84</v>
      </c>
      <c r="SQ57" s="20"/>
      <c r="SR57" s="20">
        <v>130.44999999999999</v>
      </c>
      <c r="SS57" s="20">
        <v>120</v>
      </c>
      <c r="ST57" s="20">
        <v>120</v>
      </c>
      <c r="SU57" s="20"/>
      <c r="SV57" s="20">
        <v>247.1</v>
      </c>
      <c r="SW57" s="20">
        <v>291.47935000000001</v>
      </c>
      <c r="SX57" s="20">
        <v>296.51979999999998</v>
      </c>
      <c r="SY57" s="20"/>
      <c r="SZ57" s="20">
        <v>143.75</v>
      </c>
      <c r="TA57" s="20">
        <v>420.64670000000001</v>
      </c>
      <c r="TB57" s="20">
        <v>473.00029999999998</v>
      </c>
      <c r="TC57" s="20"/>
      <c r="TD57" s="20">
        <v>268.35000000000002</v>
      </c>
      <c r="TE57" s="20">
        <v>251.97915</v>
      </c>
      <c r="TF57" s="20">
        <v>251.97915</v>
      </c>
      <c r="TG57" s="20"/>
      <c r="TH57" s="20">
        <v>311.7</v>
      </c>
      <c r="TI57" s="20">
        <v>563.65935000000002</v>
      </c>
      <c r="TJ57" s="20">
        <v>630.23725000000002</v>
      </c>
      <c r="TK57" s="20"/>
      <c r="TL57" s="20">
        <v>438</v>
      </c>
      <c r="TM57" s="20">
        <v>628.76215000000002</v>
      </c>
      <c r="TN57" s="20">
        <v>763.64215000000002</v>
      </c>
      <c r="TO57" s="20"/>
      <c r="TP57" s="20">
        <v>35.049999999999997</v>
      </c>
      <c r="TQ57" s="20">
        <v>77.010149999999996</v>
      </c>
      <c r="TR57" s="20">
        <v>83.681449999999998</v>
      </c>
      <c r="TS57" s="20"/>
      <c r="TT57" s="20">
        <v>22.35</v>
      </c>
      <c r="TU57" s="20">
        <v>40.299700000000001</v>
      </c>
      <c r="TV57" s="20">
        <v>43.073700000000002</v>
      </c>
      <c r="TW57" s="20"/>
      <c r="TX57" s="20">
        <v>368.55</v>
      </c>
      <c r="TY57" s="20">
        <v>319.33499999999998</v>
      </c>
      <c r="TZ57" s="20">
        <v>319.33499999999998</v>
      </c>
      <c r="UA57" s="20"/>
      <c r="UB57" s="20">
        <v>141.65</v>
      </c>
      <c r="UC57" s="20">
        <v>144</v>
      </c>
      <c r="UD57" s="20">
        <v>144</v>
      </c>
      <c r="UE57" s="20"/>
      <c r="UF57" s="20">
        <v>51.1</v>
      </c>
      <c r="UG57" s="20">
        <v>55.2</v>
      </c>
      <c r="UH57" s="20">
        <v>55.2</v>
      </c>
      <c r="UI57" s="20"/>
      <c r="UJ57" s="20">
        <v>179.1</v>
      </c>
      <c r="UK57" s="20">
        <v>168</v>
      </c>
      <c r="UL57" s="20">
        <v>168</v>
      </c>
      <c r="UM57" s="20"/>
      <c r="UN57" s="20">
        <v>87.15</v>
      </c>
      <c r="UO57" s="20">
        <v>93.6</v>
      </c>
      <c r="UP57" s="20">
        <v>93.6</v>
      </c>
      <c r="UQ57" s="20"/>
      <c r="UR57" s="20">
        <v>100.15</v>
      </c>
      <c r="US57" s="20">
        <v>96</v>
      </c>
      <c r="UT57" s="20">
        <v>96</v>
      </c>
      <c r="UU57" s="20"/>
      <c r="UV57" s="20">
        <v>102.25</v>
      </c>
      <c r="UW57" s="20">
        <v>100.8</v>
      </c>
      <c r="UX57" s="20">
        <v>100.8</v>
      </c>
      <c r="UY57" s="20"/>
      <c r="UZ57" s="20">
        <v>219.5</v>
      </c>
      <c r="VA57" s="20">
        <v>236.07220000000001</v>
      </c>
      <c r="VB57" s="20">
        <v>251.09575000000001</v>
      </c>
      <c r="VC57" s="20"/>
      <c r="VD57" s="20">
        <v>1942.55</v>
      </c>
      <c r="VE57" s="20">
        <v>1888.1367499999999</v>
      </c>
      <c r="VF57" s="20">
        <v>1888.1367499999999</v>
      </c>
      <c r="VG57" s="20"/>
      <c r="VH57" s="20">
        <v>116.7</v>
      </c>
      <c r="VI57" s="20">
        <v>106.03635</v>
      </c>
      <c r="VJ57" s="20">
        <v>106.03635</v>
      </c>
      <c r="VK57" s="20"/>
      <c r="VL57" s="20">
        <v>1066.95</v>
      </c>
      <c r="VM57" s="20">
        <v>1092.5</v>
      </c>
      <c r="VN57" s="20">
        <v>1092.5</v>
      </c>
      <c r="VO57" s="20"/>
      <c r="VP57" s="20">
        <v>14.4</v>
      </c>
      <c r="VQ57" s="20">
        <v>14.4</v>
      </c>
      <c r="VR57" s="20">
        <v>14.4</v>
      </c>
      <c r="VS57" s="20"/>
      <c r="VT57" s="20">
        <v>700.4</v>
      </c>
      <c r="VU57" s="20">
        <v>506</v>
      </c>
      <c r="VV57" s="20">
        <v>625</v>
      </c>
      <c r="VW57" s="20"/>
      <c r="VX57" s="20">
        <v>701.9</v>
      </c>
      <c r="VY57" s="20">
        <v>572</v>
      </c>
      <c r="VZ57" s="20">
        <v>717.5</v>
      </c>
      <c r="WA57" s="20"/>
      <c r="WB57" s="20">
        <v>797</v>
      </c>
      <c r="WC57" s="20">
        <v>786.6</v>
      </c>
      <c r="WD57" s="20">
        <v>786.6</v>
      </c>
      <c r="WE57" s="20"/>
      <c r="WF57" s="20">
        <v>93.6</v>
      </c>
      <c r="WG57" s="20">
        <v>108</v>
      </c>
      <c r="WH57" s="20">
        <v>108</v>
      </c>
      <c r="WI57" s="20"/>
      <c r="WJ57" s="20">
        <v>57.6</v>
      </c>
      <c r="WK57" s="20">
        <v>55.2</v>
      </c>
      <c r="WL57" s="20">
        <v>55.2</v>
      </c>
      <c r="WM57" s="20"/>
      <c r="WN57" s="20">
        <v>52.8</v>
      </c>
      <c r="WO57" s="20">
        <v>55.2</v>
      </c>
      <c r="WP57" s="20">
        <v>55.2</v>
      </c>
      <c r="WQ57" s="20"/>
      <c r="WR57" s="20">
        <v>28.8</v>
      </c>
      <c r="WS57" s="20">
        <v>33.6</v>
      </c>
      <c r="WT57" s="20">
        <v>33.6</v>
      </c>
      <c r="WU57" s="20"/>
      <c r="WV57" s="20">
        <v>111.5</v>
      </c>
      <c r="WW57" s="20">
        <v>107.0981</v>
      </c>
      <c r="WX57" s="20">
        <v>107.0981</v>
      </c>
      <c r="WY57" s="20"/>
      <c r="WZ57" s="20">
        <v>179.75</v>
      </c>
      <c r="XA57" s="20">
        <v>182.28</v>
      </c>
      <c r="XB57" s="20">
        <v>182.28</v>
      </c>
      <c r="XC57" s="20"/>
      <c r="XD57" s="20">
        <v>434.6</v>
      </c>
      <c r="XE57" s="20">
        <v>428.98559999999998</v>
      </c>
      <c r="XF57" s="20">
        <v>428.98559999999998</v>
      </c>
      <c r="XG57" s="20"/>
      <c r="XH57" s="20">
        <v>168.75</v>
      </c>
      <c r="XI57" s="20">
        <v>192</v>
      </c>
      <c r="XJ57" s="20">
        <v>192</v>
      </c>
      <c r="XK57" s="20"/>
      <c r="XL57" s="20">
        <v>214.7</v>
      </c>
      <c r="XM57" s="20">
        <v>256.8</v>
      </c>
      <c r="XN57" s="20">
        <v>256.8</v>
      </c>
      <c r="XO57" s="20"/>
      <c r="XP57" s="20">
        <v>0</v>
      </c>
      <c r="XQ57" s="20">
        <v>0</v>
      </c>
      <c r="XR57" s="20">
        <v>0</v>
      </c>
      <c r="XS57" s="20"/>
      <c r="XT57" s="20">
        <v>0</v>
      </c>
      <c r="XU57" s="20">
        <v>0</v>
      </c>
      <c r="XV57" s="20">
        <v>0</v>
      </c>
      <c r="XW57" s="20"/>
      <c r="XX57" s="20">
        <v>354.9</v>
      </c>
      <c r="XY57" s="20">
        <v>336</v>
      </c>
      <c r="XZ57" s="20">
        <v>336</v>
      </c>
      <c r="YA57" s="20"/>
      <c r="YB57" s="20">
        <v>366.8</v>
      </c>
      <c r="YC57" s="20">
        <v>511.8</v>
      </c>
      <c r="YD57" s="20">
        <v>511.8</v>
      </c>
      <c r="YE57" s="20"/>
      <c r="YF57" s="20">
        <v>205.08199999999999</v>
      </c>
      <c r="YG57" s="20">
        <v>168.72</v>
      </c>
      <c r="YH57" s="20">
        <v>168.72</v>
      </c>
      <c r="YI57" s="20"/>
      <c r="YJ57" s="20">
        <v>261.64999999999998</v>
      </c>
      <c r="YK57" s="20">
        <v>264</v>
      </c>
      <c r="YL57" s="20">
        <v>264</v>
      </c>
      <c r="YM57" s="20"/>
      <c r="YN57" s="20">
        <v>396.45</v>
      </c>
      <c r="YO57" s="20">
        <v>424.56</v>
      </c>
      <c r="YP57" s="20">
        <v>424.56</v>
      </c>
      <c r="YQ57" s="20"/>
    </row>
  </sheetData>
  <mergeCells count="337">
    <mergeCell ref="B57:C57"/>
    <mergeCell ref="YF6:YI6"/>
    <mergeCell ref="YF7:YI7"/>
    <mergeCell ref="YJ6:YM6"/>
    <mergeCell ref="YJ7:YM7"/>
    <mergeCell ref="YN6:YQ6"/>
    <mergeCell ref="YN7:YQ7"/>
    <mergeCell ref="XT6:XW6"/>
    <mergeCell ref="XT7:XW7"/>
    <mergeCell ref="XX6:YA6"/>
    <mergeCell ref="XX7:YA7"/>
    <mergeCell ref="YB6:YE6"/>
    <mergeCell ref="YB7:YE7"/>
    <mergeCell ref="XH6:XK6"/>
    <mergeCell ref="XH7:XK7"/>
    <mergeCell ref="XL6:XO6"/>
    <mergeCell ref="XL7:XO7"/>
    <mergeCell ref="XP6:XS6"/>
    <mergeCell ref="XP7:XS7"/>
    <mergeCell ref="WV6:WY6"/>
    <mergeCell ref="WV7:WY7"/>
    <mergeCell ref="WZ6:XC6"/>
    <mergeCell ref="WZ7:XC7"/>
    <mergeCell ref="XD6:XG6"/>
    <mergeCell ref="XD7:XG7"/>
    <mergeCell ref="WJ6:WM6"/>
    <mergeCell ref="WJ7:WM7"/>
    <mergeCell ref="WN6:WQ6"/>
    <mergeCell ref="WN7:WQ7"/>
    <mergeCell ref="WR6:WU6"/>
    <mergeCell ref="WR7:WU7"/>
    <mergeCell ref="VX6:WA6"/>
    <mergeCell ref="VX7:WA7"/>
    <mergeCell ref="WB6:WE6"/>
    <mergeCell ref="WB7:WE7"/>
    <mergeCell ref="WF6:WI6"/>
    <mergeCell ref="WF7:WI7"/>
    <mergeCell ref="VL6:VO6"/>
    <mergeCell ref="VL7:VO7"/>
    <mergeCell ref="VP6:VS6"/>
    <mergeCell ref="VP7:VS7"/>
    <mergeCell ref="VT6:VW6"/>
    <mergeCell ref="VT7:VW7"/>
    <mergeCell ref="UZ6:VC6"/>
    <mergeCell ref="UZ7:VC7"/>
    <mergeCell ref="VD6:VG6"/>
    <mergeCell ref="VD7:VG7"/>
    <mergeCell ref="VH6:VK6"/>
    <mergeCell ref="VH7:VK7"/>
    <mergeCell ref="UN6:UQ6"/>
    <mergeCell ref="UN7:UQ7"/>
    <mergeCell ref="UR6:UU6"/>
    <mergeCell ref="UR7:UU7"/>
    <mergeCell ref="UV6:UY6"/>
    <mergeCell ref="UV7:UY7"/>
    <mergeCell ref="UB6:UE6"/>
    <mergeCell ref="UB7:UE7"/>
    <mergeCell ref="UF6:UI6"/>
    <mergeCell ref="UF7:UI7"/>
    <mergeCell ref="UJ6:UM6"/>
    <mergeCell ref="UJ7:UM7"/>
    <mergeCell ref="TP6:TS6"/>
    <mergeCell ref="TP7:TS7"/>
    <mergeCell ref="TT6:TW6"/>
    <mergeCell ref="TT7:TW7"/>
    <mergeCell ref="TX6:UA6"/>
    <mergeCell ref="TX7:UA7"/>
    <mergeCell ref="TD6:TG6"/>
    <mergeCell ref="TD7:TG7"/>
    <mergeCell ref="TH6:TK6"/>
    <mergeCell ref="TH7:TK7"/>
    <mergeCell ref="TL6:TO6"/>
    <mergeCell ref="TL7:TO7"/>
    <mergeCell ref="SR6:SU6"/>
    <mergeCell ref="SR7:SU7"/>
    <mergeCell ref="SV6:SY6"/>
    <mergeCell ref="SV7:SY7"/>
    <mergeCell ref="SZ6:TC6"/>
    <mergeCell ref="SZ7:TC7"/>
    <mergeCell ref="SF6:SI6"/>
    <mergeCell ref="SF7:SI7"/>
    <mergeCell ref="SJ6:SM6"/>
    <mergeCell ref="SJ7:SM7"/>
    <mergeCell ref="SN6:SQ6"/>
    <mergeCell ref="SN7:SQ7"/>
    <mergeCell ref="RT6:RW6"/>
    <mergeCell ref="RT7:RW7"/>
    <mergeCell ref="RX6:SA6"/>
    <mergeCell ref="RX7:SA7"/>
    <mergeCell ref="SB6:SE6"/>
    <mergeCell ref="SB7:SE7"/>
    <mergeCell ref="RH6:RK6"/>
    <mergeCell ref="RH7:RK7"/>
    <mergeCell ref="RL6:RO6"/>
    <mergeCell ref="RL7:RO7"/>
    <mergeCell ref="RP6:RS6"/>
    <mergeCell ref="RP7:RS7"/>
    <mergeCell ref="QV6:QY6"/>
    <mergeCell ref="QV7:QY7"/>
    <mergeCell ref="QZ6:RC6"/>
    <mergeCell ref="QZ7:RC7"/>
    <mergeCell ref="RD6:RG6"/>
    <mergeCell ref="RD7:RG7"/>
    <mergeCell ref="QJ6:QM6"/>
    <mergeCell ref="QJ7:QM7"/>
    <mergeCell ref="QN6:QQ6"/>
    <mergeCell ref="QN7:QQ7"/>
    <mergeCell ref="QR6:QU6"/>
    <mergeCell ref="QR7:QU7"/>
    <mergeCell ref="PX6:QA6"/>
    <mergeCell ref="PX7:QA7"/>
    <mergeCell ref="QB6:QE6"/>
    <mergeCell ref="QB7:QE7"/>
    <mergeCell ref="QF6:QI6"/>
    <mergeCell ref="QF7:QI7"/>
    <mergeCell ref="PL6:PO6"/>
    <mergeCell ref="PL7:PO7"/>
    <mergeCell ref="PP6:PS6"/>
    <mergeCell ref="PP7:PS7"/>
    <mergeCell ref="PT6:PW6"/>
    <mergeCell ref="PT7:PW7"/>
    <mergeCell ref="OZ6:PC6"/>
    <mergeCell ref="OZ7:PC7"/>
    <mergeCell ref="PD6:PG6"/>
    <mergeCell ref="PD7:PG7"/>
    <mergeCell ref="PH6:PK6"/>
    <mergeCell ref="PH7:PK7"/>
    <mergeCell ref="ON6:OQ6"/>
    <mergeCell ref="ON7:OQ7"/>
    <mergeCell ref="OR6:OU6"/>
    <mergeCell ref="OR7:OU7"/>
    <mergeCell ref="OV6:OY6"/>
    <mergeCell ref="OV7:OY7"/>
    <mergeCell ref="OB6:OE6"/>
    <mergeCell ref="OB7:OE7"/>
    <mergeCell ref="OF6:OI6"/>
    <mergeCell ref="OF7:OI7"/>
    <mergeCell ref="OJ6:OM6"/>
    <mergeCell ref="OJ7:OM7"/>
    <mergeCell ref="NP6:NS6"/>
    <mergeCell ref="NP7:NS7"/>
    <mergeCell ref="NT6:NW6"/>
    <mergeCell ref="NT7:NW7"/>
    <mergeCell ref="NX6:OA6"/>
    <mergeCell ref="NX7:OA7"/>
    <mergeCell ref="ND6:NG6"/>
    <mergeCell ref="ND7:NG7"/>
    <mergeCell ref="NH6:NK6"/>
    <mergeCell ref="NH7:NK7"/>
    <mergeCell ref="NL6:NO6"/>
    <mergeCell ref="NL7:NO7"/>
    <mergeCell ref="MR6:MU6"/>
    <mergeCell ref="MR7:MU7"/>
    <mergeCell ref="MV6:MY6"/>
    <mergeCell ref="MV7:MY7"/>
    <mergeCell ref="MZ6:NC6"/>
    <mergeCell ref="MZ7:NC7"/>
    <mergeCell ref="MF6:MI6"/>
    <mergeCell ref="MF7:MI7"/>
    <mergeCell ref="MJ6:MM6"/>
    <mergeCell ref="MJ7:MM7"/>
    <mergeCell ref="MN6:MQ6"/>
    <mergeCell ref="MN7:MQ7"/>
    <mergeCell ref="LT6:LW6"/>
    <mergeCell ref="LT7:LW7"/>
    <mergeCell ref="LX6:MA6"/>
    <mergeCell ref="LX7:MA7"/>
    <mergeCell ref="MB6:ME6"/>
    <mergeCell ref="MB7:ME7"/>
    <mergeCell ref="LH6:LK6"/>
    <mergeCell ref="LH7:LK7"/>
    <mergeCell ref="LL6:LO6"/>
    <mergeCell ref="LL7:LO7"/>
    <mergeCell ref="LP6:LS6"/>
    <mergeCell ref="LP7:LS7"/>
    <mergeCell ref="KV6:KY6"/>
    <mergeCell ref="KV7:KY7"/>
    <mergeCell ref="KZ6:LC6"/>
    <mergeCell ref="KZ7:LC7"/>
    <mergeCell ref="LD6:LG6"/>
    <mergeCell ref="LD7:LG7"/>
    <mergeCell ref="KJ6:KM6"/>
    <mergeCell ref="KJ7:KM7"/>
    <mergeCell ref="KN6:KQ6"/>
    <mergeCell ref="KN7:KQ7"/>
    <mergeCell ref="KR6:KU6"/>
    <mergeCell ref="KR7:KU7"/>
    <mergeCell ref="JX6:KA6"/>
    <mergeCell ref="JX7:KA7"/>
    <mergeCell ref="KB6:KE6"/>
    <mergeCell ref="KB7:KE7"/>
    <mergeCell ref="KF6:KI6"/>
    <mergeCell ref="KF7:KI7"/>
    <mergeCell ref="JL6:JO6"/>
    <mergeCell ref="JL7:JO7"/>
    <mergeCell ref="JP6:JS6"/>
    <mergeCell ref="JP7:JS7"/>
    <mergeCell ref="JT6:JW6"/>
    <mergeCell ref="JT7:JW7"/>
    <mergeCell ref="IZ6:JC6"/>
    <mergeCell ref="IZ7:JC7"/>
    <mergeCell ref="JD6:JG6"/>
    <mergeCell ref="JD7:JG7"/>
    <mergeCell ref="JH6:JK6"/>
    <mergeCell ref="JH7:JK7"/>
    <mergeCell ref="IN6:IQ6"/>
    <mergeCell ref="IN7:IQ7"/>
    <mergeCell ref="IR6:IU6"/>
    <mergeCell ref="IR7:IU7"/>
    <mergeCell ref="IV6:IY6"/>
    <mergeCell ref="IV7:IY7"/>
    <mergeCell ref="IB6:IE6"/>
    <mergeCell ref="IB7:IE7"/>
    <mergeCell ref="IF6:II6"/>
    <mergeCell ref="IF7:II7"/>
    <mergeCell ref="IJ6:IM6"/>
    <mergeCell ref="IJ7:IM7"/>
    <mergeCell ref="HP6:HS6"/>
    <mergeCell ref="HP7:HS7"/>
    <mergeCell ref="HT6:HW6"/>
    <mergeCell ref="HT7:HW7"/>
    <mergeCell ref="HX6:IA6"/>
    <mergeCell ref="HX7:IA7"/>
    <mergeCell ref="HD6:HG6"/>
    <mergeCell ref="HD7:HG7"/>
    <mergeCell ref="HH6:HK6"/>
    <mergeCell ref="HH7:HK7"/>
    <mergeCell ref="HL6:HO6"/>
    <mergeCell ref="HL7:HO7"/>
    <mergeCell ref="GR6:GU6"/>
    <mergeCell ref="GR7:GU7"/>
    <mergeCell ref="GV6:GY6"/>
    <mergeCell ref="GV7:GY7"/>
    <mergeCell ref="GZ6:HC6"/>
    <mergeCell ref="GZ7:HC7"/>
    <mergeCell ref="GF6:GI6"/>
    <mergeCell ref="GF7:GI7"/>
    <mergeCell ref="GJ6:GM6"/>
    <mergeCell ref="GJ7:GM7"/>
    <mergeCell ref="GN6:GQ6"/>
    <mergeCell ref="GN7:GQ7"/>
    <mergeCell ref="FT6:FW6"/>
    <mergeCell ref="FT7:FW7"/>
    <mergeCell ref="FX6:GA6"/>
    <mergeCell ref="FX7:GA7"/>
    <mergeCell ref="GB6:GE6"/>
    <mergeCell ref="GB7:GE7"/>
    <mergeCell ref="FH6:FK6"/>
    <mergeCell ref="FH7:FK7"/>
    <mergeCell ref="FL6:FO6"/>
    <mergeCell ref="FL7:FO7"/>
    <mergeCell ref="FP6:FS6"/>
    <mergeCell ref="FP7:FS7"/>
    <mergeCell ref="EV6:EY6"/>
    <mergeCell ref="EV7:EY7"/>
    <mergeCell ref="EZ6:FC6"/>
    <mergeCell ref="EZ7:FC7"/>
    <mergeCell ref="FD6:FG6"/>
    <mergeCell ref="FD7:FG7"/>
    <mergeCell ref="EJ6:EM6"/>
    <mergeCell ref="EJ7:EM7"/>
    <mergeCell ref="EN6:EQ6"/>
    <mergeCell ref="EN7:EQ7"/>
    <mergeCell ref="ER6:EU6"/>
    <mergeCell ref="ER7:EU7"/>
    <mergeCell ref="DX6:EA6"/>
    <mergeCell ref="DX7:EA7"/>
    <mergeCell ref="EB6:EE6"/>
    <mergeCell ref="EB7:EE7"/>
    <mergeCell ref="EF6:EI6"/>
    <mergeCell ref="EF7:EI7"/>
    <mergeCell ref="DL6:DO6"/>
    <mergeCell ref="DL7:DO7"/>
    <mergeCell ref="DP6:DS6"/>
    <mergeCell ref="DP7:DS7"/>
    <mergeCell ref="DT6:DW6"/>
    <mergeCell ref="DT7:DW7"/>
    <mergeCell ref="CZ6:DC6"/>
    <mergeCell ref="CZ7:DC7"/>
    <mergeCell ref="DD6:DG6"/>
    <mergeCell ref="DD7:DG7"/>
    <mergeCell ref="DH6:DK6"/>
    <mergeCell ref="DH7:DK7"/>
    <mergeCell ref="CN6:CQ6"/>
    <mergeCell ref="CN7:CQ7"/>
    <mergeCell ref="CR6:CU6"/>
    <mergeCell ref="CR7:CU7"/>
    <mergeCell ref="CV6:CY6"/>
    <mergeCell ref="CV7:CY7"/>
    <mergeCell ref="CB6:CE6"/>
    <mergeCell ref="CB7:CE7"/>
    <mergeCell ref="CF6:CI6"/>
    <mergeCell ref="CF7:CI7"/>
    <mergeCell ref="CJ6:CM6"/>
    <mergeCell ref="CJ7:CM7"/>
    <mergeCell ref="BP6:BS6"/>
    <mergeCell ref="BP7:BS7"/>
    <mergeCell ref="BT6:BW6"/>
    <mergeCell ref="BT7:BW7"/>
    <mergeCell ref="BX6:CA6"/>
    <mergeCell ref="BX7:CA7"/>
    <mergeCell ref="BD6:BG6"/>
    <mergeCell ref="BD7:BG7"/>
    <mergeCell ref="BH6:BK6"/>
    <mergeCell ref="BH7:BK7"/>
    <mergeCell ref="BL6:BO6"/>
    <mergeCell ref="BL7:BO7"/>
    <mergeCell ref="AR6:AU6"/>
    <mergeCell ref="AR7:AU7"/>
    <mergeCell ref="AV6:AY6"/>
    <mergeCell ref="AV7:AY7"/>
    <mergeCell ref="AZ6:BC6"/>
    <mergeCell ref="AZ7:BC7"/>
    <mergeCell ref="AF6:AI6"/>
    <mergeCell ref="AF7:AI7"/>
    <mergeCell ref="AJ6:AM6"/>
    <mergeCell ref="AJ7:AM7"/>
    <mergeCell ref="AN6:AQ6"/>
    <mergeCell ref="AN7:AQ7"/>
    <mergeCell ref="T6:W6"/>
    <mergeCell ref="T7:W7"/>
    <mergeCell ref="X6:AA6"/>
    <mergeCell ref="X7:AA7"/>
    <mergeCell ref="AB6:AE6"/>
    <mergeCell ref="AB7:AE7"/>
    <mergeCell ref="H6:K6"/>
    <mergeCell ref="H7:K7"/>
    <mergeCell ref="L6:O6"/>
    <mergeCell ref="L7:O7"/>
    <mergeCell ref="P6:S6"/>
    <mergeCell ref="P7:S7"/>
    <mergeCell ref="B3:G3"/>
    <mergeCell ref="B6:B8"/>
    <mergeCell ref="C6:C8"/>
    <mergeCell ref="D6:G6"/>
    <mergeCell ref="D7:G7"/>
    <mergeCell ref="B5:YQ5"/>
  </mergeCells>
  <pageMargins left="0.7" right="0.7" top="0.75" bottom="0.75" header="0.3" footer="0.3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G15"/>
  <sheetViews>
    <sheetView showGridLines="0" workbookViewId="0"/>
  </sheetViews>
  <sheetFormatPr baseColWidth="10" defaultColWidth="9.140625" defaultRowHeight="15" x14ac:dyDescent="0.25"/>
  <cols>
    <col min="1" max="1" width="2" customWidth="1"/>
    <col min="2" max="2" width="8" customWidth="1"/>
    <col min="3" max="4" width="18" customWidth="1"/>
    <col min="5" max="5" width="10" customWidth="1"/>
  </cols>
  <sheetData>
    <row r="1" spans="1:7" x14ac:dyDescent="0.25">
      <c r="A1" s="1"/>
      <c r="B1" s="1"/>
      <c r="C1" s="1"/>
      <c r="D1" s="1"/>
      <c r="E1" s="1"/>
    </row>
    <row r="2" spans="1:7" x14ac:dyDescent="0.25">
      <c r="A2" s="1"/>
      <c r="B2" s="1"/>
      <c r="C2" s="1"/>
      <c r="D2" s="1"/>
      <c r="E2" s="1"/>
    </row>
    <row r="3" spans="1:7" ht="69" customHeight="1" x14ac:dyDescent="0.25">
      <c r="A3" s="1"/>
      <c r="B3" s="203" t="s">
        <v>0</v>
      </c>
      <c r="C3" s="204"/>
      <c r="D3" s="204"/>
      <c r="E3" s="204"/>
      <c r="F3" s="206"/>
      <c r="G3" s="206"/>
    </row>
    <row r="4" spans="1:7" ht="0" hidden="1" customHeight="1" x14ac:dyDescent="0.25">
      <c r="A4" s="1"/>
      <c r="B4" s="1"/>
      <c r="C4" s="1"/>
      <c r="D4" s="1"/>
      <c r="E4" s="1"/>
    </row>
    <row r="5" spans="1:7" x14ac:dyDescent="0.25">
      <c r="A5" s="1"/>
      <c r="B5" s="1"/>
      <c r="C5" s="1"/>
      <c r="D5" s="1"/>
      <c r="E5" s="1"/>
    </row>
    <row r="6" spans="1:7" x14ac:dyDescent="0.25">
      <c r="A6" s="1"/>
      <c r="B6" s="1" t="s">
        <v>2874</v>
      </c>
      <c r="C6" s="1"/>
      <c r="D6" s="1"/>
      <c r="E6" s="1"/>
    </row>
    <row r="7" spans="1:7" ht="33" customHeight="1" x14ac:dyDescent="0.25">
      <c r="A7" s="1"/>
      <c r="B7" s="3" t="s">
        <v>2875</v>
      </c>
      <c r="C7" s="3" t="s">
        <v>2876</v>
      </c>
      <c r="D7" s="3" t="s">
        <v>2877</v>
      </c>
      <c r="E7" s="3" t="s">
        <v>1019</v>
      </c>
    </row>
    <row r="8" spans="1:7" x14ac:dyDescent="0.25">
      <c r="A8" s="1"/>
      <c r="B8" s="152" t="s">
        <v>2878</v>
      </c>
      <c r="C8" s="53">
        <v>9942155.7505799998</v>
      </c>
      <c r="D8" s="53">
        <v>8710778.8932165001</v>
      </c>
      <c r="E8" s="180">
        <v>0.14136242837278673</v>
      </c>
    </row>
    <row r="9" spans="1:7" x14ac:dyDescent="0.25">
      <c r="A9" s="1"/>
      <c r="B9" s="152" t="s">
        <v>2879</v>
      </c>
      <c r="C9" s="53">
        <v>8619877.2848899998</v>
      </c>
      <c r="D9" s="53">
        <v>10707193.0628435</v>
      </c>
      <c r="E9" s="180">
        <v>-0.19494518924824294</v>
      </c>
    </row>
    <row r="10" spans="1:7" x14ac:dyDescent="0.25">
      <c r="A10" s="1"/>
      <c r="B10" s="152" t="s">
        <v>2880</v>
      </c>
      <c r="C10" s="53">
        <v>10806694.96503</v>
      </c>
      <c r="D10" s="53">
        <v>12398899.136916</v>
      </c>
      <c r="E10" s="180">
        <v>-0.12841496283693712</v>
      </c>
    </row>
    <row r="11" spans="1:7" x14ac:dyDescent="0.25">
      <c r="A11" s="1"/>
      <c r="B11" s="152" t="s">
        <v>2881</v>
      </c>
      <c r="C11" s="53">
        <v>12857866.219289999</v>
      </c>
      <c r="D11" s="53">
        <v>12361109.201794</v>
      </c>
      <c r="E11" s="180">
        <v>4.0187090768836857E-2</v>
      </c>
    </row>
    <row r="12" spans="1:7" x14ac:dyDescent="0.25">
      <c r="A12" s="1"/>
      <c r="B12" s="152" t="s">
        <v>2882</v>
      </c>
      <c r="C12" s="53">
        <v>12524311.042160001</v>
      </c>
      <c r="D12" s="53">
        <v>12472020.602616999</v>
      </c>
      <c r="E12" s="180">
        <v>4.1926197213006458E-3</v>
      </c>
    </row>
    <row r="13" spans="1:7" x14ac:dyDescent="0.25">
      <c r="A13" s="1"/>
      <c r="B13" s="152" t="s">
        <v>2883</v>
      </c>
      <c r="C13" s="53">
        <v>13783425.41948</v>
      </c>
      <c r="D13" s="53">
        <v>14483349.551158</v>
      </c>
      <c r="E13" s="180">
        <v>-4.8326122987347106E-2</v>
      </c>
    </row>
    <row r="14" spans="1:7" x14ac:dyDescent="0.25">
      <c r="A14" s="1"/>
      <c r="B14" s="152" t="s">
        <v>2884</v>
      </c>
      <c r="C14" s="53">
        <v>11560449.18856</v>
      </c>
      <c r="D14" s="53">
        <v>13737786.634706501</v>
      </c>
      <c r="E14" s="180">
        <v>-0.15849259447994168</v>
      </c>
    </row>
    <row r="15" spans="1:7" x14ac:dyDescent="0.25">
      <c r="A15" s="1"/>
      <c r="B15" s="152" t="s">
        <v>2885</v>
      </c>
      <c r="C15" s="53">
        <v>13991253.407819999</v>
      </c>
      <c r="D15" s="53">
        <v>9314167.2281219997</v>
      </c>
      <c r="E15" s="180">
        <v>0.50214754203431156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P41"/>
  <sheetViews>
    <sheetView showGridLines="0" zoomScale="80" workbookViewId="0">
      <pane xSplit="7" ySplit="6" topLeftCell="H7" activePane="bottomRight" state="frozen"/>
      <selection pane="topRight" activeCell="H1" sqref="H1"/>
      <selection pane="bottomLeft" activeCell="A7" sqref="A7"/>
      <selection pane="bottomRight"/>
    </sheetView>
  </sheetViews>
  <sheetFormatPr baseColWidth="10" defaultColWidth="9.140625" defaultRowHeight="15" x14ac:dyDescent="0.25"/>
  <cols>
    <col min="1" max="1" width="2" customWidth="1"/>
    <col min="2" max="2" width="37" customWidth="1"/>
    <col min="3" max="3" width="45" customWidth="1"/>
    <col min="4" max="4" width="13" customWidth="1"/>
    <col min="5" max="5" width="45" customWidth="1"/>
    <col min="6" max="9" width="20" customWidth="1"/>
    <col min="10" max="10" width="30" customWidth="1"/>
    <col min="11" max="12" width="19" customWidth="1"/>
    <col min="13" max="14" width="12" customWidth="1"/>
    <col min="15" max="15" width="15" customWidth="1"/>
    <col min="16" max="16" width="75" customWidth="1"/>
  </cols>
  <sheetData>
    <row r="1" spans="1:1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69" customHeight="1" x14ac:dyDescent="0.25">
      <c r="A3" s="1"/>
      <c r="B3" s="203" t="s">
        <v>0</v>
      </c>
      <c r="C3" s="204"/>
      <c r="D3" s="204"/>
      <c r="E3" s="204"/>
      <c r="F3" s="204"/>
      <c r="G3" s="204"/>
      <c r="H3" s="1"/>
      <c r="I3" s="1"/>
      <c r="J3" s="1"/>
      <c r="K3" s="1"/>
      <c r="L3" s="1"/>
      <c r="M3" s="1"/>
      <c r="N3" s="1"/>
      <c r="O3" s="1"/>
      <c r="P3" s="1"/>
    </row>
    <row r="4" spans="1:16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23.25" x14ac:dyDescent="0.35">
      <c r="A5" s="1"/>
      <c r="B5" s="22" t="s">
        <v>2886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30" x14ac:dyDescent="0.25">
      <c r="A6" s="1"/>
      <c r="B6" s="3" t="s">
        <v>163</v>
      </c>
      <c r="C6" s="3" t="s">
        <v>1278</v>
      </c>
      <c r="D6" s="3" t="s">
        <v>1279</v>
      </c>
      <c r="E6" s="3" t="s">
        <v>1280</v>
      </c>
      <c r="F6" s="3" t="s">
        <v>166</v>
      </c>
      <c r="G6" s="3" t="s">
        <v>167</v>
      </c>
      <c r="H6" s="3" t="s">
        <v>1281</v>
      </c>
      <c r="I6" s="3" t="s">
        <v>1282</v>
      </c>
      <c r="J6" s="3" t="s">
        <v>1283</v>
      </c>
      <c r="K6" s="3" t="s">
        <v>1284</v>
      </c>
      <c r="L6" s="3" t="s">
        <v>1285</v>
      </c>
      <c r="M6" s="3" t="s">
        <v>1286</v>
      </c>
      <c r="N6" s="3" t="s">
        <v>1287</v>
      </c>
      <c r="O6" s="3" t="s">
        <v>1288</v>
      </c>
      <c r="P6" s="3" t="s">
        <v>1289</v>
      </c>
    </row>
    <row r="7" spans="1:16" x14ac:dyDescent="0.25">
      <c r="A7" s="1"/>
      <c r="B7" s="6" t="s">
        <v>645</v>
      </c>
      <c r="C7" s="6" t="s">
        <v>1043</v>
      </c>
      <c r="D7" s="91" t="s">
        <v>66</v>
      </c>
      <c r="E7" s="6" t="s">
        <v>1290</v>
      </c>
      <c r="F7" s="91" t="s">
        <v>45</v>
      </c>
      <c r="G7" s="91" t="s">
        <v>1291</v>
      </c>
      <c r="H7" s="91" t="s">
        <v>972</v>
      </c>
      <c r="I7" s="91" t="s">
        <v>1292</v>
      </c>
      <c r="J7" s="181" t="s">
        <v>1293</v>
      </c>
      <c r="K7" s="91" t="s">
        <v>972</v>
      </c>
      <c r="L7" s="91" t="s">
        <v>972</v>
      </c>
      <c r="M7" s="91" t="s">
        <v>972</v>
      </c>
      <c r="N7" s="91" t="s">
        <v>972</v>
      </c>
      <c r="O7" s="6" t="s">
        <v>1294</v>
      </c>
      <c r="P7" s="6"/>
    </row>
    <row r="8" spans="1:16" x14ac:dyDescent="0.25">
      <c r="A8" s="1"/>
      <c r="B8" s="6" t="s">
        <v>645</v>
      </c>
      <c r="C8" s="6" t="s">
        <v>1043</v>
      </c>
      <c r="D8" s="91" t="s">
        <v>66</v>
      </c>
      <c r="E8" s="6" t="s">
        <v>1290</v>
      </c>
      <c r="F8" s="91" t="s">
        <v>1295</v>
      </c>
      <c r="G8" s="91" t="s">
        <v>46</v>
      </c>
      <c r="H8" s="91" t="s">
        <v>1296</v>
      </c>
      <c r="I8" s="91" t="s">
        <v>972</v>
      </c>
      <c r="J8" s="181" t="s">
        <v>1293</v>
      </c>
      <c r="K8" s="91" t="s">
        <v>972</v>
      </c>
      <c r="L8" s="91" t="s">
        <v>972</v>
      </c>
      <c r="M8" s="91" t="s">
        <v>972</v>
      </c>
      <c r="N8" s="91" t="s">
        <v>972</v>
      </c>
      <c r="O8" s="6" t="s">
        <v>1294</v>
      </c>
      <c r="P8" s="6"/>
    </row>
    <row r="9" spans="1:16" x14ac:dyDescent="0.25">
      <c r="A9" s="1"/>
      <c r="B9" s="6" t="s">
        <v>646</v>
      </c>
      <c r="C9" s="6" t="s">
        <v>1167</v>
      </c>
      <c r="D9" s="91" t="s">
        <v>66</v>
      </c>
      <c r="E9" s="6" t="s">
        <v>1297</v>
      </c>
      <c r="F9" s="91" t="s">
        <v>45</v>
      </c>
      <c r="G9" s="91" t="s">
        <v>1298</v>
      </c>
      <c r="H9" s="91" t="s">
        <v>972</v>
      </c>
      <c r="I9" s="91" t="s">
        <v>972</v>
      </c>
      <c r="J9" s="182" t="s">
        <v>1299</v>
      </c>
      <c r="K9" s="91" t="s">
        <v>972</v>
      </c>
      <c r="L9" s="91" t="s">
        <v>972</v>
      </c>
      <c r="M9" s="91" t="s">
        <v>972</v>
      </c>
      <c r="N9" s="91" t="s">
        <v>972</v>
      </c>
      <c r="O9" s="6" t="s">
        <v>1294</v>
      </c>
      <c r="P9" s="6"/>
    </row>
    <row r="10" spans="1:16" x14ac:dyDescent="0.25">
      <c r="A10" s="1"/>
      <c r="B10" s="6" t="s">
        <v>646</v>
      </c>
      <c r="C10" s="6" t="s">
        <v>1167</v>
      </c>
      <c r="D10" s="91" t="s">
        <v>66</v>
      </c>
      <c r="E10" s="6" t="s">
        <v>1297</v>
      </c>
      <c r="F10" s="91" t="s">
        <v>1300</v>
      </c>
      <c r="G10" s="91" t="s">
        <v>46</v>
      </c>
      <c r="H10" s="91" t="s">
        <v>972</v>
      </c>
      <c r="I10" s="91" t="s">
        <v>972</v>
      </c>
      <c r="J10" s="182" t="s">
        <v>1299</v>
      </c>
      <c r="K10" s="91" t="s">
        <v>972</v>
      </c>
      <c r="L10" s="91" t="s">
        <v>972</v>
      </c>
      <c r="M10" s="91" t="s">
        <v>972</v>
      </c>
      <c r="N10" s="91" t="s">
        <v>972</v>
      </c>
      <c r="O10" s="6" t="s">
        <v>1294</v>
      </c>
      <c r="P10" s="6"/>
    </row>
    <row r="11" spans="1:16" x14ac:dyDescent="0.25">
      <c r="A11" s="1"/>
      <c r="B11" s="6" t="s">
        <v>647</v>
      </c>
      <c r="C11" s="6" t="s">
        <v>1169</v>
      </c>
      <c r="D11" s="91" t="s">
        <v>66</v>
      </c>
      <c r="E11" s="6" t="s">
        <v>1301</v>
      </c>
      <c r="F11" s="91" t="s">
        <v>45</v>
      </c>
      <c r="G11" s="91" t="s">
        <v>46</v>
      </c>
      <c r="H11" s="91" t="s">
        <v>972</v>
      </c>
      <c r="I11" s="91" t="s">
        <v>972</v>
      </c>
      <c r="J11" s="181" t="s">
        <v>1293</v>
      </c>
      <c r="K11" s="91" t="s">
        <v>972</v>
      </c>
      <c r="L11" s="91" t="s">
        <v>972</v>
      </c>
      <c r="M11" s="91" t="s">
        <v>972</v>
      </c>
      <c r="N11" s="91" t="s">
        <v>972</v>
      </c>
      <c r="O11" s="6" t="s">
        <v>1294</v>
      </c>
      <c r="P11" s="6"/>
    </row>
    <row r="12" spans="1:16" ht="25.5" x14ac:dyDescent="0.25">
      <c r="A12" s="1"/>
      <c r="B12" s="6" t="s">
        <v>648</v>
      </c>
      <c r="C12" s="6" t="s">
        <v>1046</v>
      </c>
      <c r="D12" s="91" t="s">
        <v>66</v>
      </c>
      <c r="E12" s="6" t="s">
        <v>1302</v>
      </c>
      <c r="F12" s="91" t="s">
        <v>45</v>
      </c>
      <c r="G12" s="91" t="s">
        <v>46</v>
      </c>
      <c r="H12" s="91" t="s">
        <v>972</v>
      </c>
      <c r="I12" s="91" t="s">
        <v>972</v>
      </c>
      <c r="J12" s="181" t="s">
        <v>1293</v>
      </c>
      <c r="K12" s="91" t="s">
        <v>972</v>
      </c>
      <c r="L12" s="91" t="s">
        <v>972</v>
      </c>
      <c r="M12" s="91" t="s">
        <v>972</v>
      </c>
      <c r="N12" s="91" t="s">
        <v>972</v>
      </c>
      <c r="O12" s="6" t="s">
        <v>1294</v>
      </c>
      <c r="P12" s="6"/>
    </row>
    <row r="13" spans="1:16" x14ac:dyDescent="0.25">
      <c r="A13" s="1"/>
      <c r="B13" s="6" t="s">
        <v>643</v>
      </c>
      <c r="C13" s="6" t="s">
        <v>1049</v>
      </c>
      <c r="D13" s="91" t="s">
        <v>66</v>
      </c>
      <c r="E13" s="6" t="s">
        <v>1303</v>
      </c>
      <c r="F13" s="91" t="s">
        <v>45</v>
      </c>
      <c r="G13" s="91" t="s">
        <v>1304</v>
      </c>
      <c r="H13" s="91" t="s">
        <v>972</v>
      </c>
      <c r="I13" s="91" t="s">
        <v>972</v>
      </c>
      <c r="J13" s="181" t="s">
        <v>1293</v>
      </c>
      <c r="K13" s="91" t="s">
        <v>972</v>
      </c>
      <c r="L13" s="91" t="s">
        <v>972</v>
      </c>
      <c r="M13" s="91" t="s">
        <v>972</v>
      </c>
      <c r="N13" s="91" t="s">
        <v>972</v>
      </c>
      <c r="O13" s="6" t="s">
        <v>1294</v>
      </c>
      <c r="P13" s="6"/>
    </row>
    <row r="14" spans="1:16" x14ac:dyDescent="0.25">
      <c r="A14" s="1"/>
      <c r="B14" s="6" t="s">
        <v>643</v>
      </c>
      <c r="C14" s="6" t="s">
        <v>1049</v>
      </c>
      <c r="D14" s="91" t="s">
        <v>1305</v>
      </c>
      <c r="E14" s="6" t="s">
        <v>1306</v>
      </c>
      <c r="F14" s="91" t="s">
        <v>1304</v>
      </c>
      <c r="G14" s="91" t="s">
        <v>46</v>
      </c>
      <c r="H14" s="91" t="s">
        <v>972</v>
      </c>
      <c r="I14" s="91" t="s">
        <v>972</v>
      </c>
      <c r="J14" s="181" t="s">
        <v>1293</v>
      </c>
      <c r="K14" s="91" t="s">
        <v>972</v>
      </c>
      <c r="L14" s="91" t="s">
        <v>972</v>
      </c>
      <c r="M14" s="91" t="s">
        <v>972</v>
      </c>
      <c r="N14" s="91" t="s">
        <v>972</v>
      </c>
      <c r="O14" s="6" t="s">
        <v>1294</v>
      </c>
      <c r="P14" s="6"/>
    </row>
    <row r="15" spans="1:16" x14ac:dyDescent="0.25">
      <c r="A15" s="1"/>
      <c r="B15" s="6" t="s">
        <v>649</v>
      </c>
      <c r="C15" s="6" t="s">
        <v>1050</v>
      </c>
      <c r="D15" s="91" t="s">
        <v>1170</v>
      </c>
      <c r="E15" s="6" t="s">
        <v>1307</v>
      </c>
      <c r="F15" s="91" t="s">
        <v>45</v>
      </c>
      <c r="G15" s="91" t="s">
        <v>46</v>
      </c>
      <c r="H15" s="91" t="s">
        <v>972</v>
      </c>
      <c r="I15" s="91" t="s">
        <v>972</v>
      </c>
      <c r="J15" s="181" t="s">
        <v>1293</v>
      </c>
      <c r="K15" s="91" t="s">
        <v>972</v>
      </c>
      <c r="L15" s="91" t="s">
        <v>972</v>
      </c>
      <c r="M15" s="91" t="s">
        <v>972</v>
      </c>
      <c r="N15" s="91" t="s">
        <v>972</v>
      </c>
      <c r="O15" s="6" t="s">
        <v>1294</v>
      </c>
      <c r="P15" s="6"/>
    </row>
    <row r="16" spans="1:16" x14ac:dyDescent="0.25">
      <c r="A16" s="1"/>
      <c r="B16" s="6" t="s">
        <v>244</v>
      </c>
      <c r="C16" s="6" t="s">
        <v>1180</v>
      </c>
      <c r="D16" s="91" t="s">
        <v>66</v>
      </c>
      <c r="E16" s="6" t="s">
        <v>1308</v>
      </c>
      <c r="F16" s="91" t="s">
        <v>45</v>
      </c>
      <c r="G16" s="91" t="s">
        <v>46</v>
      </c>
      <c r="H16" s="91" t="s">
        <v>972</v>
      </c>
      <c r="I16" s="91" t="s">
        <v>972</v>
      </c>
      <c r="J16" s="183" t="s">
        <v>1309</v>
      </c>
      <c r="K16" s="91" t="s">
        <v>972</v>
      </c>
      <c r="L16" s="91" t="s">
        <v>972</v>
      </c>
      <c r="M16" s="91" t="s">
        <v>972</v>
      </c>
      <c r="N16" s="91" t="s">
        <v>972</v>
      </c>
      <c r="O16" s="6" t="s">
        <v>1294</v>
      </c>
      <c r="P16" s="6"/>
    </row>
    <row r="17" spans="1:16" x14ac:dyDescent="0.25">
      <c r="A17" s="1"/>
      <c r="B17" s="6" t="s">
        <v>79</v>
      </c>
      <c r="C17" s="6" t="s">
        <v>1184</v>
      </c>
      <c r="D17" s="91" t="s">
        <v>66</v>
      </c>
      <c r="E17" s="6" t="s">
        <v>1310</v>
      </c>
      <c r="F17" s="91" t="s">
        <v>45</v>
      </c>
      <c r="G17" s="91" t="s">
        <v>46</v>
      </c>
      <c r="H17" s="91" t="s">
        <v>972</v>
      </c>
      <c r="I17" s="91" t="s">
        <v>972</v>
      </c>
      <c r="J17" s="183" t="s">
        <v>1309</v>
      </c>
      <c r="K17" s="91" t="s">
        <v>972</v>
      </c>
      <c r="L17" s="91" t="s">
        <v>972</v>
      </c>
      <c r="M17" s="91" t="s">
        <v>972</v>
      </c>
      <c r="N17" s="91" t="s">
        <v>972</v>
      </c>
      <c r="O17" s="6" t="s">
        <v>1294</v>
      </c>
      <c r="P17" s="6"/>
    </row>
    <row r="18" spans="1:16" x14ac:dyDescent="0.25">
      <c r="A18" s="1"/>
      <c r="B18" s="6" t="s">
        <v>79</v>
      </c>
      <c r="C18" s="6" t="s">
        <v>1185</v>
      </c>
      <c r="D18" s="91" t="s">
        <v>66</v>
      </c>
      <c r="E18" s="6" t="s">
        <v>1311</v>
      </c>
      <c r="F18" s="91" t="s">
        <v>1312</v>
      </c>
      <c r="G18" s="91" t="s">
        <v>46</v>
      </c>
      <c r="H18" s="91" t="s">
        <v>1313</v>
      </c>
      <c r="I18" s="91" t="s">
        <v>972</v>
      </c>
      <c r="J18" s="183" t="s">
        <v>1309</v>
      </c>
      <c r="K18" s="91" t="s">
        <v>972</v>
      </c>
      <c r="L18" s="91" t="s">
        <v>972</v>
      </c>
      <c r="M18" s="91" t="s">
        <v>972</v>
      </c>
      <c r="N18" s="91" t="s">
        <v>972</v>
      </c>
      <c r="O18" s="6" t="s">
        <v>1294</v>
      </c>
      <c r="P18" s="6" t="s">
        <v>1314</v>
      </c>
    </row>
    <row r="19" spans="1:16" x14ac:dyDescent="0.25">
      <c r="A19" s="1"/>
      <c r="B19" s="6" t="s">
        <v>79</v>
      </c>
      <c r="C19" s="6" t="s">
        <v>1186</v>
      </c>
      <c r="D19" s="91" t="s">
        <v>66</v>
      </c>
      <c r="E19" s="6" t="s">
        <v>1315</v>
      </c>
      <c r="F19" s="91" t="s">
        <v>1316</v>
      </c>
      <c r="G19" s="91" t="s">
        <v>1317</v>
      </c>
      <c r="H19" s="91" t="s">
        <v>45</v>
      </c>
      <c r="I19" s="91" t="s">
        <v>1318</v>
      </c>
      <c r="J19" s="184" t="s">
        <v>1319</v>
      </c>
      <c r="K19" s="91" t="s">
        <v>972</v>
      </c>
      <c r="L19" s="91" t="s">
        <v>972</v>
      </c>
      <c r="M19" s="91" t="s">
        <v>972</v>
      </c>
      <c r="N19" s="91" t="s">
        <v>972</v>
      </c>
      <c r="O19" s="6" t="s">
        <v>1294</v>
      </c>
      <c r="P19" s="6"/>
    </row>
    <row r="20" spans="1:16" x14ac:dyDescent="0.25">
      <c r="A20" s="1"/>
      <c r="B20" s="6" t="s">
        <v>79</v>
      </c>
      <c r="C20" s="6" t="s">
        <v>1186</v>
      </c>
      <c r="D20" s="91" t="s">
        <v>66</v>
      </c>
      <c r="E20" s="6" t="s">
        <v>1315</v>
      </c>
      <c r="F20" s="91" t="s">
        <v>1320</v>
      </c>
      <c r="G20" s="91" t="s">
        <v>46</v>
      </c>
      <c r="H20" s="91" t="s">
        <v>1321</v>
      </c>
      <c r="I20" s="91" t="s">
        <v>972</v>
      </c>
      <c r="J20" s="184" t="s">
        <v>1319</v>
      </c>
      <c r="K20" s="91" t="s">
        <v>972</v>
      </c>
      <c r="L20" s="91" t="s">
        <v>972</v>
      </c>
      <c r="M20" s="91" t="s">
        <v>972</v>
      </c>
      <c r="N20" s="91" t="s">
        <v>972</v>
      </c>
      <c r="O20" s="6" t="s">
        <v>1294</v>
      </c>
      <c r="P20" s="6"/>
    </row>
    <row r="21" spans="1:16" x14ac:dyDescent="0.25">
      <c r="A21" s="1"/>
      <c r="B21" s="6" t="s">
        <v>87</v>
      </c>
      <c r="C21" s="6" t="s">
        <v>95</v>
      </c>
      <c r="D21" s="91" t="s">
        <v>66</v>
      </c>
      <c r="E21" s="6" t="s">
        <v>1322</v>
      </c>
      <c r="F21" s="91" t="s">
        <v>45</v>
      </c>
      <c r="G21" s="91" t="s">
        <v>46</v>
      </c>
      <c r="H21" s="91" t="s">
        <v>972</v>
      </c>
      <c r="I21" s="91" t="s">
        <v>972</v>
      </c>
      <c r="J21" s="183" t="s">
        <v>1309</v>
      </c>
      <c r="K21" s="91" t="s">
        <v>972</v>
      </c>
      <c r="L21" s="91" t="s">
        <v>972</v>
      </c>
      <c r="M21" s="91" t="s">
        <v>972</v>
      </c>
      <c r="N21" s="91" t="s">
        <v>972</v>
      </c>
      <c r="O21" s="6" t="s">
        <v>1294</v>
      </c>
      <c r="P21" s="6"/>
    </row>
    <row r="22" spans="1:16" x14ac:dyDescent="0.25">
      <c r="A22" s="1"/>
      <c r="B22" s="6" t="s">
        <v>87</v>
      </c>
      <c r="C22" s="6" t="s">
        <v>98</v>
      </c>
      <c r="D22" s="91" t="s">
        <v>66</v>
      </c>
      <c r="E22" s="6" t="s">
        <v>1323</v>
      </c>
      <c r="F22" s="91" t="s">
        <v>45</v>
      </c>
      <c r="G22" s="91" t="s">
        <v>46</v>
      </c>
      <c r="H22" s="91" t="s">
        <v>972</v>
      </c>
      <c r="I22" s="91" t="s">
        <v>972</v>
      </c>
      <c r="J22" s="183" t="s">
        <v>1309</v>
      </c>
      <c r="K22" s="91" t="s">
        <v>972</v>
      </c>
      <c r="L22" s="91" t="s">
        <v>972</v>
      </c>
      <c r="M22" s="91" t="s">
        <v>972</v>
      </c>
      <c r="N22" s="91" t="s">
        <v>972</v>
      </c>
      <c r="O22" s="6" t="s">
        <v>1294</v>
      </c>
      <c r="P22" s="6"/>
    </row>
    <row r="23" spans="1:16" x14ac:dyDescent="0.25">
      <c r="A23" s="1"/>
      <c r="B23" s="6" t="s">
        <v>99</v>
      </c>
      <c r="C23" s="6" t="s">
        <v>100</v>
      </c>
      <c r="D23" s="91" t="s">
        <v>66</v>
      </c>
      <c r="E23" s="6" t="s">
        <v>1324</v>
      </c>
      <c r="F23" s="91" t="s">
        <v>45</v>
      </c>
      <c r="G23" s="91" t="s">
        <v>46</v>
      </c>
      <c r="H23" s="91" t="s">
        <v>972</v>
      </c>
      <c r="I23" s="91" t="s">
        <v>972</v>
      </c>
      <c r="J23" s="183" t="s">
        <v>1309</v>
      </c>
      <c r="K23" s="91" t="s">
        <v>972</v>
      </c>
      <c r="L23" s="91" t="s">
        <v>972</v>
      </c>
      <c r="M23" s="91" t="s">
        <v>972</v>
      </c>
      <c r="N23" s="91" t="s">
        <v>972</v>
      </c>
      <c r="O23" s="6" t="s">
        <v>1294</v>
      </c>
      <c r="P23" s="6"/>
    </row>
    <row r="24" spans="1:16" ht="25.5" x14ac:dyDescent="0.25">
      <c r="A24" s="1"/>
      <c r="B24" s="6" t="s">
        <v>333</v>
      </c>
      <c r="C24" s="6" t="s">
        <v>1213</v>
      </c>
      <c r="D24" s="91" t="s">
        <v>66</v>
      </c>
      <c r="E24" s="6" t="s">
        <v>1325</v>
      </c>
      <c r="F24" s="91" t="s">
        <v>1326</v>
      </c>
      <c r="G24" s="91" t="s">
        <v>1327</v>
      </c>
      <c r="H24" s="91" t="s">
        <v>1328</v>
      </c>
      <c r="I24" s="91" t="s">
        <v>972</v>
      </c>
      <c r="J24" s="185" t="s">
        <v>1329</v>
      </c>
      <c r="K24" s="91" t="s">
        <v>972</v>
      </c>
      <c r="L24" s="91" t="s">
        <v>972</v>
      </c>
      <c r="M24" s="91" t="s">
        <v>972</v>
      </c>
      <c r="N24" s="91" t="s">
        <v>972</v>
      </c>
      <c r="O24" s="6" t="s">
        <v>1294</v>
      </c>
      <c r="P24" s="6" t="s">
        <v>1330</v>
      </c>
    </row>
    <row r="25" spans="1:16" x14ac:dyDescent="0.25">
      <c r="A25" s="1"/>
      <c r="B25" s="6" t="s">
        <v>102</v>
      </c>
      <c r="C25" s="6" t="s">
        <v>109</v>
      </c>
      <c r="D25" s="91" t="s">
        <v>66</v>
      </c>
      <c r="E25" s="6" t="s">
        <v>1331</v>
      </c>
      <c r="F25" s="91" t="s">
        <v>45</v>
      </c>
      <c r="G25" s="91" t="s">
        <v>46</v>
      </c>
      <c r="H25" s="91" t="s">
        <v>972</v>
      </c>
      <c r="I25" s="91" t="s">
        <v>972</v>
      </c>
      <c r="J25" s="183" t="s">
        <v>1309</v>
      </c>
      <c r="K25" s="91" t="s">
        <v>972</v>
      </c>
      <c r="L25" s="91" t="s">
        <v>972</v>
      </c>
      <c r="M25" s="91" t="s">
        <v>972</v>
      </c>
      <c r="N25" s="91" t="s">
        <v>972</v>
      </c>
      <c r="O25" s="6" t="s">
        <v>1294</v>
      </c>
      <c r="P25" s="6"/>
    </row>
    <row r="26" spans="1:16" x14ac:dyDescent="0.25">
      <c r="A26" s="1"/>
      <c r="B26" s="6" t="s">
        <v>102</v>
      </c>
      <c r="C26" s="6" t="s">
        <v>113</v>
      </c>
      <c r="D26" s="91" t="s">
        <v>66</v>
      </c>
      <c r="E26" s="6" t="s">
        <v>1332</v>
      </c>
      <c r="F26" s="91" t="s">
        <v>45</v>
      </c>
      <c r="G26" s="91" t="s">
        <v>46</v>
      </c>
      <c r="H26" s="91" t="s">
        <v>972</v>
      </c>
      <c r="I26" s="91" t="s">
        <v>972</v>
      </c>
      <c r="J26" s="183" t="s">
        <v>1309</v>
      </c>
      <c r="K26" s="91" t="s">
        <v>972</v>
      </c>
      <c r="L26" s="91" t="s">
        <v>972</v>
      </c>
      <c r="M26" s="91" t="s">
        <v>972</v>
      </c>
      <c r="N26" s="91" t="s">
        <v>972</v>
      </c>
      <c r="O26" s="6" t="s">
        <v>1294</v>
      </c>
      <c r="P26" s="6"/>
    </row>
    <row r="27" spans="1:16" x14ac:dyDescent="0.25">
      <c r="A27" s="1"/>
      <c r="B27" s="6" t="s">
        <v>37</v>
      </c>
      <c r="C27" s="6" t="s">
        <v>1223</v>
      </c>
      <c r="D27" s="91" t="s">
        <v>131</v>
      </c>
      <c r="E27" s="6" t="s">
        <v>1333</v>
      </c>
      <c r="F27" s="91" t="s">
        <v>1334</v>
      </c>
      <c r="G27" s="91" t="s">
        <v>46</v>
      </c>
      <c r="H27" s="91" t="s">
        <v>1335</v>
      </c>
      <c r="I27" s="91" t="s">
        <v>972</v>
      </c>
      <c r="J27" s="183" t="s">
        <v>1309</v>
      </c>
      <c r="K27" s="91" t="s">
        <v>972</v>
      </c>
      <c r="L27" s="91" t="s">
        <v>972</v>
      </c>
      <c r="M27" s="91" t="s">
        <v>972</v>
      </c>
      <c r="N27" s="91" t="s">
        <v>972</v>
      </c>
      <c r="O27" s="6" t="s">
        <v>1294</v>
      </c>
      <c r="P27" s="6"/>
    </row>
    <row r="28" spans="1:16" x14ac:dyDescent="0.25">
      <c r="A28" s="1"/>
      <c r="B28" s="6" t="s">
        <v>37</v>
      </c>
      <c r="C28" s="6" t="s">
        <v>1223</v>
      </c>
      <c r="D28" s="91" t="s">
        <v>1336</v>
      </c>
      <c r="E28" s="6" t="s">
        <v>1337</v>
      </c>
      <c r="F28" s="91" t="s">
        <v>1338</v>
      </c>
      <c r="G28" s="91" t="s">
        <v>46</v>
      </c>
      <c r="H28" s="91" t="s">
        <v>1339</v>
      </c>
      <c r="I28" s="91" t="s">
        <v>972</v>
      </c>
      <c r="J28" s="183" t="s">
        <v>1309</v>
      </c>
      <c r="K28" s="91" t="s">
        <v>972</v>
      </c>
      <c r="L28" s="91" t="s">
        <v>972</v>
      </c>
      <c r="M28" s="91" t="s">
        <v>972</v>
      </c>
      <c r="N28" s="91" t="s">
        <v>972</v>
      </c>
      <c r="O28" s="6" t="s">
        <v>1294</v>
      </c>
      <c r="P28" s="6"/>
    </row>
    <row r="29" spans="1:16" x14ac:dyDescent="0.25">
      <c r="A29" s="1"/>
      <c r="B29" s="6" t="s">
        <v>37</v>
      </c>
      <c r="C29" s="6" t="s">
        <v>1223</v>
      </c>
      <c r="D29" s="91" t="s">
        <v>1224</v>
      </c>
      <c r="E29" s="6" t="s">
        <v>1340</v>
      </c>
      <c r="F29" s="91" t="s">
        <v>1341</v>
      </c>
      <c r="G29" s="91" t="s">
        <v>46</v>
      </c>
      <c r="H29" s="91" t="s">
        <v>1342</v>
      </c>
      <c r="I29" s="91" t="s">
        <v>972</v>
      </c>
      <c r="J29" s="183" t="s">
        <v>1309</v>
      </c>
      <c r="K29" s="91" t="s">
        <v>972</v>
      </c>
      <c r="L29" s="91" t="s">
        <v>972</v>
      </c>
      <c r="M29" s="91" t="s">
        <v>972</v>
      </c>
      <c r="N29" s="91" t="s">
        <v>972</v>
      </c>
      <c r="O29" s="6" t="s">
        <v>1294</v>
      </c>
      <c r="P29" s="6"/>
    </row>
    <row r="30" spans="1:16" x14ac:dyDescent="0.25">
      <c r="A30" s="1"/>
      <c r="B30" s="6" t="s">
        <v>37</v>
      </c>
      <c r="C30" s="6" t="s">
        <v>134</v>
      </c>
      <c r="D30" s="91" t="s">
        <v>66</v>
      </c>
      <c r="E30" s="6" t="s">
        <v>1343</v>
      </c>
      <c r="F30" s="91" t="s">
        <v>45</v>
      </c>
      <c r="G30" s="91" t="s">
        <v>46</v>
      </c>
      <c r="H30" s="91" t="s">
        <v>972</v>
      </c>
      <c r="I30" s="91" t="s">
        <v>972</v>
      </c>
      <c r="J30" s="183" t="s">
        <v>1309</v>
      </c>
      <c r="K30" s="91" t="s">
        <v>972</v>
      </c>
      <c r="L30" s="91" t="s">
        <v>972</v>
      </c>
      <c r="M30" s="91" t="s">
        <v>972</v>
      </c>
      <c r="N30" s="91" t="s">
        <v>972</v>
      </c>
      <c r="O30" s="6" t="s">
        <v>1294</v>
      </c>
      <c r="P30" s="6"/>
    </row>
    <row r="31" spans="1:16" ht="25.5" x14ac:dyDescent="0.25">
      <c r="A31" s="1"/>
      <c r="B31" s="6" t="s">
        <v>37</v>
      </c>
      <c r="C31" s="6" t="s">
        <v>138</v>
      </c>
      <c r="D31" s="91" t="s">
        <v>66</v>
      </c>
      <c r="E31" s="6" t="s">
        <v>1344</v>
      </c>
      <c r="F31" s="91" t="s">
        <v>45</v>
      </c>
      <c r="G31" s="91" t="s">
        <v>46</v>
      </c>
      <c r="H31" s="91" t="s">
        <v>972</v>
      </c>
      <c r="I31" s="91" t="s">
        <v>972</v>
      </c>
      <c r="J31" s="183" t="s">
        <v>1309</v>
      </c>
      <c r="K31" s="91" t="s">
        <v>972</v>
      </c>
      <c r="L31" s="91" t="s">
        <v>972</v>
      </c>
      <c r="M31" s="91" t="s">
        <v>972</v>
      </c>
      <c r="N31" s="91" t="s">
        <v>972</v>
      </c>
      <c r="O31" s="6" t="s">
        <v>1294</v>
      </c>
      <c r="P31" s="6"/>
    </row>
    <row r="32" spans="1:16" x14ac:dyDescent="0.25">
      <c r="A32" s="1"/>
      <c r="B32" s="6" t="s">
        <v>398</v>
      </c>
      <c r="C32" s="6" t="s">
        <v>1090</v>
      </c>
      <c r="D32" s="91" t="s">
        <v>66</v>
      </c>
      <c r="E32" s="6" t="s">
        <v>1345</v>
      </c>
      <c r="F32" s="91" t="s">
        <v>45</v>
      </c>
      <c r="G32" s="91" t="s">
        <v>46</v>
      </c>
      <c r="H32" s="91" t="s">
        <v>972</v>
      </c>
      <c r="I32" s="91" t="s">
        <v>972</v>
      </c>
      <c r="J32" s="181" t="s">
        <v>1293</v>
      </c>
      <c r="K32" s="91" t="s">
        <v>972</v>
      </c>
      <c r="L32" s="91" t="s">
        <v>972</v>
      </c>
      <c r="M32" s="91" t="s">
        <v>972</v>
      </c>
      <c r="N32" s="91" t="s">
        <v>972</v>
      </c>
      <c r="O32" s="6" t="s">
        <v>1294</v>
      </c>
      <c r="P32" s="6"/>
    </row>
    <row r="33" spans="1:16" x14ac:dyDescent="0.25">
      <c r="A33" s="1"/>
      <c r="B33" s="6" t="s">
        <v>398</v>
      </c>
      <c r="C33" s="6" t="s">
        <v>1228</v>
      </c>
      <c r="D33" s="91" t="s">
        <v>17</v>
      </c>
      <c r="E33" s="6" t="s">
        <v>1346</v>
      </c>
      <c r="F33" s="91" t="s">
        <v>45</v>
      </c>
      <c r="G33" s="91" t="s">
        <v>46</v>
      </c>
      <c r="H33" s="91" t="s">
        <v>972</v>
      </c>
      <c r="I33" s="91" t="s">
        <v>972</v>
      </c>
      <c r="J33" s="181" t="s">
        <v>1293</v>
      </c>
      <c r="K33" s="91" t="s">
        <v>972</v>
      </c>
      <c r="L33" s="91" t="s">
        <v>972</v>
      </c>
      <c r="M33" s="91" t="s">
        <v>972</v>
      </c>
      <c r="N33" s="91" t="s">
        <v>972</v>
      </c>
      <c r="O33" s="6" t="s">
        <v>1294</v>
      </c>
      <c r="P33" s="6"/>
    </row>
    <row r="34" spans="1:16" x14ac:dyDescent="0.25">
      <c r="A34" s="1"/>
      <c r="B34" s="6" t="s">
        <v>398</v>
      </c>
      <c r="C34" s="6" t="s">
        <v>1229</v>
      </c>
      <c r="D34" s="91" t="s">
        <v>66</v>
      </c>
      <c r="E34" s="6" t="s">
        <v>1347</v>
      </c>
      <c r="F34" s="91" t="s">
        <v>45</v>
      </c>
      <c r="G34" s="91" t="s">
        <v>46</v>
      </c>
      <c r="H34" s="91" t="s">
        <v>972</v>
      </c>
      <c r="I34" s="91" t="s">
        <v>972</v>
      </c>
      <c r="J34" s="181" t="s">
        <v>1293</v>
      </c>
      <c r="K34" s="91" t="s">
        <v>972</v>
      </c>
      <c r="L34" s="91" t="s">
        <v>972</v>
      </c>
      <c r="M34" s="91" t="s">
        <v>972</v>
      </c>
      <c r="N34" s="91" t="s">
        <v>972</v>
      </c>
      <c r="O34" s="6" t="s">
        <v>1294</v>
      </c>
      <c r="P34" s="6"/>
    </row>
    <row r="35" spans="1:16" x14ac:dyDescent="0.25">
      <c r="A35" s="1"/>
      <c r="B35" s="6" t="s">
        <v>398</v>
      </c>
      <c r="C35" s="6" t="s">
        <v>1230</v>
      </c>
      <c r="D35" s="91" t="s">
        <v>66</v>
      </c>
      <c r="E35" s="6" t="s">
        <v>1348</v>
      </c>
      <c r="F35" s="91" t="s">
        <v>45</v>
      </c>
      <c r="G35" s="91" t="s">
        <v>46</v>
      </c>
      <c r="H35" s="91" t="s">
        <v>972</v>
      </c>
      <c r="I35" s="91" t="s">
        <v>972</v>
      </c>
      <c r="J35" s="181" t="s">
        <v>1293</v>
      </c>
      <c r="K35" s="91" t="s">
        <v>972</v>
      </c>
      <c r="L35" s="91" t="s">
        <v>972</v>
      </c>
      <c r="M35" s="91" t="s">
        <v>972</v>
      </c>
      <c r="N35" s="91" t="s">
        <v>972</v>
      </c>
      <c r="O35" s="6" t="s">
        <v>1294</v>
      </c>
      <c r="P35" s="6"/>
    </row>
    <row r="36" spans="1:16" ht="25.5" x14ac:dyDescent="0.25">
      <c r="A36" s="1"/>
      <c r="B36" s="6" t="s">
        <v>607</v>
      </c>
      <c r="C36" s="6" t="s">
        <v>1231</v>
      </c>
      <c r="D36" s="91" t="s">
        <v>1232</v>
      </c>
      <c r="E36" s="6" t="s">
        <v>1349</v>
      </c>
      <c r="F36" s="91" t="s">
        <v>1350</v>
      </c>
      <c r="G36" s="91" t="s">
        <v>1351</v>
      </c>
      <c r="H36" s="91" t="s">
        <v>1352</v>
      </c>
      <c r="I36" s="91" t="s">
        <v>1353</v>
      </c>
      <c r="J36" s="184" t="s">
        <v>1319</v>
      </c>
      <c r="K36" s="91" t="s">
        <v>972</v>
      </c>
      <c r="L36" s="91" t="s">
        <v>972</v>
      </c>
      <c r="M36" s="91" t="s">
        <v>972</v>
      </c>
      <c r="N36" s="91" t="s">
        <v>972</v>
      </c>
      <c r="O36" s="6" t="s">
        <v>1294</v>
      </c>
      <c r="P36" s="6"/>
    </row>
    <row r="37" spans="1:16" x14ac:dyDescent="0.25">
      <c r="A37" s="1"/>
      <c r="B37" s="6" t="s">
        <v>141</v>
      </c>
      <c r="C37" s="6" t="s">
        <v>142</v>
      </c>
      <c r="D37" s="91" t="s">
        <v>1204</v>
      </c>
      <c r="E37" s="6" t="s">
        <v>1354</v>
      </c>
      <c r="F37" s="91" t="s">
        <v>1355</v>
      </c>
      <c r="G37" s="91" t="s">
        <v>1356</v>
      </c>
      <c r="H37" s="91" t="s">
        <v>1357</v>
      </c>
      <c r="I37" s="91" t="s">
        <v>972</v>
      </c>
      <c r="J37" s="183" t="s">
        <v>1309</v>
      </c>
      <c r="K37" s="91" t="s">
        <v>972</v>
      </c>
      <c r="L37" s="91" t="s">
        <v>972</v>
      </c>
      <c r="M37" s="91" t="s">
        <v>972</v>
      </c>
      <c r="N37" s="91" t="s">
        <v>972</v>
      </c>
      <c r="O37" s="6" t="s">
        <v>1294</v>
      </c>
      <c r="P37" s="6"/>
    </row>
    <row r="38" spans="1:16" x14ac:dyDescent="0.25">
      <c r="A38" s="1"/>
      <c r="B38" s="6" t="s">
        <v>141</v>
      </c>
      <c r="C38" s="6" t="s">
        <v>142</v>
      </c>
      <c r="D38" s="91" t="s">
        <v>1204</v>
      </c>
      <c r="E38" s="6" t="s">
        <v>1354</v>
      </c>
      <c r="F38" s="91" t="s">
        <v>1356</v>
      </c>
      <c r="G38" s="91" t="s">
        <v>1358</v>
      </c>
      <c r="H38" s="91" t="s">
        <v>972</v>
      </c>
      <c r="I38" s="91" t="s">
        <v>1359</v>
      </c>
      <c r="J38" s="186" t="s">
        <v>1360</v>
      </c>
      <c r="K38" s="91" t="s">
        <v>972</v>
      </c>
      <c r="L38" s="91" t="s">
        <v>972</v>
      </c>
      <c r="M38" s="91" t="s">
        <v>972</v>
      </c>
      <c r="N38" s="91" t="s">
        <v>972</v>
      </c>
      <c r="O38" s="6" t="s">
        <v>1294</v>
      </c>
      <c r="P38" s="6"/>
    </row>
    <row r="39" spans="1:16" x14ac:dyDescent="0.25">
      <c r="A39" s="1"/>
      <c r="B39" s="6" t="s">
        <v>604</v>
      </c>
      <c r="C39" s="6" t="s">
        <v>1234</v>
      </c>
      <c r="D39" s="91" t="s">
        <v>1237</v>
      </c>
      <c r="E39" s="6" t="s">
        <v>1361</v>
      </c>
      <c r="F39" s="91" t="s">
        <v>1362</v>
      </c>
      <c r="G39" s="91" t="s">
        <v>1363</v>
      </c>
      <c r="H39" s="91" t="s">
        <v>972</v>
      </c>
      <c r="I39" s="91" t="s">
        <v>1364</v>
      </c>
      <c r="J39" s="186" t="s">
        <v>1360</v>
      </c>
      <c r="K39" s="91" t="s">
        <v>972</v>
      </c>
      <c r="L39" s="91" t="s">
        <v>972</v>
      </c>
      <c r="M39" s="91" t="s">
        <v>972</v>
      </c>
      <c r="N39" s="91" t="s">
        <v>972</v>
      </c>
      <c r="O39" s="6" t="s">
        <v>1294</v>
      </c>
      <c r="P39" s="6"/>
    </row>
    <row r="40" spans="1:16" x14ac:dyDescent="0.25">
      <c r="A40" s="1"/>
      <c r="B40" s="6" t="s">
        <v>154</v>
      </c>
      <c r="C40" s="6" t="s">
        <v>1238</v>
      </c>
      <c r="D40" s="91" t="s">
        <v>66</v>
      </c>
      <c r="E40" s="6" t="s">
        <v>1365</v>
      </c>
      <c r="F40" s="91" t="s">
        <v>45</v>
      </c>
      <c r="G40" s="91" t="s">
        <v>46</v>
      </c>
      <c r="H40" s="91" t="s">
        <v>972</v>
      </c>
      <c r="I40" s="91" t="s">
        <v>972</v>
      </c>
      <c r="J40" s="183" t="s">
        <v>1309</v>
      </c>
      <c r="K40" s="91" t="s">
        <v>972</v>
      </c>
      <c r="L40" s="91" t="s">
        <v>972</v>
      </c>
      <c r="M40" s="91" t="s">
        <v>972</v>
      </c>
      <c r="N40" s="91" t="s">
        <v>972</v>
      </c>
      <c r="O40" s="6" t="s">
        <v>1294</v>
      </c>
      <c r="P40" s="6"/>
    </row>
    <row r="41" spans="1:16" x14ac:dyDescent="0.25">
      <c r="A41" s="1"/>
      <c r="B41" s="6" t="s">
        <v>159</v>
      </c>
      <c r="C41" s="6" t="s">
        <v>1239</v>
      </c>
      <c r="D41" s="91" t="s">
        <v>1205</v>
      </c>
      <c r="E41" s="6" t="s">
        <v>1366</v>
      </c>
      <c r="F41" s="91" t="s">
        <v>1367</v>
      </c>
      <c r="G41" s="91" t="s">
        <v>46</v>
      </c>
      <c r="H41" s="91" t="s">
        <v>1368</v>
      </c>
      <c r="I41" s="91" t="s">
        <v>972</v>
      </c>
      <c r="J41" s="183" t="s">
        <v>1309</v>
      </c>
      <c r="K41" s="91" t="s">
        <v>972</v>
      </c>
      <c r="L41" s="91" t="s">
        <v>972</v>
      </c>
      <c r="M41" s="91" t="s">
        <v>972</v>
      </c>
      <c r="N41" s="91" t="s">
        <v>972</v>
      </c>
      <c r="O41" s="6" t="s">
        <v>1294</v>
      </c>
      <c r="P41" s="6" t="s">
        <v>1369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H7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9.140625" defaultRowHeight="15" x14ac:dyDescent="0.25"/>
  <cols>
    <col min="1" max="1" width="2" customWidth="1"/>
    <col min="2" max="2" width="37" customWidth="1"/>
    <col min="3" max="3" width="32" customWidth="1"/>
    <col min="4" max="4" width="20" customWidth="1"/>
    <col min="5" max="6" width="23" customWidth="1"/>
    <col min="7" max="7" width="48" customWidth="1"/>
    <col min="8" max="8" width="68" customWidth="1"/>
  </cols>
  <sheetData>
    <row r="1" spans="1:8" x14ac:dyDescent="0.25">
      <c r="A1" s="1"/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ht="69" customHeight="1" x14ac:dyDescent="0.25">
      <c r="A3" s="1"/>
      <c r="B3" s="203" t="s">
        <v>0</v>
      </c>
      <c r="C3" s="204"/>
      <c r="D3" s="204"/>
      <c r="E3" s="204"/>
      <c r="F3" s="204"/>
      <c r="G3" s="204"/>
      <c r="H3" s="1"/>
    </row>
    <row r="4" spans="1:8" ht="0" hidden="1" customHeight="1" x14ac:dyDescent="0.25">
      <c r="A4" s="1"/>
      <c r="B4" s="1"/>
      <c r="C4" s="1"/>
      <c r="D4" s="1"/>
      <c r="E4" s="1"/>
      <c r="F4" s="1"/>
      <c r="G4" s="1"/>
      <c r="H4" s="1"/>
    </row>
    <row r="5" spans="1:8" ht="30" customHeight="1" x14ac:dyDescent="0.35">
      <c r="A5" s="1"/>
      <c r="B5" s="22" t="s">
        <v>2887</v>
      </c>
      <c r="C5" s="1"/>
      <c r="D5" s="1"/>
      <c r="E5" s="1"/>
      <c r="F5" s="1"/>
      <c r="G5" s="1"/>
      <c r="H5" s="1"/>
    </row>
    <row r="6" spans="1:8" ht="53.1" customHeight="1" x14ac:dyDescent="0.25">
      <c r="A6" s="1"/>
      <c r="B6" s="3" t="s">
        <v>4</v>
      </c>
      <c r="C6" s="3" t="s">
        <v>2888</v>
      </c>
      <c r="D6" s="3" t="s">
        <v>2889</v>
      </c>
      <c r="E6" s="3" t="s">
        <v>7</v>
      </c>
      <c r="F6" s="3" t="s">
        <v>8</v>
      </c>
      <c r="G6" s="3" t="s">
        <v>2890</v>
      </c>
      <c r="H6" s="3" t="s">
        <v>1639</v>
      </c>
    </row>
    <row r="7" spans="1:8" x14ac:dyDescent="0.25">
      <c r="A7" s="1"/>
      <c r="B7" s="6" t="s">
        <v>2891</v>
      </c>
      <c r="C7" s="6" t="s">
        <v>42</v>
      </c>
      <c r="D7" s="91" t="s">
        <v>44</v>
      </c>
      <c r="E7" s="91" t="s">
        <v>1367</v>
      </c>
      <c r="F7" s="91" t="s">
        <v>28</v>
      </c>
      <c r="G7" s="6" t="s">
        <v>972</v>
      </c>
      <c r="H7" s="6" t="s">
        <v>2892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ET89"/>
  <sheetViews>
    <sheetView showGridLines="0" zoomScale="70" workbookViewId="0">
      <pane xSplit="6" ySplit="9" topLeftCell="G10" activePane="bottomRight" state="frozen"/>
      <selection pane="topRight" activeCell="G1" sqref="G1"/>
      <selection pane="bottomLeft" activeCell="A10" sqref="A10"/>
      <selection pane="bottomRight"/>
    </sheetView>
  </sheetViews>
  <sheetFormatPr baseColWidth="10" defaultColWidth="9.140625" defaultRowHeight="15" x14ac:dyDescent="0.25"/>
  <cols>
    <col min="1" max="1" width="2" customWidth="1"/>
    <col min="2" max="150" width="20" customWidth="1"/>
  </cols>
  <sheetData>
    <row r="1" spans="1:150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</row>
    <row r="2" spans="1:15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</row>
    <row r="3" spans="1:150" ht="69" customHeight="1" x14ac:dyDescent="0.25">
      <c r="A3" s="1"/>
      <c r="B3" s="203" t="s">
        <v>0</v>
      </c>
      <c r="C3" s="204"/>
      <c r="D3" s="204"/>
      <c r="E3" s="204"/>
      <c r="F3" s="204"/>
      <c r="G3" s="204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</row>
    <row r="4" spans="1:150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</row>
    <row r="5" spans="1:150" ht="23.25" x14ac:dyDescent="0.35">
      <c r="A5" s="1"/>
      <c r="B5" s="22" t="s">
        <v>2893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</row>
    <row r="6" spans="1:150" x14ac:dyDescent="0.25">
      <c r="A6" s="1"/>
      <c r="B6" s="1" t="s">
        <v>2894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</row>
    <row r="7" spans="1:150" x14ac:dyDescent="0.25">
      <c r="A7" s="1"/>
      <c r="B7" s="1" t="s">
        <v>2895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</row>
    <row r="8" spans="1:150" x14ac:dyDescent="0.25">
      <c r="A8" s="1"/>
      <c r="B8" s="187" t="s">
        <v>972</v>
      </c>
      <c r="C8" s="187" t="s">
        <v>972</v>
      </c>
      <c r="D8" s="187" t="s">
        <v>972</v>
      </c>
      <c r="E8" s="187" t="s">
        <v>972</v>
      </c>
      <c r="F8" s="187" t="s">
        <v>972</v>
      </c>
      <c r="G8" s="187" t="s">
        <v>2896</v>
      </c>
      <c r="H8" s="187" t="s">
        <v>972</v>
      </c>
      <c r="I8" s="187" t="s">
        <v>972</v>
      </c>
      <c r="J8" s="187" t="s">
        <v>2897</v>
      </c>
      <c r="K8" s="187" t="s">
        <v>972</v>
      </c>
      <c r="L8" s="187" t="s">
        <v>972</v>
      </c>
      <c r="M8" s="187" t="s">
        <v>2898</v>
      </c>
      <c r="N8" s="187" t="s">
        <v>972</v>
      </c>
      <c r="O8" s="187" t="s">
        <v>972</v>
      </c>
      <c r="P8" s="187" t="s">
        <v>2899</v>
      </c>
      <c r="Q8" s="187" t="s">
        <v>972</v>
      </c>
      <c r="R8" s="187" t="s">
        <v>972</v>
      </c>
      <c r="S8" s="187" t="s">
        <v>2900</v>
      </c>
      <c r="T8" s="187" t="s">
        <v>972</v>
      </c>
      <c r="U8" s="187" t="s">
        <v>972</v>
      </c>
      <c r="V8" s="187" t="s">
        <v>2901</v>
      </c>
      <c r="W8" s="187" t="s">
        <v>972</v>
      </c>
      <c r="X8" s="187" t="s">
        <v>972</v>
      </c>
      <c r="Y8" s="187" t="s">
        <v>2902</v>
      </c>
      <c r="Z8" s="187" t="s">
        <v>972</v>
      </c>
      <c r="AA8" s="187" t="s">
        <v>972</v>
      </c>
      <c r="AB8" s="187" t="s">
        <v>2903</v>
      </c>
      <c r="AC8" s="187" t="s">
        <v>972</v>
      </c>
      <c r="AD8" s="187" t="s">
        <v>972</v>
      </c>
      <c r="AE8" s="187" t="s">
        <v>2904</v>
      </c>
      <c r="AF8" s="187" t="s">
        <v>972</v>
      </c>
      <c r="AG8" s="187" t="s">
        <v>972</v>
      </c>
      <c r="AH8" s="187" t="s">
        <v>2905</v>
      </c>
      <c r="AI8" s="187" t="s">
        <v>972</v>
      </c>
      <c r="AJ8" s="187" t="s">
        <v>972</v>
      </c>
      <c r="AK8" s="187" t="s">
        <v>2906</v>
      </c>
      <c r="AL8" s="187" t="s">
        <v>972</v>
      </c>
      <c r="AM8" s="187" t="s">
        <v>972</v>
      </c>
      <c r="AN8" s="187" t="s">
        <v>2907</v>
      </c>
      <c r="AO8" s="187" t="s">
        <v>972</v>
      </c>
      <c r="AP8" s="187" t="s">
        <v>972</v>
      </c>
      <c r="AQ8" s="187" t="s">
        <v>2908</v>
      </c>
      <c r="AR8" s="187" t="s">
        <v>972</v>
      </c>
      <c r="AS8" s="187" t="s">
        <v>972</v>
      </c>
      <c r="AT8" s="187" t="s">
        <v>2909</v>
      </c>
      <c r="AU8" s="187" t="s">
        <v>972</v>
      </c>
      <c r="AV8" s="187" t="s">
        <v>972</v>
      </c>
      <c r="AW8" s="187" t="s">
        <v>2910</v>
      </c>
      <c r="AX8" s="187" t="s">
        <v>972</v>
      </c>
      <c r="AY8" s="187" t="s">
        <v>972</v>
      </c>
      <c r="AZ8" s="187" t="s">
        <v>2911</v>
      </c>
      <c r="BA8" s="187" t="s">
        <v>972</v>
      </c>
      <c r="BB8" s="187" t="s">
        <v>972</v>
      </c>
      <c r="BC8" s="187" t="s">
        <v>2912</v>
      </c>
      <c r="BD8" s="187" t="s">
        <v>972</v>
      </c>
      <c r="BE8" s="187" t="s">
        <v>972</v>
      </c>
      <c r="BF8" s="187" t="s">
        <v>2913</v>
      </c>
      <c r="BG8" s="187" t="s">
        <v>972</v>
      </c>
      <c r="BH8" s="187" t="s">
        <v>972</v>
      </c>
      <c r="BI8" s="187" t="s">
        <v>2914</v>
      </c>
      <c r="BJ8" s="187" t="s">
        <v>972</v>
      </c>
      <c r="BK8" s="187" t="s">
        <v>972</v>
      </c>
      <c r="BL8" s="187" t="s">
        <v>2915</v>
      </c>
      <c r="BM8" s="187" t="s">
        <v>972</v>
      </c>
      <c r="BN8" s="187" t="s">
        <v>972</v>
      </c>
      <c r="BO8" s="187" t="s">
        <v>2916</v>
      </c>
      <c r="BP8" s="187" t="s">
        <v>972</v>
      </c>
      <c r="BQ8" s="187" t="s">
        <v>972</v>
      </c>
      <c r="BR8" s="187" t="s">
        <v>2917</v>
      </c>
      <c r="BS8" s="187" t="s">
        <v>972</v>
      </c>
      <c r="BT8" s="187" t="s">
        <v>972</v>
      </c>
      <c r="BU8" s="187" t="s">
        <v>2918</v>
      </c>
      <c r="BV8" s="187" t="s">
        <v>972</v>
      </c>
      <c r="BW8" s="187" t="s">
        <v>972</v>
      </c>
      <c r="BX8" s="187" t="s">
        <v>2919</v>
      </c>
      <c r="BY8" s="187" t="s">
        <v>972</v>
      </c>
      <c r="BZ8" s="187" t="s">
        <v>972</v>
      </c>
      <c r="CA8" s="187" t="s">
        <v>2920</v>
      </c>
      <c r="CB8" s="187" t="s">
        <v>972</v>
      </c>
      <c r="CC8" s="187" t="s">
        <v>972</v>
      </c>
      <c r="CD8" s="187" t="s">
        <v>2921</v>
      </c>
      <c r="CE8" s="187" t="s">
        <v>972</v>
      </c>
      <c r="CF8" s="187" t="s">
        <v>972</v>
      </c>
      <c r="CG8" s="187" t="s">
        <v>2922</v>
      </c>
      <c r="CH8" s="187" t="s">
        <v>972</v>
      </c>
      <c r="CI8" s="187" t="s">
        <v>972</v>
      </c>
      <c r="CJ8" s="187" t="s">
        <v>2923</v>
      </c>
      <c r="CK8" s="187" t="s">
        <v>972</v>
      </c>
      <c r="CL8" s="187" t="s">
        <v>972</v>
      </c>
      <c r="CM8" s="187" t="s">
        <v>2924</v>
      </c>
      <c r="CN8" s="187" t="s">
        <v>972</v>
      </c>
      <c r="CO8" s="187" t="s">
        <v>972</v>
      </c>
      <c r="CP8" s="187" t="s">
        <v>2925</v>
      </c>
      <c r="CQ8" s="187" t="s">
        <v>972</v>
      </c>
      <c r="CR8" s="187" t="s">
        <v>972</v>
      </c>
      <c r="CS8" s="187" t="s">
        <v>2926</v>
      </c>
      <c r="CT8" s="187" t="s">
        <v>972</v>
      </c>
      <c r="CU8" s="187" t="s">
        <v>972</v>
      </c>
      <c r="CV8" s="187" t="s">
        <v>2927</v>
      </c>
      <c r="CW8" s="187" t="s">
        <v>972</v>
      </c>
      <c r="CX8" s="187" t="s">
        <v>972</v>
      </c>
      <c r="CY8" s="187" t="s">
        <v>2928</v>
      </c>
      <c r="CZ8" s="187" t="s">
        <v>972</v>
      </c>
      <c r="DA8" s="187" t="s">
        <v>972</v>
      </c>
      <c r="DB8" s="187" t="s">
        <v>2929</v>
      </c>
      <c r="DC8" s="187" t="s">
        <v>972</v>
      </c>
      <c r="DD8" s="187" t="s">
        <v>972</v>
      </c>
      <c r="DE8" s="187" t="s">
        <v>2930</v>
      </c>
      <c r="DF8" s="187" t="s">
        <v>972</v>
      </c>
      <c r="DG8" s="187" t="s">
        <v>972</v>
      </c>
      <c r="DH8" s="187" t="s">
        <v>2931</v>
      </c>
      <c r="DI8" s="187" t="s">
        <v>972</v>
      </c>
      <c r="DJ8" s="187" t="s">
        <v>972</v>
      </c>
      <c r="DK8" s="187" t="s">
        <v>2932</v>
      </c>
      <c r="DL8" s="187" t="s">
        <v>972</v>
      </c>
      <c r="DM8" s="187" t="s">
        <v>972</v>
      </c>
      <c r="DN8" s="187" t="s">
        <v>2933</v>
      </c>
      <c r="DO8" s="187" t="s">
        <v>972</v>
      </c>
      <c r="DP8" s="187" t="s">
        <v>972</v>
      </c>
      <c r="DQ8" s="187" t="s">
        <v>2934</v>
      </c>
      <c r="DR8" s="187" t="s">
        <v>972</v>
      </c>
      <c r="DS8" s="187" t="s">
        <v>972</v>
      </c>
      <c r="DT8" s="187" t="s">
        <v>2935</v>
      </c>
      <c r="DU8" s="187" t="s">
        <v>972</v>
      </c>
      <c r="DV8" s="187" t="s">
        <v>972</v>
      </c>
      <c r="DW8" s="187" t="s">
        <v>2936</v>
      </c>
      <c r="DX8" s="187" t="s">
        <v>972</v>
      </c>
      <c r="DY8" s="187" t="s">
        <v>972</v>
      </c>
      <c r="DZ8" s="187" t="s">
        <v>2937</v>
      </c>
      <c r="EA8" s="187" t="s">
        <v>972</v>
      </c>
      <c r="EB8" s="187" t="s">
        <v>972</v>
      </c>
      <c r="EC8" s="187" t="s">
        <v>2938</v>
      </c>
      <c r="ED8" s="187" t="s">
        <v>972</v>
      </c>
      <c r="EE8" s="187" t="s">
        <v>972</v>
      </c>
      <c r="EF8" s="187" t="s">
        <v>2939</v>
      </c>
      <c r="EG8" s="187" t="s">
        <v>972</v>
      </c>
      <c r="EH8" s="187" t="s">
        <v>972</v>
      </c>
      <c r="EI8" s="187" t="s">
        <v>2940</v>
      </c>
      <c r="EJ8" s="187" t="s">
        <v>972</v>
      </c>
      <c r="EK8" s="187" t="s">
        <v>972</v>
      </c>
      <c r="EL8" s="187" t="s">
        <v>2941</v>
      </c>
      <c r="EM8" s="187" t="s">
        <v>972</v>
      </c>
      <c r="EN8" s="187" t="s">
        <v>972</v>
      </c>
      <c r="EO8" s="187" t="s">
        <v>2942</v>
      </c>
      <c r="EP8" s="187" t="s">
        <v>972</v>
      </c>
      <c r="EQ8" s="187" t="s">
        <v>972</v>
      </c>
      <c r="ER8" s="187" t="s">
        <v>2943</v>
      </c>
      <c r="ES8" s="187" t="s">
        <v>972</v>
      </c>
      <c r="ET8" s="187" t="s">
        <v>972</v>
      </c>
    </row>
    <row r="9" spans="1:150" x14ac:dyDescent="0.25">
      <c r="A9" s="1"/>
      <c r="B9" s="187" t="s">
        <v>2944</v>
      </c>
      <c r="C9" s="187" t="s">
        <v>3</v>
      </c>
      <c r="D9" s="187" t="s">
        <v>66</v>
      </c>
      <c r="E9" s="187" t="s">
        <v>2945</v>
      </c>
      <c r="F9" s="187" t="s">
        <v>2946</v>
      </c>
      <c r="G9" s="187" t="s">
        <v>2947</v>
      </c>
      <c r="H9" s="187" t="s">
        <v>2948</v>
      </c>
      <c r="I9" s="187" t="s">
        <v>2949</v>
      </c>
      <c r="J9" s="187" t="s">
        <v>2947</v>
      </c>
      <c r="K9" s="187" t="s">
        <v>2948</v>
      </c>
      <c r="L9" s="187" t="s">
        <v>2949</v>
      </c>
      <c r="M9" s="187" t="s">
        <v>2947</v>
      </c>
      <c r="N9" s="187" t="s">
        <v>2948</v>
      </c>
      <c r="O9" s="187" t="s">
        <v>2949</v>
      </c>
      <c r="P9" s="187" t="s">
        <v>2947</v>
      </c>
      <c r="Q9" s="187" t="s">
        <v>2948</v>
      </c>
      <c r="R9" s="187" t="s">
        <v>2949</v>
      </c>
      <c r="S9" s="187" t="s">
        <v>2947</v>
      </c>
      <c r="T9" s="187" t="s">
        <v>2948</v>
      </c>
      <c r="U9" s="187" t="s">
        <v>2949</v>
      </c>
      <c r="V9" s="187" t="s">
        <v>2947</v>
      </c>
      <c r="W9" s="187" t="s">
        <v>2948</v>
      </c>
      <c r="X9" s="187" t="s">
        <v>2949</v>
      </c>
      <c r="Y9" s="187" t="s">
        <v>2947</v>
      </c>
      <c r="Z9" s="187" t="s">
        <v>2948</v>
      </c>
      <c r="AA9" s="187" t="s">
        <v>2949</v>
      </c>
      <c r="AB9" s="187" t="s">
        <v>2947</v>
      </c>
      <c r="AC9" s="187" t="s">
        <v>2948</v>
      </c>
      <c r="AD9" s="187" t="s">
        <v>2949</v>
      </c>
      <c r="AE9" s="187" t="s">
        <v>2947</v>
      </c>
      <c r="AF9" s="187" t="s">
        <v>2948</v>
      </c>
      <c r="AG9" s="187" t="s">
        <v>2949</v>
      </c>
      <c r="AH9" s="187" t="s">
        <v>2947</v>
      </c>
      <c r="AI9" s="187" t="s">
        <v>2948</v>
      </c>
      <c r="AJ9" s="187" t="s">
        <v>2949</v>
      </c>
      <c r="AK9" s="187" t="s">
        <v>2947</v>
      </c>
      <c r="AL9" s="187" t="s">
        <v>2948</v>
      </c>
      <c r="AM9" s="187" t="s">
        <v>2949</v>
      </c>
      <c r="AN9" s="187" t="s">
        <v>2947</v>
      </c>
      <c r="AO9" s="187" t="s">
        <v>2948</v>
      </c>
      <c r="AP9" s="187" t="s">
        <v>2949</v>
      </c>
      <c r="AQ9" s="187" t="s">
        <v>2947</v>
      </c>
      <c r="AR9" s="187" t="s">
        <v>2948</v>
      </c>
      <c r="AS9" s="187" t="s">
        <v>2949</v>
      </c>
      <c r="AT9" s="187" t="s">
        <v>2947</v>
      </c>
      <c r="AU9" s="187" t="s">
        <v>2948</v>
      </c>
      <c r="AV9" s="187" t="s">
        <v>2949</v>
      </c>
      <c r="AW9" s="187" t="s">
        <v>2947</v>
      </c>
      <c r="AX9" s="187" t="s">
        <v>2948</v>
      </c>
      <c r="AY9" s="187" t="s">
        <v>2949</v>
      </c>
      <c r="AZ9" s="187" t="s">
        <v>2947</v>
      </c>
      <c r="BA9" s="187" t="s">
        <v>2948</v>
      </c>
      <c r="BB9" s="187" t="s">
        <v>2949</v>
      </c>
      <c r="BC9" s="187" t="s">
        <v>2947</v>
      </c>
      <c r="BD9" s="187" t="s">
        <v>2948</v>
      </c>
      <c r="BE9" s="187" t="s">
        <v>2949</v>
      </c>
      <c r="BF9" s="187" t="s">
        <v>2947</v>
      </c>
      <c r="BG9" s="187" t="s">
        <v>2948</v>
      </c>
      <c r="BH9" s="187" t="s">
        <v>2949</v>
      </c>
      <c r="BI9" s="187" t="s">
        <v>2947</v>
      </c>
      <c r="BJ9" s="187" t="s">
        <v>2948</v>
      </c>
      <c r="BK9" s="187" t="s">
        <v>2949</v>
      </c>
      <c r="BL9" s="187" t="s">
        <v>2947</v>
      </c>
      <c r="BM9" s="187" t="s">
        <v>2948</v>
      </c>
      <c r="BN9" s="187" t="s">
        <v>2949</v>
      </c>
      <c r="BO9" s="187" t="s">
        <v>2947</v>
      </c>
      <c r="BP9" s="187" t="s">
        <v>2948</v>
      </c>
      <c r="BQ9" s="187" t="s">
        <v>2949</v>
      </c>
      <c r="BR9" s="187" t="s">
        <v>2947</v>
      </c>
      <c r="BS9" s="187" t="s">
        <v>2948</v>
      </c>
      <c r="BT9" s="187" t="s">
        <v>2949</v>
      </c>
      <c r="BU9" s="187" t="s">
        <v>2947</v>
      </c>
      <c r="BV9" s="187" t="s">
        <v>2948</v>
      </c>
      <c r="BW9" s="187" t="s">
        <v>2949</v>
      </c>
      <c r="BX9" s="187" t="s">
        <v>2947</v>
      </c>
      <c r="BY9" s="187" t="s">
        <v>2948</v>
      </c>
      <c r="BZ9" s="187" t="s">
        <v>2949</v>
      </c>
      <c r="CA9" s="187" t="s">
        <v>2947</v>
      </c>
      <c r="CB9" s="187" t="s">
        <v>2948</v>
      </c>
      <c r="CC9" s="187" t="s">
        <v>2949</v>
      </c>
      <c r="CD9" s="187" t="s">
        <v>2947</v>
      </c>
      <c r="CE9" s="187" t="s">
        <v>2948</v>
      </c>
      <c r="CF9" s="187" t="s">
        <v>2949</v>
      </c>
      <c r="CG9" s="187" t="s">
        <v>2947</v>
      </c>
      <c r="CH9" s="187" t="s">
        <v>2948</v>
      </c>
      <c r="CI9" s="187" t="s">
        <v>2949</v>
      </c>
      <c r="CJ9" s="187" t="s">
        <v>2947</v>
      </c>
      <c r="CK9" s="187" t="s">
        <v>2948</v>
      </c>
      <c r="CL9" s="187" t="s">
        <v>2949</v>
      </c>
      <c r="CM9" s="187" t="s">
        <v>2947</v>
      </c>
      <c r="CN9" s="187" t="s">
        <v>2948</v>
      </c>
      <c r="CO9" s="187" t="s">
        <v>2949</v>
      </c>
      <c r="CP9" s="187" t="s">
        <v>2947</v>
      </c>
      <c r="CQ9" s="187" t="s">
        <v>2948</v>
      </c>
      <c r="CR9" s="187" t="s">
        <v>2949</v>
      </c>
      <c r="CS9" s="187" t="s">
        <v>2947</v>
      </c>
      <c r="CT9" s="187" t="s">
        <v>2948</v>
      </c>
      <c r="CU9" s="187" t="s">
        <v>2949</v>
      </c>
      <c r="CV9" s="187" t="s">
        <v>2947</v>
      </c>
      <c r="CW9" s="187" t="s">
        <v>2948</v>
      </c>
      <c r="CX9" s="187" t="s">
        <v>2949</v>
      </c>
      <c r="CY9" s="187" t="s">
        <v>2947</v>
      </c>
      <c r="CZ9" s="187" t="s">
        <v>2948</v>
      </c>
      <c r="DA9" s="187" t="s">
        <v>2949</v>
      </c>
      <c r="DB9" s="187" t="s">
        <v>2947</v>
      </c>
      <c r="DC9" s="187" t="s">
        <v>2948</v>
      </c>
      <c r="DD9" s="187" t="s">
        <v>2949</v>
      </c>
      <c r="DE9" s="187" t="s">
        <v>2947</v>
      </c>
      <c r="DF9" s="187" t="s">
        <v>2948</v>
      </c>
      <c r="DG9" s="187" t="s">
        <v>2949</v>
      </c>
      <c r="DH9" s="187" t="s">
        <v>2947</v>
      </c>
      <c r="DI9" s="187" t="s">
        <v>2948</v>
      </c>
      <c r="DJ9" s="187" t="s">
        <v>2949</v>
      </c>
      <c r="DK9" s="187" t="s">
        <v>2947</v>
      </c>
      <c r="DL9" s="187" t="s">
        <v>2948</v>
      </c>
      <c r="DM9" s="187" t="s">
        <v>2949</v>
      </c>
      <c r="DN9" s="187" t="s">
        <v>2947</v>
      </c>
      <c r="DO9" s="187" t="s">
        <v>2948</v>
      </c>
      <c r="DP9" s="187" t="s">
        <v>2949</v>
      </c>
      <c r="DQ9" s="187" t="s">
        <v>2947</v>
      </c>
      <c r="DR9" s="187" t="s">
        <v>2948</v>
      </c>
      <c r="DS9" s="187" t="s">
        <v>2949</v>
      </c>
      <c r="DT9" s="187" t="s">
        <v>2947</v>
      </c>
      <c r="DU9" s="187" t="s">
        <v>2948</v>
      </c>
      <c r="DV9" s="187" t="s">
        <v>2949</v>
      </c>
      <c r="DW9" s="187" t="s">
        <v>2947</v>
      </c>
      <c r="DX9" s="187" t="s">
        <v>2948</v>
      </c>
      <c r="DY9" s="187" t="s">
        <v>2949</v>
      </c>
      <c r="DZ9" s="187" t="s">
        <v>2947</v>
      </c>
      <c r="EA9" s="187" t="s">
        <v>2948</v>
      </c>
      <c r="EB9" s="187" t="s">
        <v>2949</v>
      </c>
      <c r="EC9" s="187" t="s">
        <v>2947</v>
      </c>
      <c r="ED9" s="187" t="s">
        <v>2948</v>
      </c>
      <c r="EE9" s="187" t="s">
        <v>2949</v>
      </c>
      <c r="EF9" s="187" t="s">
        <v>2947</v>
      </c>
      <c r="EG9" s="187" t="s">
        <v>2948</v>
      </c>
      <c r="EH9" s="187" t="s">
        <v>2949</v>
      </c>
      <c r="EI9" s="187" t="s">
        <v>2947</v>
      </c>
      <c r="EJ9" s="187" t="s">
        <v>2948</v>
      </c>
      <c r="EK9" s="187" t="s">
        <v>2949</v>
      </c>
      <c r="EL9" s="187" t="s">
        <v>2947</v>
      </c>
      <c r="EM9" s="187" t="s">
        <v>2948</v>
      </c>
      <c r="EN9" s="187" t="s">
        <v>2949</v>
      </c>
      <c r="EO9" s="187" t="s">
        <v>2947</v>
      </c>
      <c r="EP9" s="187" t="s">
        <v>2948</v>
      </c>
      <c r="EQ9" s="187" t="s">
        <v>2949</v>
      </c>
      <c r="ER9" s="187" t="s">
        <v>2947</v>
      </c>
      <c r="ES9" s="187" t="s">
        <v>2948</v>
      </c>
      <c r="ET9" s="187" t="s">
        <v>2949</v>
      </c>
    </row>
    <row r="10" spans="1:150" x14ac:dyDescent="0.25">
      <c r="A10" s="1"/>
      <c r="B10" s="188" t="s">
        <v>2950</v>
      </c>
      <c r="C10" s="188" t="s">
        <v>102</v>
      </c>
      <c r="D10" s="188" t="s">
        <v>109</v>
      </c>
      <c r="E10" s="188" t="s">
        <v>2951</v>
      </c>
      <c r="F10" s="188" t="s">
        <v>2952</v>
      </c>
      <c r="G10" s="189">
        <v>1</v>
      </c>
      <c r="H10" s="189">
        <v>0</v>
      </c>
      <c r="I10" s="189">
        <v>0</v>
      </c>
      <c r="J10" s="189">
        <v>1</v>
      </c>
      <c r="K10" s="189">
        <v>0</v>
      </c>
      <c r="L10" s="189">
        <v>0</v>
      </c>
      <c r="M10" s="189">
        <v>1</v>
      </c>
      <c r="N10" s="189">
        <v>0</v>
      </c>
      <c r="O10" s="189">
        <v>0</v>
      </c>
      <c r="P10" s="189">
        <v>1</v>
      </c>
      <c r="Q10" s="189">
        <v>0</v>
      </c>
      <c r="R10" s="189">
        <v>0</v>
      </c>
      <c r="S10" s="189">
        <v>1</v>
      </c>
      <c r="T10" s="189">
        <v>0</v>
      </c>
      <c r="U10" s="190">
        <v>6</v>
      </c>
      <c r="V10" s="189">
        <v>1</v>
      </c>
      <c r="W10" s="189">
        <v>0</v>
      </c>
      <c r="X10" s="189">
        <v>0</v>
      </c>
      <c r="Y10" s="189">
        <v>1</v>
      </c>
      <c r="Z10" s="189">
        <v>0</v>
      </c>
      <c r="AA10" s="189">
        <v>0</v>
      </c>
      <c r="AB10" s="189">
        <v>1</v>
      </c>
      <c r="AC10" s="189">
        <v>0</v>
      </c>
      <c r="AD10" s="189">
        <v>0</v>
      </c>
      <c r="AE10" s="189">
        <v>1</v>
      </c>
      <c r="AF10" s="189">
        <v>0</v>
      </c>
      <c r="AG10" s="190">
        <v>6</v>
      </c>
      <c r="AH10" s="189">
        <v>1</v>
      </c>
      <c r="AI10" s="190">
        <v>6</v>
      </c>
      <c r="AJ10" s="190">
        <v>6</v>
      </c>
      <c r="AK10" s="189">
        <v>1</v>
      </c>
      <c r="AL10" s="190">
        <v>6</v>
      </c>
      <c r="AM10" s="190">
        <v>6</v>
      </c>
      <c r="AN10" s="189">
        <v>1</v>
      </c>
      <c r="AO10" s="189">
        <v>0</v>
      </c>
      <c r="AP10" s="189">
        <v>0</v>
      </c>
      <c r="AQ10" s="189">
        <v>1</v>
      </c>
      <c r="AR10" s="189">
        <v>0</v>
      </c>
      <c r="AS10" s="190">
        <v>6</v>
      </c>
      <c r="AT10" s="189">
        <v>1</v>
      </c>
      <c r="AU10" s="190">
        <v>6</v>
      </c>
      <c r="AV10" s="190">
        <v>6</v>
      </c>
      <c r="AW10" s="189">
        <v>1</v>
      </c>
      <c r="AX10" s="189">
        <v>0</v>
      </c>
      <c r="AY10" s="190">
        <v>6</v>
      </c>
      <c r="AZ10" s="189">
        <v>1</v>
      </c>
      <c r="BA10" s="189">
        <v>0</v>
      </c>
      <c r="BB10" s="190">
        <v>6</v>
      </c>
      <c r="BC10" s="189">
        <v>1</v>
      </c>
      <c r="BD10" s="189">
        <v>0</v>
      </c>
      <c r="BE10" s="189">
        <v>0</v>
      </c>
      <c r="BF10" s="189">
        <v>1</v>
      </c>
      <c r="BG10" s="189">
        <v>0</v>
      </c>
      <c r="BH10" s="189">
        <v>0</v>
      </c>
      <c r="BI10" s="189">
        <v>1</v>
      </c>
      <c r="BJ10" s="189">
        <v>0</v>
      </c>
      <c r="BK10" s="189">
        <v>0</v>
      </c>
      <c r="BL10" s="189">
        <v>1</v>
      </c>
      <c r="BM10" s="189">
        <v>0</v>
      </c>
      <c r="BN10" s="189">
        <v>0</v>
      </c>
      <c r="BO10" s="189">
        <v>1</v>
      </c>
      <c r="BP10" s="189">
        <v>0</v>
      </c>
      <c r="BQ10" s="189">
        <v>0</v>
      </c>
      <c r="BR10" s="189">
        <v>1</v>
      </c>
      <c r="BS10" s="189">
        <v>0</v>
      </c>
      <c r="BT10" s="189">
        <v>0</v>
      </c>
      <c r="BU10" s="189">
        <v>1</v>
      </c>
      <c r="BV10" s="190">
        <v>6</v>
      </c>
      <c r="BW10" s="190">
        <v>6</v>
      </c>
      <c r="BX10" s="189">
        <v>1</v>
      </c>
      <c r="BY10" s="189">
        <v>0</v>
      </c>
      <c r="BZ10" s="189">
        <v>0</v>
      </c>
      <c r="CA10" s="189">
        <v>1</v>
      </c>
      <c r="CB10" s="189">
        <v>0</v>
      </c>
      <c r="CC10" s="189">
        <v>0</v>
      </c>
      <c r="CD10" s="189">
        <v>1</v>
      </c>
      <c r="CE10" s="189">
        <v>0</v>
      </c>
      <c r="CF10" s="189">
        <v>0</v>
      </c>
      <c r="CG10" s="189">
        <v>1</v>
      </c>
      <c r="CH10" s="189">
        <v>0</v>
      </c>
      <c r="CI10" s="189">
        <v>0</v>
      </c>
      <c r="CJ10" s="189">
        <v>1</v>
      </c>
      <c r="CK10" s="189">
        <v>0</v>
      </c>
      <c r="CL10" s="189">
        <v>0</v>
      </c>
      <c r="CM10" s="189">
        <v>1</v>
      </c>
      <c r="CN10" s="189">
        <v>0</v>
      </c>
      <c r="CO10" s="189">
        <v>0</v>
      </c>
      <c r="CP10" s="189">
        <v>1</v>
      </c>
      <c r="CQ10" s="189">
        <v>0</v>
      </c>
      <c r="CR10" s="189">
        <v>0</v>
      </c>
      <c r="CS10" s="189">
        <v>1</v>
      </c>
      <c r="CT10" s="189">
        <v>0</v>
      </c>
      <c r="CU10" s="189">
        <v>0</v>
      </c>
      <c r="CV10" s="189">
        <v>1</v>
      </c>
      <c r="CW10" s="189">
        <v>0</v>
      </c>
      <c r="CX10" s="189">
        <v>0</v>
      </c>
      <c r="CY10" s="189">
        <v>1</v>
      </c>
      <c r="CZ10" s="189">
        <v>0</v>
      </c>
      <c r="DA10" s="189">
        <v>0</v>
      </c>
      <c r="DB10" s="189">
        <v>1</v>
      </c>
      <c r="DC10" s="189">
        <v>0</v>
      </c>
      <c r="DD10" s="189">
        <v>0</v>
      </c>
      <c r="DE10" s="189">
        <v>1</v>
      </c>
      <c r="DF10" s="189">
        <v>0</v>
      </c>
      <c r="DG10" s="189">
        <v>0</v>
      </c>
      <c r="DH10" s="189">
        <v>1</v>
      </c>
      <c r="DI10" s="189">
        <v>0</v>
      </c>
      <c r="DJ10" s="189">
        <v>0</v>
      </c>
      <c r="DK10" s="189">
        <v>1</v>
      </c>
      <c r="DL10" s="189">
        <v>0</v>
      </c>
      <c r="DM10" s="189">
        <v>0</v>
      </c>
      <c r="DN10" s="189">
        <v>1</v>
      </c>
      <c r="DO10" s="189">
        <v>0</v>
      </c>
      <c r="DP10" s="189">
        <v>0</v>
      </c>
      <c r="DQ10" s="189">
        <v>1</v>
      </c>
      <c r="DR10" s="189">
        <v>0</v>
      </c>
      <c r="DS10" s="189">
        <v>0</v>
      </c>
      <c r="DT10" s="189">
        <v>1</v>
      </c>
      <c r="DU10" s="189">
        <v>0</v>
      </c>
      <c r="DV10" s="189">
        <v>0</v>
      </c>
      <c r="DW10" s="189">
        <v>1</v>
      </c>
      <c r="DX10" s="189">
        <v>0</v>
      </c>
      <c r="DY10" s="189">
        <v>0</v>
      </c>
      <c r="DZ10" s="189">
        <v>1</v>
      </c>
      <c r="EA10" s="189">
        <v>0</v>
      </c>
      <c r="EB10" s="189">
        <v>0</v>
      </c>
      <c r="EC10" s="189">
        <v>1</v>
      </c>
      <c r="ED10" s="189">
        <v>0</v>
      </c>
      <c r="EE10" s="189">
        <v>0</v>
      </c>
      <c r="EF10" s="189">
        <v>1</v>
      </c>
      <c r="EG10" s="190">
        <v>6</v>
      </c>
      <c r="EH10" s="190">
        <v>6</v>
      </c>
      <c r="EI10" s="189">
        <v>1</v>
      </c>
      <c r="EJ10" s="190">
        <v>6</v>
      </c>
      <c r="EK10" s="190">
        <v>6</v>
      </c>
      <c r="EL10" s="189">
        <v>1</v>
      </c>
      <c r="EM10" s="190">
        <v>6</v>
      </c>
      <c r="EN10" s="190">
        <v>6</v>
      </c>
      <c r="EO10" s="189">
        <v>1</v>
      </c>
      <c r="EP10" s="189">
        <v>0</v>
      </c>
      <c r="EQ10" s="190">
        <v>6</v>
      </c>
      <c r="ER10" s="189">
        <v>1</v>
      </c>
      <c r="ES10" s="190">
        <v>6</v>
      </c>
      <c r="ET10" s="189">
        <v>0</v>
      </c>
    </row>
    <row r="11" spans="1:150" x14ac:dyDescent="0.25">
      <c r="A11" s="1"/>
      <c r="B11" s="191" t="s">
        <v>2953</v>
      </c>
      <c r="C11" s="191" t="s">
        <v>102</v>
      </c>
      <c r="D11" s="191" t="s">
        <v>109</v>
      </c>
      <c r="E11" s="191" t="s">
        <v>2954</v>
      </c>
      <c r="F11" s="191" t="s">
        <v>2955</v>
      </c>
      <c r="G11" s="192">
        <v>1</v>
      </c>
      <c r="H11" s="193" t="s">
        <v>972</v>
      </c>
      <c r="I11" s="193" t="s">
        <v>972</v>
      </c>
      <c r="J11" s="192">
        <v>1</v>
      </c>
      <c r="K11" s="193" t="s">
        <v>972</v>
      </c>
      <c r="L11" s="193" t="s">
        <v>972</v>
      </c>
      <c r="M11" s="192">
        <v>1</v>
      </c>
      <c r="N11" s="193" t="s">
        <v>972</v>
      </c>
      <c r="O11" s="193" t="s">
        <v>972</v>
      </c>
      <c r="P11" s="192">
        <v>1</v>
      </c>
      <c r="Q11" s="193" t="s">
        <v>972</v>
      </c>
      <c r="R11" s="193" t="s">
        <v>972</v>
      </c>
      <c r="S11" s="192">
        <v>1</v>
      </c>
      <c r="T11" s="193" t="s">
        <v>972</v>
      </c>
      <c r="U11" s="193" t="s">
        <v>972</v>
      </c>
      <c r="V11" s="192">
        <v>1</v>
      </c>
      <c r="W11" s="193" t="s">
        <v>972</v>
      </c>
      <c r="X11" s="193" t="s">
        <v>972</v>
      </c>
      <c r="Y11" s="192">
        <v>1</v>
      </c>
      <c r="Z11" s="193" t="s">
        <v>972</v>
      </c>
      <c r="AA11" s="193" t="s">
        <v>972</v>
      </c>
      <c r="AB11" s="192">
        <v>1</v>
      </c>
      <c r="AC11" s="193" t="s">
        <v>972</v>
      </c>
      <c r="AD11" s="193" t="s">
        <v>972</v>
      </c>
      <c r="AE11" s="192">
        <v>1</v>
      </c>
      <c r="AF11" s="193" t="s">
        <v>972</v>
      </c>
      <c r="AG11" s="193" t="s">
        <v>972</v>
      </c>
      <c r="AH11" s="192">
        <v>1</v>
      </c>
      <c r="AI11" s="193" t="s">
        <v>972</v>
      </c>
      <c r="AJ11" s="193" t="s">
        <v>972</v>
      </c>
      <c r="AK11" s="192">
        <v>1</v>
      </c>
      <c r="AL11" s="193" t="s">
        <v>972</v>
      </c>
      <c r="AM11" s="193" t="s">
        <v>972</v>
      </c>
      <c r="AN11" s="192">
        <v>1</v>
      </c>
      <c r="AO11" s="193" t="s">
        <v>972</v>
      </c>
      <c r="AP11" s="193" t="s">
        <v>972</v>
      </c>
      <c r="AQ11" s="192">
        <v>1</v>
      </c>
      <c r="AR11" s="193" t="s">
        <v>972</v>
      </c>
      <c r="AS11" s="193" t="s">
        <v>972</v>
      </c>
      <c r="AT11" s="192">
        <v>1</v>
      </c>
      <c r="AU11" s="193" t="s">
        <v>972</v>
      </c>
      <c r="AV11" s="193" t="s">
        <v>972</v>
      </c>
      <c r="AW11" s="192">
        <v>1</v>
      </c>
      <c r="AX11" s="193" t="s">
        <v>972</v>
      </c>
      <c r="AY11" s="193" t="s">
        <v>972</v>
      </c>
      <c r="AZ11" s="192">
        <v>1</v>
      </c>
      <c r="BA11" s="193" t="s">
        <v>972</v>
      </c>
      <c r="BB11" s="193" t="s">
        <v>972</v>
      </c>
      <c r="BC11" s="192">
        <v>1</v>
      </c>
      <c r="BD11" s="193" t="s">
        <v>972</v>
      </c>
      <c r="BE11" s="193" t="s">
        <v>972</v>
      </c>
      <c r="BF11" s="192">
        <v>1</v>
      </c>
      <c r="BG11" s="193" t="s">
        <v>972</v>
      </c>
      <c r="BH11" s="193" t="s">
        <v>972</v>
      </c>
      <c r="BI11" s="192">
        <v>1</v>
      </c>
      <c r="BJ11" s="193" t="s">
        <v>972</v>
      </c>
      <c r="BK11" s="193" t="s">
        <v>972</v>
      </c>
      <c r="BL11" s="192">
        <v>1</v>
      </c>
      <c r="BM11" s="193" t="s">
        <v>972</v>
      </c>
      <c r="BN11" s="193" t="s">
        <v>972</v>
      </c>
      <c r="BO11" s="192">
        <v>1</v>
      </c>
      <c r="BP11" s="193" t="s">
        <v>972</v>
      </c>
      <c r="BQ11" s="193" t="s">
        <v>972</v>
      </c>
      <c r="BR11" s="192">
        <v>1</v>
      </c>
      <c r="BS11" s="193" t="s">
        <v>972</v>
      </c>
      <c r="BT11" s="193" t="s">
        <v>972</v>
      </c>
      <c r="BU11" s="192">
        <v>1</v>
      </c>
      <c r="BV11" s="193" t="s">
        <v>972</v>
      </c>
      <c r="BW11" s="193" t="s">
        <v>972</v>
      </c>
      <c r="BX11" s="192">
        <v>1</v>
      </c>
      <c r="BY11" s="193" t="s">
        <v>972</v>
      </c>
      <c r="BZ11" s="193" t="s">
        <v>972</v>
      </c>
      <c r="CA11" s="192">
        <v>1</v>
      </c>
      <c r="CB11" s="193" t="s">
        <v>972</v>
      </c>
      <c r="CC11" s="193" t="s">
        <v>972</v>
      </c>
      <c r="CD11" s="192">
        <v>1</v>
      </c>
      <c r="CE11" s="193" t="s">
        <v>972</v>
      </c>
      <c r="CF11" s="193" t="s">
        <v>972</v>
      </c>
      <c r="CG11" s="192">
        <v>1</v>
      </c>
      <c r="CH11" s="193" t="s">
        <v>972</v>
      </c>
      <c r="CI11" s="193" t="s">
        <v>972</v>
      </c>
      <c r="CJ11" s="192">
        <v>1</v>
      </c>
      <c r="CK11" s="193" t="s">
        <v>972</v>
      </c>
      <c r="CL11" s="193" t="s">
        <v>972</v>
      </c>
      <c r="CM11" s="192">
        <v>1</v>
      </c>
      <c r="CN11" s="193" t="s">
        <v>972</v>
      </c>
      <c r="CO11" s="193" t="s">
        <v>972</v>
      </c>
      <c r="CP11" s="192">
        <v>1</v>
      </c>
      <c r="CQ11" s="193" t="s">
        <v>972</v>
      </c>
      <c r="CR11" s="193" t="s">
        <v>972</v>
      </c>
      <c r="CS11" s="192">
        <v>1</v>
      </c>
      <c r="CT11" s="193" t="s">
        <v>972</v>
      </c>
      <c r="CU11" s="193" t="s">
        <v>972</v>
      </c>
      <c r="CV11" s="192">
        <v>1</v>
      </c>
      <c r="CW11" s="193" t="s">
        <v>972</v>
      </c>
      <c r="CX11" s="193" t="s">
        <v>972</v>
      </c>
      <c r="CY11" s="192">
        <v>1</v>
      </c>
      <c r="CZ11" s="193" t="s">
        <v>972</v>
      </c>
      <c r="DA11" s="193" t="s">
        <v>972</v>
      </c>
      <c r="DB11" s="192">
        <v>1</v>
      </c>
      <c r="DC11" s="193" t="s">
        <v>972</v>
      </c>
      <c r="DD11" s="193" t="s">
        <v>972</v>
      </c>
      <c r="DE11" s="192">
        <v>1</v>
      </c>
      <c r="DF11" s="193" t="s">
        <v>972</v>
      </c>
      <c r="DG11" s="193" t="s">
        <v>972</v>
      </c>
      <c r="DH11" s="192">
        <v>1</v>
      </c>
      <c r="DI11" s="193" t="s">
        <v>972</v>
      </c>
      <c r="DJ11" s="193" t="s">
        <v>972</v>
      </c>
      <c r="DK11" s="192">
        <v>1</v>
      </c>
      <c r="DL11" s="193" t="s">
        <v>972</v>
      </c>
      <c r="DM11" s="193" t="s">
        <v>972</v>
      </c>
      <c r="DN11" s="192">
        <v>1</v>
      </c>
      <c r="DO11" s="193" t="s">
        <v>972</v>
      </c>
      <c r="DP11" s="193" t="s">
        <v>972</v>
      </c>
      <c r="DQ11" s="192">
        <v>1</v>
      </c>
      <c r="DR11" s="193" t="s">
        <v>972</v>
      </c>
      <c r="DS11" s="193" t="s">
        <v>972</v>
      </c>
      <c r="DT11" s="192">
        <v>1</v>
      </c>
      <c r="DU11" s="193" t="s">
        <v>972</v>
      </c>
      <c r="DV11" s="193" t="s">
        <v>972</v>
      </c>
      <c r="DW11" s="192">
        <v>1</v>
      </c>
      <c r="DX11" s="193" t="s">
        <v>972</v>
      </c>
      <c r="DY11" s="193" t="s">
        <v>972</v>
      </c>
      <c r="DZ11" s="192">
        <v>1</v>
      </c>
      <c r="EA11" s="193" t="s">
        <v>972</v>
      </c>
      <c r="EB11" s="193" t="s">
        <v>972</v>
      </c>
      <c r="EC11" s="192">
        <v>1</v>
      </c>
      <c r="ED11" s="193" t="s">
        <v>972</v>
      </c>
      <c r="EE11" s="193" t="s">
        <v>972</v>
      </c>
      <c r="EF11" s="192">
        <v>1</v>
      </c>
      <c r="EG11" s="193" t="s">
        <v>972</v>
      </c>
      <c r="EH11" s="193" t="s">
        <v>972</v>
      </c>
      <c r="EI11" s="192">
        <v>1</v>
      </c>
      <c r="EJ11" s="193" t="s">
        <v>972</v>
      </c>
      <c r="EK11" s="193" t="s">
        <v>972</v>
      </c>
      <c r="EL11" s="192">
        <v>1</v>
      </c>
      <c r="EM11" s="193" t="s">
        <v>972</v>
      </c>
      <c r="EN11" s="193" t="s">
        <v>972</v>
      </c>
      <c r="EO11" s="192">
        <v>1</v>
      </c>
      <c r="EP11" s="193" t="s">
        <v>972</v>
      </c>
      <c r="EQ11" s="193" t="s">
        <v>972</v>
      </c>
      <c r="ER11" s="192">
        <v>1</v>
      </c>
      <c r="ES11" s="193" t="s">
        <v>972</v>
      </c>
      <c r="ET11" s="193" t="s">
        <v>972</v>
      </c>
    </row>
    <row r="12" spans="1:150" x14ac:dyDescent="0.25">
      <c r="A12" s="1"/>
      <c r="B12" s="191" t="s">
        <v>2956</v>
      </c>
      <c r="C12" s="191" t="s">
        <v>102</v>
      </c>
      <c r="D12" s="191" t="s">
        <v>109</v>
      </c>
      <c r="E12" s="191" t="s">
        <v>2957</v>
      </c>
      <c r="F12" s="191" t="s">
        <v>2958</v>
      </c>
      <c r="G12" s="192">
        <v>1</v>
      </c>
      <c r="H12" s="193" t="s">
        <v>972</v>
      </c>
      <c r="I12" s="193" t="s">
        <v>972</v>
      </c>
      <c r="J12" s="192">
        <v>1</v>
      </c>
      <c r="K12" s="193" t="s">
        <v>972</v>
      </c>
      <c r="L12" s="193" t="s">
        <v>972</v>
      </c>
      <c r="M12" s="192">
        <v>1</v>
      </c>
      <c r="N12" s="193" t="s">
        <v>972</v>
      </c>
      <c r="O12" s="193" t="s">
        <v>972</v>
      </c>
      <c r="P12" s="192">
        <v>1</v>
      </c>
      <c r="Q12" s="193" t="s">
        <v>972</v>
      </c>
      <c r="R12" s="193" t="s">
        <v>972</v>
      </c>
      <c r="S12" s="192">
        <v>1</v>
      </c>
      <c r="T12" s="193" t="s">
        <v>972</v>
      </c>
      <c r="U12" s="193" t="s">
        <v>972</v>
      </c>
      <c r="V12" s="192">
        <v>1</v>
      </c>
      <c r="W12" s="193" t="s">
        <v>972</v>
      </c>
      <c r="X12" s="193" t="s">
        <v>972</v>
      </c>
      <c r="Y12" s="192">
        <v>1</v>
      </c>
      <c r="Z12" s="193" t="s">
        <v>972</v>
      </c>
      <c r="AA12" s="193" t="s">
        <v>972</v>
      </c>
      <c r="AB12" s="192">
        <v>1</v>
      </c>
      <c r="AC12" s="193" t="s">
        <v>972</v>
      </c>
      <c r="AD12" s="193" t="s">
        <v>972</v>
      </c>
      <c r="AE12" s="192">
        <v>1</v>
      </c>
      <c r="AF12" s="193" t="s">
        <v>972</v>
      </c>
      <c r="AG12" s="193" t="s">
        <v>972</v>
      </c>
      <c r="AH12" s="192">
        <v>1</v>
      </c>
      <c r="AI12" s="193" t="s">
        <v>972</v>
      </c>
      <c r="AJ12" s="193" t="s">
        <v>972</v>
      </c>
      <c r="AK12" s="192">
        <v>1</v>
      </c>
      <c r="AL12" s="193" t="s">
        <v>972</v>
      </c>
      <c r="AM12" s="193" t="s">
        <v>972</v>
      </c>
      <c r="AN12" s="192">
        <v>1</v>
      </c>
      <c r="AO12" s="193" t="s">
        <v>972</v>
      </c>
      <c r="AP12" s="193" t="s">
        <v>972</v>
      </c>
      <c r="AQ12" s="192">
        <v>1</v>
      </c>
      <c r="AR12" s="193" t="s">
        <v>972</v>
      </c>
      <c r="AS12" s="193" t="s">
        <v>972</v>
      </c>
      <c r="AT12" s="192">
        <v>1</v>
      </c>
      <c r="AU12" s="193" t="s">
        <v>972</v>
      </c>
      <c r="AV12" s="193" t="s">
        <v>972</v>
      </c>
      <c r="AW12" s="192">
        <v>1</v>
      </c>
      <c r="AX12" s="193" t="s">
        <v>972</v>
      </c>
      <c r="AY12" s="193" t="s">
        <v>972</v>
      </c>
      <c r="AZ12" s="192">
        <v>1</v>
      </c>
      <c r="BA12" s="193" t="s">
        <v>972</v>
      </c>
      <c r="BB12" s="193" t="s">
        <v>972</v>
      </c>
      <c r="BC12" s="192">
        <v>1</v>
      </c>
      <c r="BD12" s="193" t="s">
        <v>972</v>
      </c>
      <c r="BE12" s="193" t="s">
        <v>972</v>
      </c>
      <c r="BF12" s="192">
        <v>1</v>
      </c>
      <c r="BG12" s="193" t="s">
        <v>972</v>
      </c>
      <c r="BH12" s="193" t="s">
        <v>972</v>
      </c>
      <c r="BI12" s="192">
        <v>1</v>
      </c>
      <c r="BJ12" s="193" t="s">
        <v>972</v>
      </c>
      <c r="BK12" s="193" t="s">
        <v>972</v>
      </c>
      <c r="BL12" s="192">
        <v>1</v>
      </c>
      <c r="BM12" s="193" t="s">
        <v>972</v>
      </c>
      <c r="BN12" s="193" t="s">
        <v>972</v>
      </c>
      <c r="BO12" s="192">
        <v>1</v>
      </c>
      <c r="BP12" s="193" t="s">
        <v>972</v>
      </c>
      <c r="BQ12" s="193" t="s">
        <v>972</v>
      </c>
      <c r="BR12" s="192">
        <v>1</v>
      </c>
      <c r="BS12" s="193" t="s">
        <v>972</v>
      </c>
      <c r="BT12" s="193" t="s">
        <v>972</v>
      </c>
      <c r="BU12" s="192">
        <v>1</v>
      </c>
      <c r="BV12" s="193" t="s">
        <v>972</v>
      </c>
      <c r="BW12" s="193" t="s">
        <v>972</v>
      </c>
      <c r="BX12" s="192">
        <v>1</v>
      </c>
      <c r="BY12" s="193" t="s">
        <v>972</v>
      </c>
      <c r="BZ12" s="193" t="s">
        <v>972</v>
      </c>
      <c r="CA12" s="192">
        <v>1</v>
      </c>
      <c r="CB12" s="193" t="s">
        <v>972</v>
      </c>
      <c r="CC12" s="193" t="s">
        <v>972</v>
      </c>
      <c r="CD12" s="192">
        <v>1</v>
      </c>
      <c r="CE12" s="193" t="s">
        <v>972</v>
      </c>
      <c r="CF12" s="193" t="s">
        <v>972</v>
      </c>
      <c r="CG12" s="192">
        <v>1</v>
      </c>
      <c r="CH12" s="193" t="s">
        <v>972</v>
      </c>
      <c r="CI12" s="193" t="s">
        <v>972</v>
      </c>
      <c r="CJ12" s="192">
        <v>1</v>
      </c>
      <c r="CK12" s="193" t="s">
        <v>972</v>
      </c>
      <c r="CL12" s="193" t="s">
        <v>972</v>
      </c>
      <c r="CM12" s="192">
        <v>1</v>
      </c>
      <c r="CN12" s="193" t="s">
        <v>972</v>
      </c>
      <c r="CO12" s="193" t="s">
        <v>972</v>
      </c>
      <c r="CP12" s="192">
        <v>1</v>
      </c>
      <c r="CQ12" s="193" t="s">
        <v>972</v>
      </c>
      <c r="CR12" s="193" t="s">
        <v>972</v>
      </c>
      <c r="CS12" s="192">
        <v>1</v>
      </c>
      <c r="CT12" s="193" t="s">
        <v>972</v>
      </c>
      <c r="CU12" s="193" t="s">
        <v>972</v>
      </c>
      <c r="CV12" s="192">
        <v>1</v>
      </c>
      <c r="CW12" s="193" t="s">
        <v>972</v>
      </c>
      <c r="CX12" s="193" t="s">
        <v>972</v>
      </c>
      <c r="CY12" s="192">
        <v>1</v>
      </c>
      <c r="CZ12" s="193" t="s">
        <v>972</v>
      </c>
      <c r="DA12" s="193" t="s">
        <v>972</v>
      </c>
      <c r="DB12" s="192">
        <v>1</v>
      </c>
      <c r="DC12" s="193" t="s">
        <v>972</v>
      </c>
      <c r="DD12" s="193" t="s">
        <v>972</v>
      </c>
      <c r="DE12" s="192">
        <v>1</v>
      </c>
      <c r="DF12" s="193" t="s">
        <v>972</v>
      </c>
      <c r="DG12" s="193" t="s">
        <v>972</v>
      </c>
      <c r="DH12" s="192">
        <v>1</v>
      </c>
      <c r="DI12" s="193" t="s">
        <v>972</v>
      </c>
      <c r="DJ12" s="193" t="s">
        <v>972</v>
      </c>
      <c r="DK12" s="192">
        <v>1</v>
      </c>
      <c r="DL12" s="193" t="s">
        <v>972</v>
      </c>
      <c r="DM12" s="193" t="s">
        <v>972</v>
      </c>
      <c r="DN12" s="192">
        <v>1</v>
      </c>
      <c r="DO12" s="193" t="s">
        <v>972</v>
      </c>
      <c r="DP12" s="193" t="s">
        <v>972</v>
      </c>
      <c r="DQ12" s="192">
        <v>1</v>
      </c>
      <c r="DR12" s="193" t="s">
        <v>972</v>
      </c>
      <c r="DS12" s="193" t="s">
        <v>972</v>
      </c>
      <c r="DT12" s="192">
        <v>1</v>
      </c>
      <c r="DU12" s="193" t="s">
        <v>972</v>
      </c>
      <c r="DV12" s="193" t="s">
        <v>972</v>
      </c>
      <c r="DW12" s="192">
        <v>1</v>
      </c>
      <c r="DX12" s="193" t="s">
        <v>972</v>
      </c>
      <c r="DY12" s="193" t="s">
        <v>972</v>
      </c>
      <c r="DZ12" s="192">
        <v>1</v>
      </c>
      <c r="EA12" s="193" t="s">
        <v>972</v>
      </c>
      <c r="EB12" s="193" t="s">
        <v>972</v>
      </c>
      <c r="EC12" s="192">
        <v>1</v>
      </c>
      <c r="ED12" s="193" t="s">
        <v>972</v>
      </c>
      <c r="EE12" s="193" t="s">
        <v>972</v>
      </c>
      <c r="EF12" s="192">
        <v>1</v>
      </c>
      <c r="EG12" s="193" t="s">
        <v>972</v>
      </c>
      <c r="EH12" s="193" t="s">
        <v>972</v>
      </c>
      <c r="EI12" s="192">
        <v>1</v>
      </c>
      <c r="EJ12" s="193" t="s">
        <v>972</v>
      </c>
      <c r="EK12" s="193" t="s">
        <v>972</v>
      </c>
      <c r="EL12" s="192">
        <v>1</v>
      </c>
      <c r="EM12" s="193" t="s">
        <v>972</v>
      </c>
      <c r="EN12" s="193" t="s">
        <v>972</v>
      </c>
      <c r="EO12" s="192">
        <v>1</v>
      </c>
      <c r="EP12" s="193" t="s">
        <v>972</v>
      </c>
      <c r="EQ12" s="193" t="s">
        <v>972</v>
      </c>
      <c r="ER12" s="192">
        <v>1</v>
      </c>
      <c r="ES12" s="193" t="s">
        <v>972</v>
      </c>
      <c r="ET12" s="193" t="s">
        <v>972</v>
      </c>
    </row>
    <row r="13" spans="1:150" x14ac:dyDescent="0.25">
      <c r="A13" s="1"/>
      <c r="B13" s="191" t="s">
        <v>2959</v>
      </c>
      <c r="C13" s="191" t="s">
        <v>102</v>
      </c>
      <c r="D13" s="191" t="s">
        <v>109</v>
      </c>
      <c r="E13" s="191" t="s">
        <v>2960</v>
      </c>
      <c r="F13" s="191" t="s">
        <v>2961</v>
      </c>
      <c r="G13" s="192">
        <v>1</v>
      </c>
      <c r="H13" s="193" t="s">
        <v>972</v>
      </c>
      <c r="I13" s="193" t="s">
        <v>972</v>
      </c>
      <c r="J13" s="192">
        <v>1</v>
      </c>
      <c r="K13" s="193" t="s">
        <v>972</v>
      </c>
      <c r="L13" s="193" t="s">
        <v>972</v>
      </c>
      <c r="M13" s="192">
        <v>1</v>
      </c>
      <c r="N13" s="193" t="s">
        <v>972</v>
      </c>
      <c r="O13" s="193" t="s">
        <v>972</v>
      </c>
      <c r="P13" s="192">
        <v>1</v>
      </c>
      <c r="Q13" s="193" t="s">
        <v>972</v>
      </c>
      <c r="R13" s="193" t="s">
        <v>972</v>
      </c>
      <c r="S13" s="192">
        <v>1</v>
      </c>
      <c r="T13" s="193" t="s">
        <v>972</v>
      </c>
      <c r="U13" s="193" t="s">
        <v>972</v>
      </c>
      <c r="V13" s="192">
        <v>1</v>
      </c>
      <c r="W13" s="193" t="s">
        <v>972</v>
      </c>
      <c r="X13" s="193" t="s">
        <v>972</v>
      </c>
      <c r="Y13" s="192">
        <v>1</v>
      </c>
      <c r="Z13" s="193" t="s">
        <v>972</v>
      </c>
      <c r="AA13" s="193" t="s">
        <v>972</v>
      </c>
      <c r="AB13" s="192">
        <v>1</v>
      </c>
      <c r="AC13" s="193" t="s">
        <v>972</v>
      </c>
      <c r="AD13" s="193" t="s">
        <v>972</v>
      </c>
      <c r="AE13" s="192">
        <v>1</v>
      </c>
      <c r="AF13" s="193" t="s">
        <v>972</v>
      </c>
      <c r="AG13" s="193" t="s">
        <v>972</v>
      </c>
      <c r="AH13" s="192">
        <v>1</v>
      </c>
      <c r="AI13" s="193" t="s">
        <v>972</v>
      </c>
      <c r="AJ13" s="193" t="s">
        <v>972</v>
      </c>
      <c r="AK13" s="192">
        <v>1</v>
      </c>
      <c r="AL13" s="193" t="s">
        <v>972</v>
      </c>
      <c r="AM13" s="193" t="s">
        <v>972</v>
      </c>
      <c r="AN13" s="192">
        <v>1</v>
      </c>
      <c r="AO13" s="193" t="s">
        <v>972</v>
      </c>
      <c r="AP13" s="193" t="s">
        <v>972</v>
      </c>
      <c r="AQ13" s="192">
        <v>1</v>
      </c>
      <c r="AR13" s="193" t="s">
        <v>972</v>
      </c>
      <c r="AS13" s="193" t="s">
        <v>972</v>
      </c>
      <c r="AT13" s="192">
        <v>1</v>
      </c>
      <c r="AU13" s="193" t="s">
        <v>972</v>
      </c>
      <c r="AV13" s="193" t="s">
        <v>972</v>
      </c>
      <c r="AW13" s="192">
        <v>1</v>
      </c>
      <c r="AX13" s="193" t="s">
        <v>972</v>
      </c>
      <c r="AY13" s="193" t="s">
        <v>972</v>
      </c>
      <c r="AZ13" s="192">
        <v>1</v>
      </c>
      <c r="BA13" s="193" t="s">
        <v>972</v>
      </c>
      <c r="BB13" s="193" t="s">
        <v>972</v>
      </c>
      <c r="BC13" s="192">
        <v>1</v>
      </c>
      <c r="BD13" s="193" t="s">
        <v>972</v>
      </c>
      <c r="BE13" s="193" t="s">
        <v>972</v>
      </c>
      <c r="BF13" s="192">
        <v>1</v>
      </c>
      <c r="BG13" s="193" t="s">
        <v>972</v>
      </c>
      <c r="BH13" s="193" t="s">
        <v>972</v>
      </c>
      <c r="BI13" s="192">
        <v>1</v>
      </c>
      <c r="BJ13" s="193" t="s">
        <v>972</v>
      </c>
      <c r="BK13" s="193" t="s">
        <v>972</v>
      </c>
      <c r="BL13" s="192">
        <v>1</v>
      </c>
      <c r="BM13" s="193" t="s">
        <v>972</v>
      </c>
      <c r="BN13" s="193" t="s">
        <v>972</v>
      </c>
      <c r="BO13" s="192">
        <v>1</v>
      </c>
      <c r="BP13" s="193" t="s">
        <v>972</v>
      </c>
      <c r="BQ13" s="193" t="s">
        <v>972</v>
      </c>
      <c r="BR13" s="192">
        <v>1</v>
      </c>
      <c r="BS13" s="193" t="s">
        <v>972</v>
      </c>
      <c r="BT13" s="193" t="s">
        <v>972</v>
      </c>
      <c r="BU13" s="192">
        <v>1</v>
      </c>
      <c r="BV13" s="193" t="s">
        <v>972</v>
      </c>
      <c r="BW13" s="193" t="s">
        <v>972</v>
      </c>
      <c r="BX13" s="192">
        <v>1</v>
      </c>
      <c r="BY13" s="193" t="s">
        <v>972</v>
      </c>
      <c r="BZ13" s="193" t="s">
        <v>972</v>
      </c>
      <c r="CA13" s="192">
        <v>1</v>
      </c>
      <c r="CB13" s="193" t="s">
        <v>972</v>
      </c>
      <c r="CC13" s="193" t="s">
        <v>972</v>
      </c>
      <c r="CD13" s="192">
        <v>1</v>
      </c>
      <c r="CE13" s="193" t="s">
        <v>972</v>
      </c>
      <c r="CF13" s="193" t="s">
        <v>972</v>
      </c>
      <c r="CG13" s="192">
        <v>1</v>
      </c>
      <c r="CH13" s="193" t="s">
        <v>972</v>
      </c>
      <c r="CI13" s="193" t="s">
        <v>972</v>
      </c>
      <c r="CJ13" s="192">
        <v>1</v>
      </c>
      <c r="CK13" s="193" t="s">
        <v>972</v>
      </c>
      <c r="CL13" s="193" t="s">
        <v>972</v>
      </c>
      <c r="CM13" s="192">
        <v>1</v>
      </c>
      <c r="CN13" s="193" t="s">
        <v>972</v>
      </c>
      <c r="CO13" s="193" t="s">
        <v>972</v>
      </c>
      <c r="CP13" s="192">
        <v>1</v>
      </c>
      <c r="CQ13" s="193" t="s">
        <v>972</v>
      </c>
      <c r="CR13" s="193" t="s">
        <v>972</v>
      </c>
      <c r="CS13" s="192">
        <v>1</v>
      </c>
      <c r="CT13" s="193" t="s">
        <v>972</v>
      </c>
      <c r="CU13" s="193" t="s">
        <v>972</v>
      </c>
      <c r="CV13" s="192">
        <v>1</v>
      </c>
      <c r="CW13" s="193" t="s">
        <v>972</v>
      </c>
      <c r="CX13" s="193" t="s">
        <v>972</v>
      </c>
      <c r="CY13" s="192">
        <v>1</v>
      </c>
      <c r="CZ13" s="193" t="s">
        <v>972</v>
      </c>
      <c r="DA13" s="193" t="s">
        <v>972</v>
      </c>
      <c r="DB13" s="192">
        <v>1</v>
      </c>
      <c r="DC13" s="193" t="s">
        <v>972</v>
      </c>
      <c r="DD13" s="193" t="s">
        <v>972</v>
      </c>
      <c r="DE13" s="192">
        <v>1</v>
      </c>
      <c r="DF13" s="193" t="s">
        <v>972</v>
      </c>
      <c r="DG13" s="193" t="s">
        <v>972</v>
      </c>
      <c r="DH13" s="192">
        <v>1</v>
      </c>
      <c r="DI13" s="193" t="s">
        <v>972</v>
      </c>
      <c r="DJ13" s="193" t="s">
        <v>972</v>
      </c>
      <c r="DK13" s="192">
        <v>1</v>
      </c>
      <c r="DL13" s="193" t="s">
        <v>972</v>
      </c>
      <c r="DM13" s="193" t="s">
        <v>972</v>
      </c>
      <c r="DN13" s="192">
        <v>1</v>
      </c>
      <c r="DO13" s="193" t="s">
        <v>972</v>
      </c>
      <c r="DP13" s="193" t="s">
        <v>972</v>
      </c>
      <c r="DQ13" s="192">
        <v>1</v>
      </c>
      <c r="DR13" s="193" t="s">
        <v>972</v>
      </c>
      <c r="DS13" s="193" t="s">
        <v>972</v>
      </c>
      <c r="DT13" s="192">
        <v>1</v>
      </c>
      <c r="DU13" s="193" t="s">
        <v>972</v>
      </c>
      <c r="DV13" s="193" t="s">
        <v>972</v>
      </c>
      <c r="DW13" s="192">
        <v>1</v>
      </c>
      <c r="DX13" s="193" t="s">
        <v>972</v>
      </c>
      <c r="DY13" s="193" t="s">
        <v>972</v>
      </c>
      <c r="DZ13" s="192">
        <v>1</v>
      </c>
      <c r="EA13" s="193" t="s">
        <v>972</v>
      </c>
      <c r="EB13" s="193" t="s">
        <v>972</v>
      </c>
      <c r="EC13" s="192">
        <v>1</v>
      </c>
      <c r="ED13" s="193" t="s">
        <v>972</v>
      </c>
      <c r="EE13" s="193" t="s">
        <v>972</v>
      </c>
      <c r="EF13" s="192">
        <v>1</v>
      </c>
      <c r="EG13" s="193" t="s">
        <v>972</v>
      </c>
      <c r="EH13" s="193" t="s">
        <v>972</v>
      </c>
      <c r="EI13" s="192">
        <v>1</v>
      </c>
      <c r="EJ13" s="193" t="s">
        <v>972</v>
      </c>
      <c r="EK13" s="193" t="s">
        <v>972</v>
      </c>
      <c r="EL13" s="192">
        <v>1</v>
      </c>
      <c r="EM13" s="193" t="s">
        <v>972</v>
      </c>
      <c r="EN13" s="193" t="s">
        <v>972</v>
      </c>
      <c r="EO13" s="192">
        <v>1</v>
      </c>
      <c r="EP13" s="193" t="s">
        <v>972</v>
      </c>
      <c r="EQ13" s="193" t="s">
        <v>972</v>
      </c>
      <c r="ER13" s="192">
        <v>1</v>
      </c>
      <c r="ES13" s="193" t="s">
        <v>972</v>
      </c>
      <c r="ET13" s="193" t="s">
        <v>972</v>
      </c>
    </row>
    <row r="14" spans="1:150" x14ac:dyDescent="0.25">
      <c r="A14" s="1"/>
      <c r="B14" s="191" t="s">
        <v>2962</v>
      </c>
      <c r="C14" s="191" t="s">
        <v>102</v>
      </c>
      <c r="D14" s="191" t="s">
        <v>109</v>
      </c>
      <c r="E14" s="191" t="s">
        <v>2963</v>
      </c>
      <c r="F14" s="191" t="s">
        <v>2964</v>
      </c>
      <c r="G14" s="192">
        <v>1</v>
      </c>
      <c r="H14" s="192">
        <v>0</v>
      </c>
      <c r="I14" s="192">
        <v>0</v>
      </c>
      <c r="J14" s="192">
        <v>1</v>
      </c>
      <c r="K14" s="192">
        <v>0</v>
      </c>
      <c r="L14" s="192">
        <v>0</v>
      </c>
      <c r="M14" s="192">
        <v>1</v>
      </c>
      <c r="N14" s="192">
        <v>0</v>
      </c>
      <c r="O14" s="192">
        <v>0</v>
      </c>
      <c r="P14" s="192">
        <v>1</v>
      </c>
      <c r="Q14" s="192">
        <v>0</v>
      </c>
      <c r="R14" s="192">
        <v>0</v>
      </c>
      <c r="S14" s="192">
        <v>1</v>
      </c>
      <c r="T14" s="192">
        <v>0</v>
      </c>
      <c r="U14" s="194">
        <v>6</v>
      </c>
      <c r="V14" s="192">
        <v>1</v>
      </c>
      <c r="W14" s="192">
        <v>0</v>
      </c>
      <c r="X14" s="192">
        <v>0</v>
      </c>
      <c r="Y14" s="192">
        <v>1</v>
      </c>
      <c r="Z14" s="192">
        <v>0</v>
      </c>
      <c r="AA14" s="192">
        <v>0</v>
      </c>
      <c r="AB14" s="192">
        <v>1</v>
      </c>
      <c r="AC14" s="192">
        <v>0</v>
      </c>
      <c r="AD14" s="192">
        <v>0</v>
      </c>
      <c r="AE14" s="192">
        <v>1</v>
      </c>
      <c r="AF14" s="192">
        <v>0</v>
      </c>
      <c r="AG14" s="194">
        <v>6</v>
      </c>
      <c r="AH14" s="192">
        <v>1</v>
      </c>
      <c r="AI14" s="194">
        <v>6</v>
      </c>
      <c r="AJ14" s="194">
        <v>6</v>
      </c>
      <c r="AK14" s="192">
        <v>1</v>
      </c>
      <c r="AL14" s="194">
        <v>6</v>
      </c>
      <c r="AM14" s="194">
        <v>6</v>
      </c>
      <c r="AN14" s="192">
        <v>1</v>
      </c>
      <c r="AO14" s="192">
        <v>0</v>
      </c>
      <c r="AP14" s="192">
        <v>0</v>
      </c>
      <c r="AQ14" s="192">
        <v>1</v>
      </c>
      <c r="AR14" s="192">
        <v>0</v>
      </c>
      <c r="AS14" s="194">
        <v>6</v>
      </c>
      <c r="AT14" s="192">
        <v>1</v>
      </c>
      <c r="AU14" s="194">
        <v>6</v>
      </c>
      <c r="AV14" s="194">
        <v>6</v>
      </c>
      <c r="AW14" s="192">
        <v>1</v>
      </c>
      <c r="AX14" s="192">
        <v>0</v>
      </c>
      <c r="AY14" s="194">
        <v>6</v>
      </c>
      <c r="AZ14" s="192">
        <v>1</v>
      </c>
      <c r="BA14" s="192">
        <v>0</v>
      </c>
      <c r="BB14" s="194">
        <v>6</v>
      </c>
      <c r="BC14" s="192">
        <v>1</v>
      </c>
      <c r="BD14" s="192">
        <v>0</v>
      </c>
      <c r="BE14" s="192">
        <v>0</v>
      </c>
      <c r="BF14" s="192">
        <v>1</v>
      </c>
      <c r="BG14" s="192">
        <v>0</v>
      </c>
      <c r="BH14" s="192">
        <v>0</v>
      </c>
      <c r="BI14" s="192">
        <v>1</v>
      </c>
      <c r="BJ14" s="192">
        <v>0</v>
      </c>
      <c r="BK14" s="192">
        <v>0</v>
      </c>
      <c r="BL14" s="192">
        <v>1</v>
      </c>
      <c r="BM14" s="192">
        <v>0</v>
      </c>
      <c r="BN14" s="192">
        <v>0</v>
      </c>
      <c r="BO14" s="192">
        <v>1</v>
      </c>
      <c r="BP14" s="192">
        <v>0</v>
      </c>
      <c r="BQ14" s="192">
        <v>0</v>
      </c>
      <c r="BR14" s="192">
        <v>1</v>
      </c>
      <c r="BS14" s="192">
        <v>0</v>
      </c>
      <c r="BT14" s="192">
        <v>0</v>
      </c>
      <c r="BU14" s="192">
        <v>1</v>
      </c>
      <c r="BV14" s="194">
        <v>6</v>
      </c>
      <c r="BW14" s="194">
        <v>6</v>
      </c>
      <c r="BX14" s="192">
        <v>1</v>
      </c>
      <c r="BY14" s="192">
        <v>0</v>
      </c>
      <c r="BZ14" s="192">
        <v>0</v>
      </c>
      <c r="CA14" s="192">
        <v>1</v>
      </c>
      <c r="CB14" s="192">
        <v>0</v>
      </c>
      <c r="CC14" s="192">
        <v>0</v>
      </c>
      <c r="CD14" s="192">
        <v>1</v>
      </c>
      <c r="CE14" s="192">
        <v>0</v>
      </c>
      <c r="CF14" s="192">
        <v>0</v>
      </c>
      <c r="CG14" s="192">
        <v>1</v>
      </c>
      <c r="CH14" s="192">
        <v>0</v>
      </c>
      <c r="CI14" s="192">
        <v>0</v>
      </c>
      <c r="CJ14" s="192">
        <v>1</v>
      </c>
      <c r="CK14" s="192">
        <v>0</v>
      </c>
      <c r="CL14" s="192">
        <v>0</v>
      </c>
      <c r="CM14" s="192">
        <v>1</v>
      </c>
      <c r="CN14" s="192">
        <v>0</v>
      </c>
      <c r="CO14" s="192">
        <v>0</v>
      </c>
      <c r="CP14" s="192">
        <v>1</v>
      </c>
      <c r="CQ14" s="192">
        <v>0</v>
      </c>
      <c r="CR14" s="192">
        <v>0</v>
      </c>
      <c r="CS14" s="192">
        <v>1</v>
      </c>
      <c r="CT14" s="192">
        <v>0</v>
      </c>
      <c r="CU14" s="192">
        <v>0</v>
      </c>
      <c r="CV14" s="192">
        <v>1</v>
      </c>
      <c r="CW14" s="192">
        <v>0</v>
      </c>
      <c r="CX14" s="192">
        <v>0</v>
      </c>
      <c r="CY14" s="192">
        <v>1</v>
      </c>
      <c r="CZ14" s="192">
        <v>0</v>
      </c>
      <c r="DA14" s="192">
        <v>0</v>
      </c>
      <c r="DB14" s="192">
        <v>1</v>
      </c>
      <c r="DC14" s="192">
        <v>0</v>
      </c>
      <c r="DD14" s="192">
        <v>0</v>
      </c>
      <c r="DE14" s="192">
        <v>1</v>
      </c>
      <c r="DF14" s="192">
        <v>0</v>
      </c>
      <c r="DG14" s="192">
        <v>0</v>
      </c>
      <c r="DH14" s="192">
        <v>1</v>
      </c>
      <c r="DI14" s="192">
        <v>0</v>
      </c>
      <c r="DJ14" s="192">
        <v>0</v>
      </c>
      <c r="DK14" s="192">
        <v>1</v>
      </c>
      <c r="DL14" s="192">
        <v>0</v>
      </c>
      <c r="DM14" s="192">
        <v>0</v>
      </c>
      <c r="DN14" s="192">
        <v>1</v>
      </c>
      <c r="DO14" s="192">
        <v>0</v>
      </c>
      <c r="DP14" s="192">
        <v>0</v>
      </c>
      <c r="DQ14" s="192">
        <v>1</v>
      </c>
      <c r="DR14" s="192">
        <v>0</v>
      </c>
      <c r="DS14" s="192">
        <v>0</v>
      </c>
      <c r="DT14" s="192">
        <v>1</v>
      </c>
      <c r="DU14" s="192">
        <v>0</v>
      </c>
      <c r="DV14" s="192">
        <v>0</v>
      </c>
      <c r="DW14" s="192">
        <v>1</v>
      </c>
      <c r="DX14" s="192">
        <v>0</v>
      </c>
      <c r="DY14" s="192">
        <v>0</v>
      </c>
      <c r="DZ14" s="192">
        <v>1</v>
      </c>
      <c r="EA14" s="192">
        <v>0</v>
      </c>
      <c r="EB14" s="192">
        <v>0</v>
      </c>
      <c r="EC14" s="192">
        <v>1</v>
      </c>
      <c r="ED14" s="192">
        <v>0</v>
      </c>
      <c r="EE14" s="192">
        <v>0</v>
      </c>
      <c r="EF14" s="192">
        <v>1</v>
      </c>
      <c r="EG14" s="194">
        <v>6</v>
      </c>
      <c r="EH14" s="194">
        <v>6</v>
      </c>
      <c r="EI14" s="192">
        <v>1</v>
      </c>
      <c r="EJ14" s="194">
        <v>6</v>
      </c>
      <c r="EK14" s="194">
        <v>6</v>
      </c>
      <c r="EL14" s="192">
        <v>1</v>
      </c>
      <c r="EM14" s="194">
        <v>6</v>
      </c>
      <c r="EN14" s="194">
        <v>6</v>
      </c>
      <c r="EO14" s="192">
        <v>1</v>
      </c>
      <c r="EP14" s="192">
        <v>0</v>
      </c>
      <c r="EQ14" s="194">
        <v>6</v>
      </c>
      <c r="ER14" s="192">
        <v>1</v>
      </c>
      <c r="ES14" s="194">
        <v>6</v>
      </c>
      <c r="ET14" s="192">
        <v>0</v>
      </c>
    </row>
    <row r="15" spans="1:150" x14ac:dyDescent="0.25">
      <c r="A15" s="1"/>
      <c r="B15" s="188" t="s">
        <v>2965</v>
      </c>
      <c r="C15" s="188" t="s">
        <v>102</v>
      </c>
      <c r="D15" s="188" t="s">
        <v>113</v>
      </c>
      <c r="E15" s="188" t="s">
        <v>2966</v>
      </c>
      <c r="F15" s="188" t="s">
        <v>2967</v>
      </c>
      <c r="G15" s="189">
        <v>1</v>
      </c>
      <c r="H15" s="189">
        <v>0</v>
      </c>
      <c r="I15" s="189">
        <v>0</v>
      </c>
      <c r="J15" s="189">
        <v>1</v>
      </c>
      <c r="K15" s="189">
        <v>0</v>
      </c>
      <c r="L15" s="189">
        <v>0</v>
      </c>
      <c r="M15" s="189">
        <v>1</v>
      </c>
      <c r="N15" s="189">
        <v>0</v>
      </c>
      <c r="O15" s="189">
        <v>0</v>
      </c>
      <c r="P15" s="189">
        <v>1</v>
      </c>
      <c r="Q15" s="189">
        <v>0</v>
      </c>
      <c r="R15" s="189">
        <v>0</v>
      </c>
      <c r="S15" s="189">
        <v>1</v>
      </c>
      <c r="T15" s="189">
        <v>0</v>
      </c>
      <c r="U15" s="189">
        <v>0</v>
      </c>
      <c r="V15" s="189">
        <v>1</v>
      </c>
      <c r="W15" s="189">
        <v>0</v>
      </c>
      <c r="X15" s="189">
        <v>0</v>
      </c>
      <c r="Y15" s="189">
        <v>1</v>
      </c>
      <c r="Z15" s="189">
        <v>0</v>
      </c>
      <c r="AA15" s="189">
        <v>0</v>
      </c>
      <c r="AB15" s="189">
        <v>1</v>
      </c>
      <c r="AC15" s="189">
        <v>0</v>
      </c>
      <c r="AD15" s="189">
        <v>0</v>
      </c>
      <c r="AE15" s="189">
        <v>1</v>
      </c>
      <c r="AF15" s="189">
        <v>0</v>
      </c>
      <c r="AG15" s="189">
        <v>0</v>
      </c>
      <c r="AH15" s="189">
        <v>1</v>
      </c>
      <c r="AI15" s="189">
        <v>0</v>
      </c>
      <c r="AJ15" s="189">
        <v>0</v>
      </c>
      <c r="AK15" s="189">
        <v>1</v>
      </c>
      <c r="AL15" s="189">
        <v>0</v>
      </c>
      <c r="AM15" s="189">
        <v>0</v>
      </c>
      <c r="AN15" s="189">
        <v>1</v>
      </c>
      <c r="AO15" s="189">
        <v>0</v>
      </c>
      <c r="AP15" s="189">
        <v>0</v>
      </c>
      <c r="AQ15" s="189">
        <v>1</v>
      </c>
      <c r="AR15" s="189">
        <v>0</v>
      </c>
      <c r="AS15" s="189">
        <v>0</v>
      </c>
      <c r="AT15" s="189">
        <v>1</v>
      </c>
      <c r="AU15" s="189">
        <v>0</v>
      </c>
      <c r="AV15" s="189">
        <v>0</v>
      </c>
      <c r="AW15" s="189">
        <v>1</v>
      </c>
      <c r="AX15" s="189">
        <v>0</v>
      </c>
      <c r="AY15" s="189">
        <v>0</v>
      </c>
      <c r="AZ15" s="189">
        <v>1</v>
      </c>
      <c r="BA15" s="189">
        <v>0</v>
      </c>
      <c r="BB15" s="189">
        <v>0</v>
      </c>
      <c r="BC15" s="189">
        <v>1</v>
      </c>
      <c r="BD15" s="189">
        <v>0</v>
      </c>
      <c r="BE15" s="189">
        <v>0</v>
      </c>
      <c r="BF15" s="189">
        <v>1</v>
      </c>
      <c r="BG15" s="189">
        <v>0</v>
      </c>
      <c r="BH15" s="189">
        <v>0</v>
      </c>
      <c r="BI15" s="189">
        <v>1</v>
      </c>
      <c r="BJ15" s="189">
        <v>0</v>
      </c>
      <c r="BK15" s="189">
        <v>0</v>
      </c>
      <c r="BL15" s="189">
        <v>1</v>
      </c>
      <c r="BM15" s="189">
        <v>0</v>
      </c>
      <c r="BN15" s="189">
        <v>0</v>
      </c>
      <c r="BO15" s="189">
        <v>1</v>
      </c>
      <c r="BP15" s="189">
        <v>0</v>
      </c>
      <c r="BQ15" s="189">
        <v>0</v>
      </c>
      <c r="BR15" s="189">
        <v>1</v>
      </c>
      <c r="BS15" s="189">
        <v>0</v>
      </c>
      <c r="BT15" s="189">
        <v>0</v>
      </c>
      <c r="BU15" s="189">
        <v>1</v>
      </c>
      <c r="BV15" s="189">
        <v>0</v>
      </c>
      <c r="BW15" s="189">
        <v>0</v>
      </c>
      <c r="BX15" s="189">
        <v>1</v>
      </c>
      <c r="BY15" s="189">
        <v>0</v>
      </c>
      <c r="BZ15" s="189">
        <v>0</v>
      </c>
      <c r="CA15" s="189">
        <v>1</v>
      </c>
      <c r="CB15" s="189">
        <v>0</v>
      </c>
      <c r="CC15" s="189">
        <v>0</v>
      </c>
      <c r="CD15" s="189">
        <v>1</v>
      </c>
      <c r="CE15" s="189">
        <v>0</v>
      </c>
      <c r="CF15" s="189">
        <v>0</v>
      </c>
      <c r="CG15" s="189">
        <v>1</v>
      </c>
      <c r="CH15" s="189">
        <v>0</v>
      </c>
      <c r="CI15" s="189">
        <v>0</v>
      </c>
      <c r="CJ15" s="189">
        <v>1</v>
      </c>
      <c r="CK15" s="189">
        <v>0</v>
      </c>
      <c r="CL15" s="189">
        <v>0</v>
      </c>
      <c r="CM15" s="189">
        <v>1</v>
      </c>
      <c r="CN15" s="189">
        <v>0</v>
      </c>
      <c r="CO15" s="189">
        <v>0</v>
      </c>
      <c r="CP15" s="189">
        <v>1</v>
      </c>
      <c r="CQ15" s="189">
        <v>0</v>
      </c>
      <c r="CR15" s="189">
        <v>0</v>
      </c>
      <c r="CS15" s="189">
        <v>1</v>
      </c>
      <c r="CT15" s="189">
        <v>0</v>
      </c>
      <c r="CU15" s="189">
        <v>0</v>
      </c>
      <c r="CV15" s="189">
        <v>1</v>
      </c>
      <c r="CW15" s="189">
        <v>0</v>
      </c>
      <c r="CX15" s="189">
        <v>0</v>
      </c>
      <c r="CY15" s="189">
        <v>1</v>
      </c>
      <c r="CZ15" s="189">
        <v>0</v>
      </c>
      <c r="DA15" s="189">
        <v>0</v>
      </c>
      <c r="DB15" s="189">
        <v>1</v>
      </c>
      <c r="DC15" s="189">
        <v>0</v>
      </c>
      <c r="DD15" s="189">
        <v>0</v>
      </c>
      <c r="DE15" s="189">
        <v>1</v>
      </c>
      <c r="DF15" s="189">
        <v>0</v>
      </c>
      <c r="DG15" s="189">
        <v>0</v>
      </c>
      <c r="DH15" s="189">
        <v>1</v>
      </c>
      <c r="DI15" s="189">
        <v>0</v>
      </c>
      <c r="DJ15" s="189">
        <v>0</v>
      </c>
      <c r="DK15" s="189">
        <v>1</v>
      </c>
      <c r="DL15" s="189">
        <v>0</v>
      </c>
      <c r="DM15" s="189">
        <v>0</v>
      </c>
      <c r="DN15" s="189">
        <v>1</v>
      </c>
      <c r="DO15" s="189">
        <v>0</v>
      </c>
      <c r="DP15" s="189">
        <v>0</v>
      </c>
      <c r="DQ15" s="189">
        <v>1</v>
      </c>
      <c r="DR15" s="189">
        <v>0</v>
      </c>
      <c r="DS15" s="189">
        <v>0</v>
      </c>
      <c r="DT15" s="189">
        <v>1</v>
      </c>
      <c r="DU15" s="189">
        <v>0</v>
      </c>
      <c r="DV15" s="189">
        <v>0</v>
      </c>
      <c r="DW15" s="189">
        <v>1</v>
      </c>
      <c r="DX15" s="189">
        <v>0</v>
      </c>
      <c r="DY15" s="189">
        <v>0</v>
      </c>
      <c r="DZ15" s="189">
        <v>1</v>
      </c>
      <c r="EA15" s="189">
        <v>0</v>
      </c>
      <c r="EB15" s="189">
        <v>0</v>
      </c>
      <c r="EC15" s="189">
        <v>1</v>
      </c>
      <c r="ED15" s="189">
        <v>0</v>
      </c>
      <c r="EE15" s="189">
        <v>0</v>
      </c>
      <c r="EF15" s="189">
        <v>1</v>
      </c>
      <c r="EG15" s="189">
        <v>0</v>
      </c>
      <c r="EH15" s="189">
        <v>0</v>
      </c>
      <c r="EI15" s="189">
        <v>1</v>
      </c>
      <c r="EJ15" s="189">
        <v>0</v>
      </c>
      <c r="EK15" s="189">
        <v>0</v>
      </c>
      <c r="EL15" s="189">
        <v>1</v>
      </c>
      <c r="EM15" s="189">
        <v>0</v>
      </c>
      <c r="EN15" s="189">
        <v>0</v>
      </c>
      <c r="EO15" s="189">
        <v>1</v>
      </c>
      <c r="EP15" s="189">
        <v>0</v>
      </c>
      <c r="EQ15" s="189">
        <v>0</v>
      </c>
      <c r="ER15" s="189">
        <v>1</v>
      </c>
      <c r="ES15" s="189">
        <v>0</v>
      </c>
      <c r="ET15" s="189">
        <v>0</v>
      </c>
    </row>
    <row r="16" spans="1:150" x14ac:dyDescent="0.25">
      <c r="A16" s="1"/>
      <c r="B16" s="191" t="s">
        <v>2968</v>
      </c>
      <c r="C16" s="191" t="s">
        <v>102</v>
      </c>
      <c r="D16" s="191" t="s">
        <v>113</v>
      </c>
      <c r="E16" s="191" t="s">
        <v>2969</v>
      </c>
      <c r="F16" s="191" t="s">
        <v>2970</v>
      </c>
      <c r="G16" s="192">
        <v>1</v>
      </c>
      <c r="H16" s="192">
        <v>0</v>
      </c>
      <c r="I16" s="192">
        <v>0</v>
      </c>
      <c r="J16" s="192">
        <v>1</v>
      </c>
      <c r="K16" s="192">
        <v>0</v>
      </c>
      <c r="L16" s="192">
        <v>0</v>
      </c>
      <c r="M16" s="192">
        <v>1</v>
      </c>
      <c r="N16" s="192">
        <v>0</v>
      </c>
      <c r="O16" s="192">
        <v>0</v>
      </c>
      <c r="P16" s="192">
        <v>1</v>
      </c>
      <c r="Q16" s="192">
        <v>0</v>
      </c>
      <c r="R16" s="192">
        <v>0</v>
      </c>
      <c r="S16" s="192">
        <v>1</v>
      </c>
      <c r="T16" s="192">
        <v>0</v>
      </c>
      <c r="U16" s="192">
        <v>0</v>
      </c>
      <c r="V16" s="192">
        <v>1</v>
      </c>
      <c r="W16" s="192">
        <v>0</v>
      </c>
      <c r="X16" s="192">
        <v>0</v>
      </c>
      <c r="Y16" s="192">
        <v>1</v>
      </c>
      <c r="Z16" s="192">
        <v>0</v>
      </c>
      <c r="AA16" s="192">
        <v>0</v>
      </c>
      <c r="AB16" s="192">
        <v>1</v>
      </c>
      <c r="AC16" s="192">
        <v>0</v>
      </c>
      <c r="AD16" s="192">
        <v>0</v>
      </c>
      <c r="AE16" s="192">
        <v>1</v>
      </c>
      <c r="AF16" s="192">
        <v>0</v>
      </c>
      <c r="AG16" s="192">
        <v>0</v>
      </c>
      <c r="AH16" s="192">
        <v>1</v>
      </c>
      <c r="AI16" s="192">
        <v>0</v>
      </c>
      <c r="AJ16" s="192">
        <v>0</v>
      </c>
      <c r="AK16" s="192">
        <v>1</v>
      </c>
      <c r="AL16" s="192">
        <v>0</v>
      </c>
      <c r="AM16" s="192">
        <v>0</v>
      </c>
      <c r="AN16" s="192">
        <v>1</v>
      </c>
      <c r="AO16" s="192">
        <v>0</v>
      </c>
      <c r="AP16" s="192">
        <v>0</v>
      </c>
      <c r="AQ16" s="192">
        <v>1</v>
      </c>
      <c r="AR16" s="192">
        <v>0</v>
      </c>
      <c r="AS16" s="192">
        <v>0</v>
      </c>
      <c r="AT16" s="192">
        <v>1</v>
      </c>
      <c r="AU16" s="192">
        <v>0</v>
      </c>
      <c r="AV16" s="192">
        <v>0</v>
      </c>
      <c r="AW16" s="192">
        <v>1</v>
      </c>
      <c r="AX16" s="192">
        <v>0</v>
      </c>
      <c r="AY16" s="192">
        <v>0</v>
      </c>
      <c r="AZ16" s="192">
        <v>1</v>
      </c>
      <c r="BA16" s="192">
        <v>0</v>
      </c>
      <c r="BB16" s="192">
        <v>0</v>
      </c>
      <c r="BC16" s="192">
        <v>1</v>
      </c>
      <c r="BD16" s="192">
        <v>0</v>
      </c>
      <c r="BE16" s="192">
        <v>0</v>
      </c>
      <c r="BF16" s="192">
        <v>1</v>
      </c>
      <c r="BG16" s="192">
        <v>0</v>
      </c>
      <c r="BH16" s="192">
        <v>0</v>
      </c>
      <c r="BI16" s="192">
        <v>1</v>
      </c>
      <c r="BJ16" s="192">
        <v>0</v>
      </c>
      <c r="BK16" s="192">
        <v>0</v>
      </c>
      <c r="BL16" s="192">
        <v>1</v>
      </c>
      <c r="BM16" s="192">
        <v>0</v>
      </c>
      <c r="BN16" s="192">
        <v>0</v>
      </c>
      <c r="BO16" s="192">
        <v>1</v>
      </c>
      <c r="BP16" s="192">
        <v>0</v>
      </c>
      <c r="BQ16" s="192">
        <v>0</v>
      </c>
      <c r="BR16" s="192">
        <v>1</v>
      </c>
      <c r="BS16" s="192">
        <v>0</v>
      </c>
      <c r="BT16" s="192">
        <v>0</v>
      </c>
      <c r="BU16" s="192">
        <v>1</v>
      </c>
      <c r="BV16" s="192">
        <v>0</v>
      </c>
      <c r="BW16" s="192">
        <v>0</v>
      </c>
      <c r="BX16" s="192">
        <v>1</v>
      </c>
      <c r="BY16" s="192">
        <v>0</v>
      </c>
      <c r="BZ16" s="192">
        <v>0</v>
      </c>
      <c r="CA16" s="192">
        <v>1</v>
      </c>
      <c r="CB16" s="192">
        <v>0</v>
      </c>
      <c r="CC16" s="192">
        <v>0</v>
      </c>
      <c r="CD16" s="192">
        <v>1</v>
      </c>
      <c r="CE16" s="192">
        <v>0</v>
      </c>
      <c r="CF16" s="192">
        <v>0</v>
      </c>
      <c r="CG16" s="192">
        <v>1</v>
      </c>
      <c r="CH16" s="192">
        <v>0</v>
      </c>
      <c r="CI16" s="192">
        <v>0</v>
      </c>
      <c r="CJ16" s="192">
        <v>1</v>
      </c>
      <c r="CK16" s="192">
        <v>0</v>
      </c>
      <c r="CL16" s="192">
        <v>0</v>
      </c>
      <c r="CM16" s="192">
        <v>1</v>
      </c>
      <c r="CN16" s="192">
        <v>0</v>
      </c>
      <c r="CO16" s="192">
        <v>0</v>
      </c>
      <c r="CP16" s="192">
        <v>1</v>
      </c>
      <c r="CQ16" s="192">
        <v>0</v>
      </c>
      <c r="CR16" s="192">
        <v>0</v>
      </c>
      <c r="CS16" s="192">
        <v>1</v>
      </c>
      <c r="CT16" s="192">
        <v>0</v>
      </c>
      <c r="CU16" s="192">
        <v>0</v>
      </c>
      <c r="CV16" s="192">
        <v>1</v>
      </c>
      <c r="CW16" s="192">
        <v>0</v>
      </c>
      <c r="CX16" s="192">
        <v>0</v>
      </c>
      <c r="CY16" s="192">
        <v>1</v>
      </c>
      <c r="CZ16" s="192">
        <v>0</v>
      </c>
      <c r="DA16" s="192">
        <v>0</v>
      </c>
      <c r="DB16" s="192">
        <v>1</v>
      </c>
      <c r="DC16" s="192">
        <v>0</v>
      </c>
      <c r="DD16" s="192">
        <v>0</v>
      </c>
      <c r="DE16" s="192">
        <v>1</v>
      </c>
      <c r="DF16" s="192">
        <v>0</v>
      </c>
      <c r="DG16" s="192">
        <v>0</v>
      </c>
      <c r="DH16" s="192">
        <v>1</v>
      </c>
      <c r="DI16" s="192">
        <v>0</v>
      </c>
      <c r="DJ16" s="192">
        <v>0</v>
      </c>
      <c r="DK16" s="192">
        <v>1</v>
      </c>
      <c r="DL16" s="192">
        <v>0</v>
      </c>
      <c r="DM16" s="192">
        <v>0</v>
      </c>
      <c r="DN16" s="192">
        <v>1</v>
      </c>
      <c r="DO16" s="192">
        <v>0</v>
      </c>
      <c r="DP16" s="192">
        <v>0</v>
      </c>
      <c r="DQ16" s="192">
        <v>1</v>
      </c>
      <c r="DR16" s="192">
        <v>0</v>
      </c>
      <c r="DS16" s="192">
        <v>0</v>
      </c>
      <c r="DT16" s="192">
        <v>1</v>
      </c>
      <c r="DU16" s="192">
        <v>0</v>
      </c>
      <c r="DV16" s="192">
        <v>0</v>
      </c>
      <c r="DW16" s="192">
        <v>1</v>
      </c>
      <c r="DX16" s="192">
        <v>0</v>
      </c>
      <c r="DY16" s="192">
        <v>0</v>
      </c>
      <c r="DZ16" s="192">
        <v>1</v>
      </c>
      <c r="EA16" s="192">
        <v>0</v>
      </c>
      <c r="EB16" s="192">
        <v>0</v>
      </c>
      <c r="EC16" s="192">
        <v>1</v>
      </c>
      <c r="ED16" s="192">
        <v>0</v>
      </c>
      <c r="EE16" s="192">
        <v>0</v>
      </c>
      <c r="EF16" s="192">
        <v>1</v>
      </c>
      <c r="EG16" s="192">
        <v>0</v>
      </c>
      <c r="EH16" s="192">
        <v>0</v>
      </c>
      <c r="EI16" s="192">
        <v>1</v>
      </c>
      <c r="EJ16" s="192">
        <v>0</v>
      </c>
      <c r="EK16" s="192">
        <v>0</v>
      </c>
      <c r="EL16" s="192">
        <v>1</v>
      </c>
      <c r="EM16" s="192">
        <v>0</v>
      </c>
      <c r="EN16" s="192">
        <v>0</v>
      </c>
      <c r="EO16" s="192">
        <v>1</v>
      </c>
      <c r="EP16" s="192">
        <v>0</v>
      </c>
      <c r="EQ16" s="192">
        <v>0</v>
      </c>
      <c r="ER16" s="192">
        <v>1</v>
      </c>
      <c r="ES16" s="192">
        <v>0</v>
      </c>
      <c r="ET16" s="192">
        <v>0</v>
      </c>
    </row>
    <row r="17" spans="1:150" x14ac:dyDescent="0.25">
      <c r="A17" s="1"/>
      <c r="B17" s="191" t="s">
        <v>2971</v>
      </c>
      <c r="C17" s="191" t="s">
        <v>102</v>
      </c>
      <c r="D17" s="191" t="s">
        <v>113</v>
      </c>
      <c r="E17" s="191" t="s">
        <v>2972</v>
      </c>
      <c r="F17" s="191" t="s">
        <v>2973</v>
      </c>
      <c r="G17" s="192">
        <v>1</v>
      </c>
      <c r="H17" s="193" t="s">
        <v>972</v>
      </c>
      <c r="I17" s="193" t="s">
        <v>972</v>
      </c>
      <c r="J17" s="192">
        <v>1</v>
      </c>
      <c r="K17" s="193" t="s">
        <v>972</v>
      </c>
      <c r="L17" s="193" t="s">
        <v>972</v>
      </c>
      <c r="M17" s="192">
        <v>1</v>
      </c>
      <c r="N17" s="193" t="s">
        <v>972</v>
      </c>
      <c r="O17" s="193" t="s">
        <v>972</v>
      </c>
      <c r="P17" s="192">
        <v>1</v>
      </c>
      <c r="Q17" s="193" t="s">
        <v>972</v>
      </c>
      <c r="R17" s="193" t="s">
        <v>972</v>
      </c>
      <c r="S17" s="192">
        <v>1</v>
      </c>
      <c r="T17" s="193" t="s">
        <v>972</v>
      </c>
      <c r="U17" s="193" t="s">
        <v>972</v>
      </c>
      <c r="V17" s="192">
        <v>1</v>
      </c>
      <c r="W17" s="193" t="s">
        <v>972</v>
      </c>
      <c r="X17" s="193" t="s">
        <v>972</v>
      </c>
      <c r="Y17" s="192">
        <v>1</v>
      </c>
      <c r="Z17" s="193" t="s">
        <v>972</v>
      </c>
      <c r="AA17" s="193" t="s">
        <v>972</v>
      </c>
      <c r="AB17" s="192">
        <v>1</v>
      </c>
      <c r="AC17" s="193" t="s">
        <v>972</v>
      </c>
      <c r="AD17" s="193" t="s">
        <v>972</v>
      </c>
      <c r="AE17" s="192">
        <v>1</v>
      </c>
      <c r="AF17" s="193" t="s">
        <v>972</v>
      </c>
      <c r="AG17" s="193" t="s">
        <v>972</v>
      </c>
      <c r="AH17" s="192">
        <v>1</v>
      </c>
      <c r="AI17" s="193" t="s">
        <v>972</v>
      </c>
      <c r="AJ17" s="193" t="s">
        <v>972</v>
      </c>
      <c r="AK17" s="192">
        <v>1</v>
      </c>
      <c r="AL17" s="193" t="s">
        <v>972</v>
      </c>
      <c r="AM17" s="193" t="s">
        <v>972</v>
      </c>
      <c r="AN17" s="192">
        <v>1</v>
      </c>
      <c r="AO17" s="193" t="s">
        <v>972</v>
      </c>
      <c r="AP17" s="193" t="s">
        <v>972</v>
      </c>
      <c r="AQ17" s="192">
        <v>1</v>
      </c>
      <c r="AR17" s="193" t="s">
        <v>972</v>
      </c>
      <c r="AS17" s="193" t="s">
        <v>972</v>
      </c>
      <c r="AT17" s="192">
        <v>1</v>
      </c>
      <c r="AU17" s="193" t="s">
        <v>972</v>
      </c>
      <c r="AV17" s="193" t="s">
        <v>972</v>
      </c>
      <c r="AW17" s="192">
        <v>1</v>
      </c>
      <c r="AX17" s="193" t="s">
        <v>972</v>
      </c>
      <c r="AY17" s="193" t="s">
        <v>972</v>
      </c>
      <c r="AZ17" s="192">
        <v>1</v>
      </c>
      <c r="BA17" s="193" t="s">
        <v>972</v>
      </c>
      <c r="BB17" s="193" t="s">
        <v>972</v>
      </c>
      <c r="BC17" s="192">
        <v>1</v>
      </c>
      <c r="BD17" s="193" t="s">
        <v>972</v>
      </c>
      <c r="BE17" s="193" t="s">
        <v>972</v>
      </c>
      <c r="BF17" s="192">
        <v>1</v>
      </c>
      <c r="BG17" s="193" t="s">
        <v>972</v>
      </c>
      <c r="BH17" s="193" t="s">
        <v>972</v>
      </c>
      <c r="BI17" s="192">
        <v>1</v>
      </c>
      <c r="BJ17" s="193" t="s">
        <v>972</v>
      </c>
      <c r="BK17" s="193" t="s">
        <v>972</v>
      </c>
      <c r="BL17" s="192">
        <v>1</v>
      </c>
      <c r="BM17" s="193" t="s">
        <v>972</v>
      </c>
      <c r="BN17" s="193" t="s">
        <v>972</v>
      </c>
      <c r="BO17" s="192">
        <v>1</v>
      </c>
      <c r="BP17" s="193" t="s">
        <v>972</v>
      </c>
      <c r="BQ17" s="193" t="s">
        <v>972</v>
      </c>
      <c r="BR17" s="192">
        <v>1</v>
      </c>
      <c r="BS17" s="193" t="s">
        <v>972</v>
      </c>
      <c r="BT17" s="193" t="s">
        <v>972</v>
      </c>
      <c r="BU17" s="192">
        <v>1</v>
      </c>
      <c r="BV17" s="193" t="s">
        <v>972</v>
      </c>
      <c r="BW17" s="193" t="s">
        <v>972</v>
      </c>
      <c r="BX17" s="192">
        <v>1</v>
      </c>
      <c r="BY17" s="193" t="s">
        <v>972</v>
      </c>
      <c r="BZ17" s="193" t="s">
        <v>972</v>
      </c>
      <c r="CA17" s="192">
        <v>1</v>
      </c>
      <c r="CB17" s="193" t="s">
        <v>972</v>
      </c>
      <c r="CC17" s="193" t="s">
        <v>972</v>
      </c>
      <c r="CD17" s="192">
        <v>1</v>
      </c>
      <c r="CE17" s="193" t="s">
        <v>972</v>
      </c>
      <c r="CF17" s="193" t="s">
        <v>972</v>
      </c>
      <c r="CG17" s="192">
        <v>1</v>
      </c>
      <c r="CH17" s="193" t="s">
        <v>972</v>
      </c>
      <c r="CI17" s="193" t="s">
        <v>972</v>
      </c>
      <c r="CJ17" s="192">
        <v>1</v>
      </c>
      <c r="CK17" s="193" t="s">
        <v>972</v>
      </c>
      <c r="CL17" s="193" t="s">
        <v>972</v>
      </c>
      <c r="CM17" s="192">
        <v>1</v>
      </c>
      <c r="CN17" s="193" t="s">
        <v>972</v>
      </c>
      <c r="CO17" s="193" t="s">
        <v>972</v>
      </c>
      <c r="CP17" s="192">
        <v>1</v>
      </c>
      <c r="CQ17" s="193" t="s">
        <v>972</v>
      </c>
      <c r="CR17" s="193" t="s">
        <v>972</v>
      </c>
      <c r="CS17" s="192">
        <v>1</v>
      </c>
      <c r="CT17" s="193" t="s">
        <v>972</v>
      </c>
      <c r="CU17" s="193" t="s">
        <v>972</v>
      </c>
      <c r="CV17" s="192">
        <v>1</v>
      </c>
      <c r="CW17" s="193" t="s">
        <v>972</v>
      </c>
      <c r="CX17" s="193" t="s">
        <v>972</v>
      </c>
      <c r="CY17" s="192">
        <v>1</v>
      </c>
      <c r="CZ17" s="193" t="s">
        <v>972</v>
      </c>
      <c r="DA17" s="193" t="s">
        <v>972</v>
      </c>
      <c r="DB17" s="192">
        <v>1</v>
      </c>
      <c r="DC17" s="193" t="s">
        <v>972</v>
      </c>
      <c r="DD17" s="193" t="s">
        <v>972</v>
      </c>
      <c r="DE17" s="192">
        <v>1</v>
      </c>
      <c r="DF17" s="193" t="s">
        <v>972</v>
      </c>
      <c r="DG17" s="193" t="s">
        <v>972</v>
      </c>
      <c r="DH17" s="192">
        <v>1</v>
      </c>
      <c r="DI17" s="193" t="s">
        <v>972</v>
      </c>
      <c r="DJ17" s="193" t="s">
        <v>972</v>
      </c>
      <c r="DK17" s="192">
        <v>1</v>
      </c>
      <c r="DL17" s="193" t="s">
        <v>972</v>
      </c>
      <c r="DM17" s="193" t="s">
        <v>972</v>
      </c>
      <c r="DN17" s="192">
        <v>1</v>
      </c>
      <c r="DO17" s="193" t="s">
        <v>972</v>
      </c>
      <c r="DP17" s="193" t="s">
        <v>972</v>
      </c>
      <c r="DQ17" s="192">
        <v>1</v>
      </c>
      <c r="DR17" s="193" t="s">
        <v>972</v>
      </c>
      <c r="DS17" s="193" t="s">
        <v>972</v>
      </c>
      <c r="DT17" s="192">
        <v>1</v>
      </c>
      <c r="DU17" s="193" t="s">
        <v>972</v>
      </c>
      <c r="DV17" s="193" t="s">
        <v>972</v>
      </c>
      <c r="DW17" s="192">
        <v>1</v>
      </c>
      <c r="DX17" s="193" t="s">
        <v>972</v>
      </c>
      <c r="DY17" s="193" t="s">
        <v>972</v>
      </c>
      <c r="DZ17" s="192">
        <v>1</v>
      </c>
      <c r="EA17" s="193" t="s">
        <v>972</v>
      </c>
      <c r="EB17" s="193" t="s">
        <v>972</v>
      </c>
      <c r="EC17" s="192">
        <v>1</v>
      </c>
      <c r="ED17" s="193" t="s">
        <v>972</v>
      </c>
      <c r="EE17" s="193" t="s">
        <v>972</v>
      </c>
      <c r="EF17" s="192">
        <v>1</v>
      </c>
      <c r="EG17" s="193" t="s">
        <v>972</v>
      </c>
      <c r="EH17" s="193" t="s">
        <v>972</v>
      </c>
      <c r="EI17" s="192">
        <v>1</v>
      </c>
      <c r="EJ17" s="193" t="s">
        <v>972</v>
      </c>
      <c r="EK17" s="193" t="s">
        <v>972</v>
      </c>
      <c r="EL17" s="192">
        <v>1</v>
      </c>
      <c r="EM17" s="193" t="s">
        <v>972</v>
      </c>
      <c r="EN17" s="193" t="s">
        <v>972</v>
      </c>
      <c r="EO17" s="192">
        <v>1</v>
      </c>
      <c r="EP17" s="193" t="s">
        <v>972</v>
      </c>
      <c r="EQ17" s="193" t="s">
        <v>972</v>
      </c>
      <c r="ER17" s="192">
        <v>1</v>
      </c>
      <c r="ES17" s="193" t="s">
        <v>972</v>
      </c>
      <c r="ET17" s="193" t="s">
        <v>972</v>
      </c>
    </row>
    <row r="18" spans="1:150" x14ac:dyDescent="0.25">
      <c r="A18" s="1"/>
      <c r="B18" s="188" t="s">
        <v>2974</v>
      </c>
      <c r="C18" s="188" t="s">
        <v>144</v>
      </c>
      <c r="D18" s="188" t="s">
        <v>1032</v>
      </c>
      <c r="E18" s="188" t="s">
        <v>2975</v>
      </c>
      <c r="F18" s="188" t="s">
        <v>2976</v>
      </c>
      <c r="G18" s="189">
        <v>1</v>
      </c>
      <c r="H18" s="189">
        <v>0</v>
      </c>
      <c r="I18" s="189">
        <v>0</v>
      </c>
      <c r="J18" s="189">
        <v>1</v>
      </c>
      <c r="K18" s="189">
        <v>0</v>
      </c>
      <c r="L18" s="189">
        <v>0</v>
      </c>
      <c r="M18" s="189">
        <v>1</v>
      </c>
      <c r="N18" s="189">
        <v>0</v>
      </c>
      <c r="O18" s="189">
        <v>0</v>
      </c>
      <c r="P18" s="189">
        <v>1</v>
      </c>
      <c r="Q18" s="189">
        <v>0</v>
      </c>
      <c r="R18" s="189">
        <v>0</v>
      </c>
      <c r="S18" s="189">
        <v>1</v>
      </c>
      <c r="T18" s="189">
        <v>0</v>
      </c>
      <c r="U18" s="189">
        <v>0</v>
      </c>
      <c r="V18" s="189">
        <v>1</v>
      </c>
      <c r="W18" s="189">
        <v>0</v>
      </c>
      <c r="X18" s="189">
        <v>0</v>
      </c>
      <c r="Y18" s="189">
        <v>1</v>
      </c>
      <c r="Z18" s="189">
        <v>0</v>
      </c>
      <c r="AA18" s="189">
        <v>0</v>
      </c>
      <c r="AB18" s="189">
        <v>1</v>
      </c>
      <c r="AC18" s="189">
        <v>0</v>
      </c>
      <c r="AD18" s="189">
        <v>0</v>
      </c>
      <c r="AE18" s="189">
        <v>1</v>
      </c>
      <c r="AF18" s="189">
        <v>0</v>
      </c>
      <c r="AG18" s="189">
        <v>0</v>
      </c>
      <c r="AH18" s="189">
        <v>1</v>
      </c>
      <c r="AI18" s="189">
        <v>0</v>
      </c>
      <c r="AJ18" s="189">
        <v>0</v>
      </c>
      <c r="AK18" s="189">
        <v>1</v>
      </c>
      <c r="AL18" s="189">
        <v>0</v>
      </c>
      <c r="AM18" s="189">
        <v>0</v>
      </c>
      <c r="AN18" s="189">
        <v>1</v>
      </c>
      <c r="AO18" s="189">
        <v>0</v>
      </c>
      <c r="AP18" s="189">
        <v>0</v>
      </c>
      <c r="AQ18" s="189">
        <v>1</v>
      </c>
      <c r="AR18" s="189">
        <v>0</v>
      </c>
      <c r="AS18" s="189">
        <v>0</v>
      </c>
      <c r="AT18" s="189">
        <v>1</v>
      </c>
      <c r="AU18" s="189">
        <v>0</v>
      </c>
      <c r="AV18" s="189">
        <v>0</v>
      </c>
      <c r="AW18" s="189">
        <v>1</v>
      </c>
      <c r="AX18" s="189">
        <v>0</v>
      </c>
      <c r="AY18" s="189">
        <v>0</v>
      </c>
      <c r="AZ18" s="189">
        <v>1</v>
      </c>
      <c r="BA18" s="189">
        <v>0</v>
      </c>
      <c r="BB18" s="189">
        <v>0</v>
      </c>
      <c r="BC18" s="189">
        <v>1</v>
      </c>
      <c r="BD18" s="189">
        <v>0</v>
      </c>
      <c r="BE18" s="189">
        <v>0</v>
      </c>
      <c r="BF18" s="189">
        <v>1</v>
      </c>
      <c r="BG18" s="189">
        <v>0</v>
      </c>
      <c r="BH18" s="189">
        <v>0</v>
      </c>
      <c r="BI18" s="189">
        <v>1</v>
      </c>
      <c r="BJ18" s="189">
        <v>0</v>
      </c>
      <c r="BK18" s="189">
        <v>0</v>
      </c>
      <c r="BL18" s="189">
        <v>1</v>
      </c>
      <c r="BM18" s="189">
        <v>0</v>
      </c>
      <c r="BN18" s="189">
        <v>0</v>
      </c>
      <c r="BO18" s="189">
        <v>1</v>
      </c>
      <c r="BP18" s="189">
        <v>0</v>
      </c>
      <c r="BQ18" s="189">
        <v>0</v>
      </c>
      <c r="BR18" s="189">
        <v>1</v>
      </c>
      <c r="BS18" s="189">
        <v>0</v>
      </c>
      <c r="BT18" s="189">
        <v>0</v>
      </c>
      <c r="BU18" s="189">
        <v>1</v>
      </c>
      <c r="BV18" s="189">
        <v>0</v>
      </c>
      <c r="BW18" s="189">
        <v>0</v>
      </c>
      <c r="BX18" s="189">
        <v>1</v>
      </c>
      <c r="BY18" s="189">
        <v>0</v>
      </c>
      <c r="BZ18" s="189">
        <v>0</v>
      </c>
      <c r="CA18" s="189">
        <v>1</v>
      </c>
      <c r="CB18" s="189">
        <v>0</v>
      </c>
      <c r="CC18" s="189">
        <v>0</v>
      </c>
      <c r="CD18" s="189">
        <v>1</v>
      </c>
      <c r="CE18" s="189">
        <v>0</v>
      </c>
      <c r="CF18" s="189">
        <v>0</v>
      </c>
      <c r="CG18" s="189">
        <v>1</v>
      </c>
      <c r="CH18" s="189">
        <v>0</v>
      </c>
      <c r="CI18" s="189">
        <v>0</v>
      </c>
      <c r="CJ18" s="189">
        <v>1</v>
      </c>
      <c r="CK18" s="189">
        <v>0</v>
      </c>
      <c r="CL18" s="189">
        <v>0</v>
      </c>
      <c r="CM18" s="189">
        <v>1</v>
      </c>
      <c r="CN18" s="189">
        <v>0</v>
      </c>
      <c r="CO18" s="189">
        <v>0</v>
      </c>
      <c r="CP18" s="189">
        <v>1</v>
      </c>
      <c r="CQ18" s="189">
        <v>0</v>
      </c>
      <c r="CR18" s="189">
        <v>0</v>
      </c>
      <c r="CS18" s="189">
        <v>1</v>
      </c>
      <c r="CT18" s="189">
        <v>0</v>
      </c>
      <c r="CU18" s="189">
        <v>0</v>
      </c>
      <c r="CV18" s="189">
        <v>1</v>
      </c>
      <c r="CW18" s="189">
        <v>0</v>
      </c>
      <c r="CX18" s="189">
        <v>0</v>
      </c>
      <c r="CY18" s="189">
        <v>1</v>
      </c>
      <c r="CZ18" s="189">
        <v>0</v>
      </c>
      <c r="DA18" s="189">
        <v>0</v>
      </c>
      <c r="DB18" s="189">
        <v>1</v>
      </c>
      <c r="DC18" s="189">
        <v>0</v>
      </c>
      <c r="DD18" s="189">
        <v>0</v>
      </c>
      <c r="DE18" s="189">
        <v>1</v>
      </c>
      <c r="DF18" s="189">
        <v>0</v>
      </c>
      <c r="DG18" s="189">
        <v>0</v>
      </c>
      <c r="DH18" s="189">
        <v>1</v>
      </c>
      <c r="DI18" s="189">
        <v>0</v>
      </c>
      <c r="DJ18" s="189">
        <v>0</v>
      </c>
      <c r="DK18" s="189">
        <v>1</v>
      </c>
      <c r="DL18" s="189">
        <v>0</v>
      </c>
      <c r="DM18" s="189">
        <v>0</v>
      </c>
      <c r="DN18" s="189">
        <v>1</v>
      </c>
      <c r="DO18" s="189">
        <v>0</v>
      </c>
      <c r="DP18" s="189">
        <v>0</v>
      </c>
      <c r="DQ18" s="189">
        <v>1</v>
      </c>
      <c r="DR18" s="189">
        <v>0</v>
      </c>
      <c r="DS18" s="189">
        <v>0</v>
      </c>
      <c r="DT18" s="189">
        <v>1</v>
      </c>
      <c r="DU18" s="189">
        <v>0</v>
      </c>
      <c r="DV18" s="189">
        <v>0</v>
      </c>
      <c r="DW18" s="189">
        <v>1</v>
      </c>
      <c r="DX18" s="189">
        <v>0</v>
      </c>
      <c r="DY18" s="189">
        <v>0</v>
      </c>
      <c r="DZ18" s="189">
        <v>1</v>
      </c>
      <c r="EA18" s="189">
        <v>0</v>
      </c>
      <c r="EB18" s="189">
        <v>0</v>
      </c>
      <c r="EC18" s="189">
        <v>1</v>
      </c>
      <c r="ED18" s="189">
        <v>0</v>
      </c>
      <c r="EE18" s="189">
        <v>0</v>
      </c>
      <c r="EF18" s="189">
        <v>1</v>
      </c>
      <c r="EG18" s="189">
        <v>0</v>
      </c>
      <c r="EH18" s="189">
        <v>0</v>
      </c>
      <c r="EI18" s="189">
        <v>1</v>
      </c>
      <c r="EJ18" s="189">
        <v>0</v>
      </c>
      <c r="EK18" s="189">
        <v>0</v>
      </c>
      <c r="EL18" s="189">
        <v>1</v>
      </c>
      <c r="EM18" s="189">
        <v>0</v>
      </c>
      <c r="EN18" s="189">
        <v>0</v>
      </c>
      <c r="EO18" s="189">
        <v>1</v>
      </c>
      <c r="EP18" s="189">
        <v>0</v>
      </c>
      <c r="EQ18" s="189">
        <v>0</v>
      </c>
      <c r="ER18" s="189">
        <v>1</v>
      </c>
      <c r="ES18" s="189">
        <v>0</v>
      </c>
      <c r="ET18" s="189">
        <v>0</v>
      </c>
    </row>
    <row r="19" spans="1:150" x14ac:dyDescent="0.25">
      <c r="A19" s="1"/>
      <c r="B19" s="191" t="s">
        <v>2977</v>
      </c>
      <c r="C19" s="191" t="s">
        <v>144</v>
      </c>
      <c r="D19" s="191" t="s">
        <v>1032</v>
      </c>
      <c r="E19" s="191" t="s">
        <v>2978</v>
      </c>
      <c r="F19" s="191" t="s">
        <v>2979</v>
      </c>
      <c r="G19" s="192">
        <v>1</v>
      </c>
      <c r="H19" s="192">
        <v>0</v>
      </c>
      <c r="I19" s="192">
        <v>0</v>
      </c>
      <c r="J19" s="192">
        <v>1</v>
      </c>
      <c r="K19" s="192">
        <v>0</v>
      </c>
      <c r="L19" s="192">
        <v>0</v>
      </c>
      <c r="M19" s="192">
        <v>1</v>
      </c>
      <c r="N19" s="192">
        <v>0</v>
      </c>
      <c r="O19" s="192">
        <v>0</v>
      </c>
      <c r="P19" s="192">
        <v>1</v>
      </c>
      <c r="Q19" s="192">
        <v>0</v>
      </c>
      <c r="R19" s="192">
        <v>0</v>
      </c>
      <c r="S19" s="192">
        <v>1</v>
      </c>
      <c r="T19" s="192">
        <v>0</v>
      </c>
      <c r="U19" s="192">
        <v>0</v>
      </c>
      <c r="V19" s="192">
        <v>1</v>
      </c>
      <c r="W19" s="192">
        <v>0</v>
      </c>
      <c r="X19" s="192">
        <v>0</v>
      </c>
      <c r="Y19" s="192">
        <v>1</v>
      </c>
      <c r="Z19" s="192">
        <v>0</v>
      </c>
      <c r="AA19" s="192">
        <v>0</v>
      </c>
      <c r="AB19" s="192">
        <v>1</v>
      </c>
      <c r="AC19" s="192">
        <v>0</v>
      </c>
      <c r="AD19" s="192">
        <v>0</v>
      </c>
      <c r="AE19" s="192">
        <v>1</v>
      </c>
      <c r="AF19" s="192">
        <v>0</v>
      </c>
      <c r="AG19" s="192">
        <v>0</v>
      </c>
      <c r="AH19" s="192">
        <v>1</v>
      </c>
      <c r="AI19" s="192">
        <v>0</v>
      </c>
      <c r="AJ19" s="192">
        <v>0</v>
      </c>
      <c r="AK19" s="192">
        <v>1</v>
      </c>
      <c r="AL19" s="192">
        <v>0</v>
      </c>
      <c r="AM19" s="192">
        <v>0</v>
      </c>
      <c r="AN19" s="192">
        <v>1</v>
      </c>
      <c r="AO19" s="192">
        <v>0</v>
      </c>
      <c r="AP19" s="192">
        <v>0</v>
      </c>
      <c r="AQ19" s="192">
        <v>1</v>
      </c>
      <c r="AR19" s="192">
        <v>0</v>
      </c>
      <c r="AS19" s="192">
        <v>0</v>
      </c>
      <c r="AT19" s="192">
        <v>1</v>
      </c>
      <c r="AU19" s="192">
        <v>0</v>
      </c>
      <c r="AV19" s="192">
        <v>0</v>
      </c>
      <c r="AW19" s="192">
        <v>1</v>
      </c>
      <c r="AX19" s="192">
        <v>0</v>
      </c>
      <c r="AY19" s="192">
        <v>0</v>
      </c>
      <c r="AZ19" s="192">
        <v>1</v>
      </c>
      <c r="BA19" s="192">
        <v>0</v>
      </c>
      <c r="BB19" s="192">
        <v>0</v>
      </c>
      <c r="BC19" s="192">
        <v>1</v>
      </c>
      <c r="BD19" s="192">
        <v>0</v>
      </c>
      <c r="BE19" s="192">
        <v>0</v>
      </c>
      <c r="BF19" s="192">
        <v>1</v>
      </c>
      <c r="BG19" s="192">
        <v>0</v>
      </c>
      <c r="BH19" s="192">
        <v>0</v>
      </c>
      <c r="BI19" s="192">
        <v>1</v>
      </c>
      <c r="BJ19" s="192">
        <v>0</v>
      </c>
      <c r="BK19" s="192">
        <v>0</v>
      </c>
      <c r="BL19" s="192">
        <v>1</v>
      </c>
      <c r="BM19" s="192">
        <v>0</v>
      </c>
      <c r="BN19" s="192">
        <v>0</v>
      </c>
      <c r="BO19" s="192">
        <v>1</v>
      </c>
      <c r="BP19" s="192">
        <v>0</v>
      </c>
      <c r="BQ19" s="192">
        <v>0</v>
      </c>
      <c r="BR19" s="192">
        <v>1</v>
      </c>
      <c r="BS19" s="192">
        <v>0</v>
      </c>
      <c r="BT19" s="192">
        <v>0</v>
      </c>
      <c r="BU19" s="192">
        <v>1</v>
      </c>
      <c r="BV19" s="192">
        <v>0</v>
      </c>
      <c r="BW19" s="192">
        <v>0</v>
      </c>
      <c r="BX19" s="192">
        <v>1</v>
      </c>
      <c r="BY19" s="192">
        <v>0</v>
      </c>
      <c r="BZ19" s="192">
        <v>0</v>
      </c>
      <c r="CA19" s="192">
        <v>1</v>
      </c>
      <c r="CB19" s="192">
        <v>0</v>
      </c>
      <c r="CC19" s="192">
        <v>0</v>
      </c>
      <c r="CD19" s="192">
        <v>1</v>
      </c>
      <c r="CE19" s="192">
        <v>0</v>
      </c>
      <c r="CF19" s="192">
        <v>0</v>
      </c>
      <c r="CG19" s="192">
        <v>1</v>
      </c>
      <c r="CH19" s="192">
        <v>0</v>
      </c>
      <c r="CI19" s="192">
        <v>0</v>
      </c>
      <c r="CJ19" s="192">
        <v>1</v>
      </c>
      <c r="CK19" s="192">
        <v>0</v>
      </c>
      <c r="CL19" s="192">
        <v>0</v>
      </c>
      <c r="CM19" s="192">
        <v>1</v>
      </c>
      <c r="CN19" s="192">
        <v>0</v>
      </c>
      <c r="CO19" s="192">
        <v>0</v>
      </c>
      <c r="CP19" s="192">
        <v>1</v>
      </c>
      <c r="CQ19" s="192">
        <v>0</v>
      </c>
      <c r="CR19" s="192">
        <v>0</v>
      </c>
      <c r="CS19" s="192">
        <v>1</v>
      </c>
      <c r="CT19" s="192">
        <v>0</v>
      </c>
      <c r="CU19" s="192">
        <v>0</v>
      </c>
      <c r="CV19" s="192">
        <v>1</v>
      </c>
      <c r="CW19" s="192">
        <v>0</v>
      </c>
      <c r="CX19" s="192">
        <v>0</v>
      </c>
      <c r="CY19" s="192">
        <v>1</v>
      </c>
      <c r="CZ19" s="192">
        <v>0</v>
      </c>
      <c r="DA19" s="192">
        <v>0</v>
      </c>
      <c r="DB19" s="192">
        <v>1</v>
      </c>
      <c r="DC19" s="192">
        <v>0</v>
      </c>
      <c r="DD19" s="192">
        <v>0</v>
      </c>
      <c r="DE19" s="192">
        <v>1</v>
      </c>
      <c r="DF19" s="192">
        <v>0</v>
      </c>
      <c r="DG19" s="192">
        <v>0</v>
      </c>
      <c r="DH19" s="192">
        <v>1</v>
      </c>
      <c r="DI19" s="192">
        <v>0</v>
      </c>
      <c r="DJ19" s="192">
        <v>0</v>
      </c>
      <c r="DK19" s="192">
        <v>1</v>
      </c>
      <c r="DL19" s="192">
        <v>0</v>
      </c>
      <c r="DM19" s="192">
        <v>0</v>
      </c>
      <c r="DN19" s="192">
        <v>1</v>
      </c>
      <c r="DO19" s="192">
        <v>0</v>
      </c>
      <c r="DP19" s="192">
        <v>0</v>
      </c>
      <c r="DQ19" s="192">
        <v>1</v>
      </c>
      <c r="DR19" s="192">
        <v>0</v>
      </c>
      <c r="DS19" s="192">
        <v>0</v>
      </c>
      <c r="DT19" s="192">
        <v>1</v>
      </c>
      <c r="DU19" s="192">
        <v>0</v>
      </c>
      <c r="DV19" s="192">
        <v>0</v>
      </c>
      <c r="DW19" s="192">
        <v>1</v>
      </c>
      <c r="DX19" s="192">
        <v>0</v>
      </c>
      <c r="DY19" s="192">
        <v>0</v>
      </c>
      <c r="DZ19" s="192">
        <v>1</v>
      </c>
      <c r="EA19" s="192">
        <v>0</v>
      </c>
      <c r="EB19" s="192">
        <v>0</v>
      </c>
      <c r="EC19" s="192">
        <v>1</v>
      </c>
      <c r="ED19" s="192">
        <v>0</v>
      </c>
      <c r="EE19" s="192">
        <v>0</v>
      </c>
      <c r="EF19" s="192">
        <v>1</v>
      </c>
      <c r="EG19" s="192">
        <v>0</v>
      </c>
      <c r="EH19" s="192">
        <v>0</v>
      </c>
      <c r="EI19" s="192">
        <v>1</v>
      </c>
      <c r="EJ19" s="192">
        <v>0</v>
      </c>
      <c r="EK19" s="192">
        <v>0</v>
      </c>
      <c r="EL19" s="192">
        <v>1</v>
      </c>
      <c r="EM19" s="192">
        <v>0</v>
      </c>
      <c r="EN19" s="192">
        <v>0</v>
      </c>
      <c r="EO19" s="192">
        <v>1</v>
      </c>
      <c r="EP19" s="192">
        <v>0</v>
      </c>
      <c r="EQ19" s="192">
        <v>0</v>
      </c>
      <c r="ER19" s="192">
        <v>1</v>
      </c>
      <c r="ES19" s="192">
        <v>0</v>
      </c>
      <c r="ET19" s="192">
        <v>0</v>
      </c>
    </row>
    <row r="20" spans="1:150" x14ac:dyDescent="0.25">
      <c r="A20" s="1"/>
      <c r="B20" s="191" t="s">
        <v>2980</v>
      </c>
      <c r="C20" s="191" t="s">
        <v>144</v>
      </c>
      <c r="D20" s="191" t="s">
        <v>1032</v>
      </c>
      <c r="E20" s="191" t="s">
        <v>2981</v>
      </c>
      <c r="F20" s="191" t="s">
        <v>2982</v>
      </c>
      <c r="G20" s="192">
        <v>1</v>
      </c>
      <c r="H20" s="192">
        <v>0</v>
      </c>
      <c r="I20" s="192">
        <v>0</v>
      </c>
      <c r="J20" s="192">
        <v>1</v>
      </c>
      <c r="K20" s="192">
        <v>0</v>
      </c>
      <c r="L20" s="192">
        <v>0</v>
      </c>
      <c r="M20" s="192">
        <v>1</v>
      </c>
      <c r="N20" s="192">
        <v>0</v>
      </c>
      <c r="O20" s="192">
        <v>0</v>
      </c>
      <c r="P20" s="192">
        <v>1</v>
      </c>
      <c r="Q20" s="192">
        <v>0</v>
      </c>
      <c r="R20" s="192">
        <v>0</v>
      </c>
      <c r="S20" s="192">
        <v>1</v>
      </c>
      <c r="T20" s="192">
        <v>0</v>
      </c>
      <c r="U20" s="192">
        <v>0</v>
      </c>
      <c r="V20" s="192">
        <v>1</v>
      </c>
      <c r="W20" s="192">
        <v>0</v>
      </c>
      <c r="X20" s="192">
        <v>0</v>
      </c>
      <c r="Y20" s="192">
        <v>1</v>
      </c>
      <c r="Z20" s="192">
        <v>0</v>
      </c>
      <c r="AA20" s="192">
        <v>0</v>
      </c>
      <c r="AB20" s="192">
        <v>1</v>
      </c>
      <c r="AC20" s="192">
        <v>0</v>
      </c>
      <c r="AD20" s="192">
        <v>0</v>
      </c>
      <c r="AE20" s="192">
        <v>1</v>
      </c>
      <c r="AF20" s="192">
        <v>0</v>
      </c>
      <c r="AG20" s="192">
        <v>0</v>
      </c>
      <c r="AH20" s="192">
        <v>1</v>
      </c>
      <c r="AI20" s="192">
        <v>0</v>
      </c>
      <c r="AJ20" s="192">
        <v>0</v>
      </c>
      <c r="AK20" s="192">
        <v>1</v>
      </c>
      <c r="AL20" s="192">
        <v>0</v>
      </c>
      <c r="AM20" s="192">
        <v>0</v>
      </c>
      <c r="AN20" s="192">
        <v>1</v>
      </c>
      <c r="AO20" s="192">
        <v>0</v>
      </c>
      <c r="AP20" s="192">
        <v>0</v>
      </c>
      <c r="AQ20" s="192">
        <v>1</v>
      </c>
      <c r="AR20" s="192">
        <v>0</v>
      </c>
      <c r="AS20" s="192">
        <v>0</v>
      </c>
      <c r="AT20" s="192">
        <v>1</v>
      </c>
      <c r="AU20" s="192">
        <v>0</v>
      </c>
      <c r="AV20" s="192">
        <v>0</v>
      </c>
      <c r="AW20" s="192">
        <v>1</v>
      </c>
      <c r="AX20" s="192">
        <v>0</v>
      </c>
      <c r="AY20" s="192">
        <v>0</v>
      </c>
      <c r="AZ20" s="192">
        <v>1</v>
      </c>
      <c r="BA20" s="192">
        <v>0</v>
      </c>
      <c r="BB20" s="192">
        <v>0</v>
      </c>
      <c r="BC20" s="192">
        <v>1</v>
      </c>
      <c r="BD20" s="192">
        <v>0</v>
      </c>
      <c r="BE20" s="192">
        <v>0</v>
      </c>
      <c r="BF20" s="192">
        <v>1</v>
      </c>
      <c r="BG20" s="192">
        <v>0</v>
      </c>
      <c r="BH20" s="192">
        <v>0</v>
      </c>
      <c r="BI20" s="192">
        <v>1</v>
      </c>
      <c r="BJ20" s="192">
        <v>0</v>
      </c>
      <c r="BK20" s="192">
        <v>0</v>
      </c>
      <c r="BL20" s="192">
        <v>1</v>
      </c>
      <c r="BM20" s="192">
        <v>0</v>
      </c>
      <c r="BN20" s="192">
        <v>0</v>
      </c>
      <c r="BO20" s="192">
        <v>1</v>
      </c>
      <c r="BP20" s="192">
        <v>0</v>
      </c>
      <c r="BQ20" s="192">
        <v>0</v>
      </c>
      <c r="BR20" s="192">
        <v>1</v>
      </c>
      <c r="BS20" s="192">
        <v>0</v>
      </c>
      <c r="BT20" s="192">
        <v>0</v>
      </c>
      <c r="BU20" s="192">
        <v>1</v>
      </c>
      <c r="BV20" s="192">
        <v>0</v>
      </c>
      <c r="BW20" s="192">
        <v>0</v>
      </c>
      <c r="BX20" s="192">
        <v>1</v>
      </c>
      <c r="BY20" s="192">
        <v>0</v>
      </c>
      <c r="BZ20" s="192">
        <v>0</v>
      </c>
      <c r="CA20" s="192">
        <v>1</v>
      </c>
      <c r="CB20" s="192">
        <v>0</v>
      </c>
      <c r="CC20" s="192">
        <v>0</v>
      </c>
      <c r="CD20" s="192">
        <v>1</v>
      </c>
      <c r="CE20" s="192">
        <v>0</v>
      </c>
      <c r="CF20" s="192">
        <v>0</v>
      </c>
      <c r="CG20" s="192">
        <v>1</v>
      </c>
      <c r="CH20" s="192">
        <v>0</v>
      </c>
      <c r="CI20" s="192">
        <v>0</v>
      </c>
      <c r="CJ20" s="192">
        <v>1</v>
      </c>
      <c r="CK20" s="192">
        <v>0</v>
      </c>
      <c r="CL20" s="192">
        <v>0</v>
      </c>
      <c r="CM20" s="192">
        <v>1</v>
      </c>
      <c r="CN20" s="192">
        <v>0</v>
      </c>
      <c r="CO20" s="192">
        <v>0</v>
      </c>
      <c r="CP20" s="192">
        <v>1</v>
      </c>
      <c r="CQ20" s="192">
        <v>0</v>
      </c>
      <c r="CR20" s="192">
        <v>0</v>
      </c>
      <c r="CS20" s="192">
        <v>1</v>
      </c>
      <c r="CT20" s="192">
        <v>0</v>
      </c>
      <c r="CU20" s="192">
        <v>0</v>
      </c>
      <c r="CV20" s="192">
        <v>1</v>
      </c>
      <c r="CW20" s="192">
        <v>0</v>
      </c>
      <c r="CX20" s="192">
        <v>0</v>
      </c>
      <c r="CY20" s="192">
        <v>1</v>
      </c>
      <c r="CZ20" s="192">
        <v>0</v>
      </c>
      <c r="DA20" s="192">
        <v>0</v>
      </c>
      <c r="DB20" s="192">
        <v>1</v>
      </c>
      <c r="DC20" s="192">
        <v>0</v>
      </c>
      <c r="DD20" s="192">
        <v>0</v>
      </c>
      <c r="DE20" s="192">
        <v>1</v>
      </c>
      <c r="DF20" s="192">
        <v>0</v>
      </c>
      <c r="DG20" s="192">
        <v>0</v>
      </c>
      <c r="DH20" s="192">
        <v>1</v>
      </c>
      <c r="DI20" s="192">
        <v>0</v>
      </c>
      <c r="DJ20" s="192">
        <v>0</v>
      </c>
      <c r="DK20" s="192">
        <v>1</v>
      </c>
      <c r="DL20" s="192">
        <v>0</v>
      </c>
      <c r="DM20" s="192">
        <v>0</v>
      </c>
      <c r="DN20" s="192">
        <v>1</v>
      </c>
      <c r="DO20" s="192">
        <v>0</v>
      </c>
      <c r="DP20" s="192">
        <v>0</v>
      </c>
      <c r="DQ20" s="192">
        <v>1</v>
      </c>
      <c r="DR20" s="192">
        <v>0</v>
      </c>
      <c r="DS20" s="192">
        <v>0</v>
      </c>
      <c r="DT20" s="192">
        <v>1</v>
      </c>
      <c r="DU20" s="192">
        <v>0</v>
      </c>
      <c r="DV20" s="192">
        <v>0</v>
      </c>
      <c r="DW20" s="192">
        <v>1</v>
      </c>
      <c r="DX20" s="192">
        <v>0</v>
      </c>
      <c r="DY20" s="192">
        <v>0</v>
      </c>
      <c r="DZ20" s="192">
        <v>1</v>
      </c>
      <c r="EA20" s="192">
        <v>0</v>
      </c>
      <c r="EB20" s="192">
        <v>0</v>
      </c>
      <c r="EC20" s="192">
        <v>1</v>
      </c>
      <c r="ED20" s="192">
        <v>0</v>
      </c>
      <c r="EE20" s="192">
        <v>0</v>
      </c>
      <c r="EF20" s="192">
        <v>1</v>
      </c>
      <c r="EG20" s="192">
        <v>0</v>
      </c>
      <c r="EH20" s="192">
        <v>0</v>
      </c>
      <c r="EI20" s="192">
        <v>1</v>
      </c>
      <c r="EJ20" s="192">
        <v>0</v>
      </c>
      <c r="EK20" s="192">
        <v>0</v>
      </c>
      <c r="EL20" s="192">
        <v>1</v>
      </c>
      <c r="EM20" s="192">
        <v>0</v>
      </c>
      <c r="EN20" s="192">
        <v>0</v>
      </c>
      <c r="EO20" s="192">
        <v>1</v>
      </c>
      <c r="EP20" s="192">
        <v>0</v>
      </c>
      <c r="EQ20" s="192">
        <v>0</v>
      </c>
      <c r="ER20" s="192">
        <v>1</v>
      </c>
      <c r="ES20" s="192">
        <v>0</v>
      </c>
      <c r="ET20" s="192">
        <v>0</v>
      </c>
    </row>
    <row r="21" spans="1:150" x14ac:dyDescent="0.25">
      <c r="A21" s="1"/>
      <c r="B21" s="191" t="s">
        <v>2983</v>
      </c>
      <c r="C21" s="191" t="s">
        <v>144</v>
      </c>
      <c r="D21" s="191" t="s">
        <v>1032</v>
      </c>
      <c r="E21" s="191" t="s">
        <v>2984</v>
      </c>
      <c r="F21" s="191" t="s">
        <v>2985</v>
      </c>
      <c r="G21" s="192">
        <v>1</v>
      </c>
      <c r="H21" s="192">
        <v>0</v>
      </c>
      <c r="I21" s="192">
        <v>0</v>
      </c>
      <c r="J21" s="192">
        <v>1</v>
      </c>
      <c r="K21" s="192">
        <v>0</v>
      </c>
      <c r="L21" s="192">
        <v>0</v>
      </c>
      <c r="M21" s="192">
        <v>1</v>
      </c>
      <c r="N21" s="192">
        <v>0</v>
      </c>
      <c r="O21" s="192">
        <v>0</v>
      </c>
      <c r="P21" s="192">
        <v>1</v>
      </c>
      <c r="Q21" s="192">
        <v>0</v>
      </c>
      <c r="R21" s="192">
        <v>0</v>
      </c>
      <c r="S21" s="192">
        <v>1</v>
      </c>
      <c r="T21" s="192">
        <v>0</v>
      </c>
      <c r="U21" s="192">
        <v>0</v>
      </c>
      <c r="V21" s="192">
        <v>1</v>
      </c>
      <c r="W21" s="192">
        <v>0</v>
      </c>
      <c r="X21" s="192">
        <v>0</v>
      </c>
      <c r="Y21" s="192">
        <v>1</v>
      </c>
      <c r="Z21" s="192">
        <v>0</v>
      </c>
      <c r="AA21" s="192">
        <v>0</v>
      </c>
      <c r="AB21" s="192">
        <v>1</v>
      </c>
      <c r="AC21" s="192">
        <v>0</v>
      </c>
      <c r="AD21" s="192">
        <v>0</v>
      </c>
      <c r="AE21" s="192">
        <v>1</v>
      </c>
      <c r="AF21" s="192">
        <v>0</v>
      </c>
      <c r="AG21" s="192">
        <v>0</v>
      </c>
      <c r="AH21" s="192">
        <v>1</v>
      </c>
      <c r="AI21" s="192">
        <v>0</v>
      </c>
      <c r="AJ21" s="192">
        <v>0</v>
      </c>
      <c r="AK21" s="192">
        <v>1</v>
      </c>
      <c r="AL21" s="192">
        <v>0</v>
      </c>
      <c r="AM21" s="192">
        <v>0</v>
      </c>
      <c r="AN21" s="192">
        <v>1</v>
      </c>
      <c r="AO21" s="192">
        <v>0</v>
      </c>
      <c r="AP21" s="192">
        <v>0</v>
      </c>
      <c r="AQ21" s="192">
        <v>1</v>
      </c>
      <c r="AR21" s="192">
        <v>0</v>
      </c>
      <c r="AS21" s="192">
        <v>0</v>
      </c>
      <c r="AT21" s="192">
        <v>1</v>
      </c>
      <c r="AU21" s="192">
        <v>0</v>
      </c>
      <c r="AV21" s="192">
        <v>0</v>
      </c>
      <c r="AW21" s="192">
        <v>1</v>
      </c>
      <c r="AX21" s="192">
        <v>0</v>
      </c>
      <c r="AY21" s="192">
        <v>0</v>
      </c>
      <c r="AZ21" s="192">
        <v>1</v>
      </c>
      <c r="BA21" s="192">
        <v>0</v>
      </c>
      <c r="BB21" s="192">
        <v>0</v>
      </c>
      <c r="BC21" s="192">
        <v>1</v>
      </c>
      <c r="BD21" s="192">
        <v>0</v>
      </c>
      <c r="BE21" s="192">
        <v>0</v>
      </c>
      <c r="BF21" s="192">
        <v>1</v>
      </c>
      <c r="BG21" s="192">
        <v>0</v>
      </c>
      <c r="BH21" s="192">
        <v>0</v>
      </c>
      <c r="BI21" s="192">
        <v>1</v>
      </c>
      <c r="BJ21" s="192">
        <v>0</v>
      </c>
      <c r="BK21" s="192">
        <v>0</v>
      </c>
      <c r="BL21" s="192">
        <v>1</v>
      </c>
      <c r="BM21" s="192">
        <v>0</v>
      </c>
      <c r="BN21" s="192">
        <v>0</v>
      </c>
      <c r="BO21" s="192">
        <v>1</v>
      </c>
      <c r="BP21" s="192">
        <v>0</v>
      </c>
      <c r="BQ21" s="192">
        <v>0</v>
      </c>
      <c r="BR21" s="192">
        <v>1</v>
      </c>
      <c r="BS21" s="192">
        <v>0</v>
      </c>
      <c r="BT21" s="192">
        <v>0</v>
      </c>
      <c r="BU21" s="192">
        <v>1</v>
      </c>
      <c r="BV21" s="192">
        <v>0</v>
      </c>
      <c r="BW21" s="192">
        <v>0</v>
      </c>
      <c r="BX21" s="192">
        <v>1</v>
      </c>
      <c r="BY21" s="192">
        <v>0</v>
      </c>
      <c r="BZ21" s="192">
        <v>0</v>
      </c>
      <c r="CA21" s="192">
        <v>1</v>
      </c>
      <c r="CB21" s="192">
        <v>0</v>
      </c>
      <c r="CC21" s="192">
        <v>0</v>
      </c>
      <c r="CD21" s="192">
        <v>1</v>
      </c>
      <c r="CE21" s="192">
        <v>0</v>
      </c>
      <c r="CF21" s="192">
        <v>0</v>
      </c>
      <c r="CG21" s="192">
        <v>1</v>
      </c>
      <c r="CH21" s="192">
        <v>0</v>
      </c>
      <c r="CI21" s="192">
        <v>0</v>
      </c>
      <c r="CJ21" s="192">
        <v>1</v>
      </c>
      <c r="CK21" s="192">
        <v>0</v>
      </c>
      <c r="CL21" s="192">
        <v>0</v>
      </c>
      <c r="CM21" s="192">
        <v>1</v>
      </c>
      <c r="CN21" s="192">
        <v>0</v>
      </c>
      <c r="CO21" s="192">
        <v>0</v>
      </c>
      <c r="CP21" s="192">
        <v>1</v>
      </c>
      <c r="CQ21" s="192">
        <v>0</v>
      </c>
      <c r="CR21" s="192">
        <v>0</v>
      </c>
      <c r="CS21" s="192">
        <v>1</v>
      </c>
      <c r="CT21" s="192">
        <v>0</v>
      </c>
      <c r="CU21" s="192">
        <v>0</v>
      </c>
      <c r="CV21" s="192">
        <v>1</v>
      </c>
      <c r="CW21" s="192">
        <v>0</v>
      </c>
      <c r="CX21" s="192">
        <v>0</v>
      </c>
      <c r="CY21" s="192">
        <v>1</v>
      </c>
      <c r="CZ21" s="192">
        <v>0</v>
      </c>
      <c r="DA21" s="192">
        <v>0</v>
      </c>
      <c r="DB21" s="192">
        <v>1</v>
      </c>
      <c r="DC21" s="192">
        <v>0</v>
      </c>
      <c r="DD21" s="192">
        <v>0</v>
      </c>
      <c r="DE21" s="192">
        <v>1</v>
      </c>
      <c r="DF21" s="192">
        <v>0</v>
      </c>
      <c r="DG21" s="192">
        <v>0</v>
      </c>
      <c r="DH21" s="192">
        <v>1</v>
      </c>
      <c r="DI21" s="192">
        <v>0</v>
      </c>
      <c r="DJ21" s="192">
        <v>0</v>
      </c>
      <c r="DK21" s="192">
        <v>1</v>
      </c>
      <c r="DL21" s="192">
        <v>0</v>
      </c>
      <c r="DM21" s="192">
        <v>0</v>
      </c>
      <c r="DN21" s="192">
        <v>1</v>
      </c>
      <c r="DO21" s="192">
        <v>0</v>
      </c>
      <c r="DP21" s="192">
        <v>0</v>
      </c>
      <c r="DQ21" s="192">
        <v>1</v>
      </c>
      <c r="DR21" s="192">
        <v>0</v>
      </c>
      <c r="DS21" s="192">
        <v>0</v>
      </c>
      <c r="DT21" s="192">
        <v>1</v>
      </c>
      <c r="DU21" s="192">
        <v>0</v>
      </c>
      <c r="DV21" s="192">
        <v>0</v>
      </c>
      <c r="DW21" s="192">
        <v>1</v>
      </c>
      <c r="DX21" s="192">
        <v>0</v>
      </c>
      <c r="DY21" s="192">
        <v>0</v>
      </c>
      <c r="DZ21" s="192">
        <v>1</v>
      </c>
      <c r="EA21" s="192">
        <v>0</v>
      </c>
      <c r="EB21" s="192">
        <v>0</v>
      </c>
      <c r="EC21" s="192">
        <v>1</v>
      </c>
      <c r="ED21" s="192">
        <v>0</v>
      </c>
      <c r="EE21" s="192">
        <v>0</v>
      </c>
      <c r="EF21" s="192">
        <v>1</v>
      </c>
      <c r="EG21" s="192">
        <v>0</v>
      </c>
      <c r="EH21" s="192">
        <v>0</v>
      </c>
      <c r="EI21" s="192">
        <v>1</v>
      </c>
      <c r="EJ21" s="192">
        <v>0</v>
      </c>
      <c r="EK21" s="192">
        <v>0</v>
      </c>
      <c r="EL21" s="192">
        <v>1</v>
      </c>
      <c r="EM21" s="192">
        <v>0</v>
      </c>
      <c r="EN21" s="192">
        <v>0</v>
      </c>
      <c r="EO21" s="192">
        <v>1</v>
      </c>
      <c r="EP21" s="192">
        <v>0</v>
      </c>
      <c r="EQ21" s="192">
        <v>0</v>
      </c>
      <c r="ER21" s="192">
        <v>1</v>
      </c>
      <c r="ES21" s="192">
        <v>0</v>
      </c>
      <c r="ET21" s="192">
        <v>0</v>
      </c>
    </row>
    <row r="22" spans="1:150" x14ac:dyDescent="0.25">
      <c r="A22" s="1"/>
      <c r="B22" s="191" t="s">
        <v>2986</v>
      </c>
      <c r="C22" s="191" t="s">
        <v>144</v>
      </c>
      <c r="D22" s="191" t="s">
        <v>1032</v>
      </c>
      <c r="E22" s="191" t="s">
        <v>2987</v>
      </c>
      <c r="F22" s="191" t="s">
        <v>2988</v>
      </c>
      <c r="G22" s="192">
        <v>1</v>
      </c>
      <c r="H22" s="192">
        <v>0</v>
      </c>
      <c r="I22" s="192">
        <v>0</v>
      </c>
      <c r="J22" s="192">
        <v>1</v>
      </c>
      <c r="K22" s="192">
        <v>0</v>
      </c>
      <c r="L22" s="192">
        <v>0</v>
      </c>
      <c r="M22" s="192">
        <v>1</v>
      </c>
      <c r="N22" s="192">
        <v>0</v>
      </c>
      <c r="O22" s="192">
        <v>0</v>
      </c>
      <c r="P22" s="192">
        <v>1</v>
      </c>
      <c r="Q22" s="192">
        <v>0</v>
      </c>
      <c r="R22" s="192">
        <v>0</v>
      </c>
      <c r="S22" s="192">
        <v>1</v>
      </c>
      <c r="T22" s="192">
        <v>0</v>
      </c>
      <c r="U22" s="192">
        <v>0</v>
      </c>
      <c r="V22" s="192">
        <v>1</v>
      </c>
      <c r="W22" s="192">
        <v>0</v>
      </c>
      <c r="X22" s="192">
        <v>0</v>
      </c>
      <c r="Y22" s="192">
        <v>1</v>
      </c>
      <c r="Z22" s="192">
        <v>0</v>
      </c>
      <c r="AA22" s="192">
        <v>0</v>
      </c>
      <c r="AB22" s="192">
        <v>1</v>
      </c>
      <c r="AC22" s="192">
        <v>0</v>
      </c>
      <c r="AD22" s="192">
        <v>0</v>
      </c>
      <c r="AE22" s="192">
        <v>1</v>
      </c>
      <c r="AF22" s="192">
        <v>0</v>
      </c>
      <c r="AG22" s="192">
        <v>0</v>
      </c>
      <c r="AH22" s="192">
        <v>1</v>
      </c>
      <c r="AI22" s="192">
        <v>0</v>
      </c>
      <c r="AJ22" s="192">
        <v>0</v>
      </c>
      <c r="AK22" s="192">
        <v>1</v>
      </c>
      <c r="AL22" s="192">
        <v>0</v>
      </c>
      <c r="AM22" s="192">
        <v>0</v>
      </c>
      <c r="AN22" s="192">
        <v>1</v>
      </c>
      <c r="AO22" s="192">
        <v>0</v>
      </c>
      <c r="AP22" s="192">
        <v>0</v>
      </c>
      <c r="AQ22" s="192">
        <v>1</v>
      </c>
      <c r="AR22" s="192">
        <v>0</v>
      </c>
      <c r="AS22" s="192">
        <v>0</v>
      </c>
      <c r="AT22" s="192">
        <v>1</v>
      </c>
      <c r="AU22" s="192">
        <v>0</v>
      </c>
      <c r="AV22" s="192">
        <v>0</v>
      </c>
      <c r="AW22" s="192">
        <v>1</v>
      </c>
      <c r="AX22" s="192">
        <v>0</v>
      </c>
      <c r="AY22" s="192">
        <v>0</v>
      </c>
      <c r="AZ22" s="192">
        <v>1</v>
      </c>
      <c r="BA22" s="192">
        <v>0</v>
      </c>
      <c r="BB22" s="192">
        <v>0</v>
      </c>
      <c r="BC22" s="192">
        <v>1</v>
      </c>
      <c r="BD22" s="192">
        <v>0</v>
      </c>
      <c r="BE22" s="192">
        <v>0</v>
      </c>
      <c r="BF22" s="192">
        <v>1</v>
      </c>
      <c r="BG22" s="192">
        <v>0</v>
      </c>
      <c r="BH22" s="192">
        <v>0</v>
      </c>
      <c r="BI22" s="192">
        <v>1</v>
      </c>
      <c r="BJ22" s="192">
        <v>0</v>
      </c>
      <c r="BK22" s="192">
        <v>0</v>
      </c>
      <c r="BL22" s="192">
        <v>1</v>
      </c>
      <c r="BM22" s="192">
        <v>0</v>
      </c>
      <c r="BN22" s="192">
        <v>0</v>
      </c>
      <c r="BO22" s="192">
        <v>1</v>
      </c>
      <c r="BP22" s="192">
        <v>0</v>
      </c>
      <c r="BQ22" s="192">
        <v>0</v>
      </c>
      <c r="BR22" s="192">
        <v>1</v>
      </c>
      <c r="BS22" s="192">
        <v>0</v>
      </c>
      <c r="BT22" s="192">
        <v>0</v>
      </c>
      <c r="BU22" s="192">
        <v>1</v>
      </c>
      <c r="BV22" s="192">
        <v>0</v>
      </c>
      <c r="BW22" s="192">
        <v>0</v>
      </c>
      <c r="BX22" s="192">
        <v>1</v>
      </c>
      <c r="BY22" s="192">
        <v>0</v>
      </c>
      <c r="BZ22" s="192">
        <v>0</v>
      </c>
      <c r="CA22" s="192">
        <v>1</v>
      </c>
      <c r="CB22" s="192">
        <v>0</v>
      </c>
      <c r="CC22" s="192">
        <v>0</v>
      </c>
      <c r="CD22" s="192">
        <v>1</v>
      </c>
      <c r="CE22" s="192">
        <v>0</v>
      </c>
      <c r="CF22" s="192">
        <v>0</v>
      </c>
      <c r="CG22" s="192">
        <v>1</v>
      </c>
      <c r="CH22" s="192">
        <v>0</v>
      </c>
      <c r="CI22" s="192">
        <v>0</v>
      </c>
      <c r="CJ22" s="192">
        <v>1</v>
      </c>
      <c r="CK22" s="192">
        <v>0</v>
      </c>
      <c r="CL22" s="192">
        <v>0</v>
      </c>
      <c r="CM22" s="192">
        <v>1</v>
      </c>
      <c r="CN22" s="192">
        <v>0</v>
      </c>
      <c r="CO22" s="192">
        <v>0</v>
      </c>
      <c r="CP22" s="192">
        <v>1</v>
      </c>
      <c r="CQ22" s="192">
        <v>0</v>
      </c>
      <c r="CR22" s="192">
        <v>0</v>
      </c>
      <c r="CS22" s="192">
        <v>1</v>
      </c>
      <c r="CT22" s="192">
        <v>0</v>
      </c>
      <c r="CU22" s="192">
        <v>0</v>
      </c>
      <c r="CV22" s="192">
        <v>1</v>
      </c>
      <c r="CW22" s="192">
        <v>0</v>
      </c>
      <c r="CX22" s="192">
        <v>0</v>
      </c>
      <c r="CY22" s="192">
        <v>1</v>
      </c>
      <c r="CZ22" s="192">
        <v>0</v>
      </c>
      <c r="DA22" s="192">
        <v>0</v>
      </c>
      <c r="DB22" s="192">
        <v>1</v>
      </c>
      <c r="DC22" s="192">
        <v>0</v>
      </c>
      <c r="DD22" s="192">
        <v>0</v>
      </c>
      <c r="DE22" s="192">
        <v>1</v>
      </c>
      <c r="DF22" s="192">
        <v>0</v>
      </c>
      <c r="DG22" s="192">
        <v>0</v>
      </c>
      <c r="DH22" s="192">
        <v>1</v>
      </c>
      <c r="DI22" s="192">
        <v>0</v>
      </c>
      <c r="DJ22" s="192">
        <v>0</v>
      </c>
      <c r="DK22" s="192">
        <v>1</v>
      </c>
      <c r="DL22" s="192">
        <v>0</v>
      </c>
      <c r="DM22" s="192">
        <v>0</v>
      </c>
      <c r="DN22" s="192">
        <v>1</v>
      </c>
      <c r="DO22" s="192">
        <v>0</v>
      </c>
      <c r="DP22" s="192">
        <v>0</v>
      </c>
      <c r="DQ22" s="192">
        <v>1</v>
      </c>
      <c r="DR22" s="192">
        <v>0</v>
      </c>
      <c r="DS22" s="192">
        <v>0</v>
      </c>
      <c r="DT22" s="192">
        <v>1</v>
      </c>
      <c r="DU22" s="192">
        <v>0</v>
      </c>
      <c r="DV22" s="192">
        <v>0</v>
      </c>
      <c r="DW22" s="192">
        <v>1</v>
      </c>
      <c r="DX22" s="192">
        <v>0</v>
      </c>
      <c r="DY22" s="192">
        <v>0</v>
      </c>
      <c r="DZ22" s="192">
        <v>1</v>
      </c>
      <c r="EA22" s="192">
        <v>0</v>
      </c>
      <c r="EB22" s="192">
        <v>0</v>
      </c>
      <c r="EC22" s="192">
        <v>1</v>
      </c>
      <c r="ED22" s="192">
        <v>0</v>
      </c>
      <c r="EE22" s="192">
        <v>0</v>
      </c>
      <c r="EF22" s="192">
        <v>1</v>
      </c>
      <c r="EG22" s="192">
        <v>0</v>
      </c>
      <c r="EH22" s="192">
        <v>0</v>
      </c>
      <c r="EI22" s="192">
        <v>1</v>
      </c>
      <c r="EJ22" s="192">
        <v>0</v>
      </c>
      <c r="EK22" s="192">
        <v>0</v>
      </c>
      <c r="EL22" s="192">
        <v>1</v>
      </c>
      <c r="EM22" s="192">
        <v>0</v>
      </c>
      <c r="EN22" s="192">
        <v>0</v>
      </c>
      <c r="EO22" s="192">
        <v>1</v>
      </c>
      <c r="EP22" s="192">
        <v>0</v>
      </c>
      <c r="EQ22" s="192">
        <v>0</v>
      </c>
      <c r="ER22" s="192">
        <v>1</v>
      </c>
      <c r="ES22" s="192">
        <v>0</v>
      </c>
      <c r="ET22" s="192">
        <v>0</v>
      </c>
    </row>
    <row r="23" spans="1:150" x14ac:dyDescent="0.25">
      <c r="A23" s="1"/>
      <c r="B23" s="191" t="s">
        <v>2989</v>
      </c>
      <c r="C23" s="191" t="s">
        <v>144</v>
      </c>
      <c r="D23" s="191" t="s">
        <v>1032</v>
      </c>
      <c r="E23" s="191" t="s">
        <v>2990</v>
      </c>
      <c r="F23" s="191" t="s">
        <v>2991</v>
      </c>
      <c r="G23" s="192">
        <v>1</v>
      </c>
      <c r="H23" s="192">
        <v>0</v>
      </c>
      <c r="I23" s="192">
        <v>0</v>
      </c>
      <c r="J23" s="192">
        <v>1</v>
      </c>
      <c r="K23" s="192">
        <v>0</v>
      </c>
      <c r="L23" s="192">
        <v>0</v>
      </c>
      <c r="M23" s="192">
        <v>1</v>
      </c>
      <c r="N23" s="192">
        <v>0</v>
      </c>
      <c r="O23" s="192">
        <v>0</v>
      </c>
      <c r="P23" s="192">
        <v>1</v>
      </c>
      <c r="Q23" s="192">
        <v>0</v>
      </c>
      <c r="R23" s="192">
        <v>0</v>
      </c>
      <c r="S23" s="192">
        <v>1</v>
      </c>
      <c r="T23" s="192">
        <v>0</v>
      </c>
      <c r="U23" s="192">
        <v>0</v>
      </c>
      <c r="V23" s="192">
        <v>1</v>
      </c>
      <c r="W23" s="192">
        <v>0</v>
      </c>
      <c r="X23" s="192">
        <v>0</v>
      </c>
      <c r="Y23" s="192">
        <v>1</v>
      </c>
      <c r="Z23" s="192">
        <v>0</v>
      </c>
      <c r="AA23" s="192">
        <v>0</v>
      </c>
      <c r="AB23" s="192">
        <v>1</v>
      </c>
      <c r="AC23" s="192">
        <v>0</v>
      </c>
      <c r="AD23" s="192">
        <v>0</v>
      </c>
      <c r="AE23" s="192">
        <v>1</v>
      </c>
      <c r="AF23" s="192">
        <v>0</v>
      </c>
      <c r="AG23" s="192">
        <v>0</v>
      </c>
      <c r="AH23" s="192">
        <v>1</v>
      </c>
      <c r="AI23" s="192">
        <v>0</v>
      </c>
      <c r="AJ23" s="192">
        <v>0</v>
      </c>
      <c r="AK23" s="192">
        <v>1</v>
      </c>
      <c r="AL23" s="192">
        <v>0</v>
      </c>
      <c r="AM23" s="192">
        <v>0</v>
      </c>
      <c r="AN23" s="192">
        <v>1</v>
      </c>
      <c r="AO23" s="192">
        <v>0</v>
      </c>
      <c r="AP23" s="192">
        <v>0</v>
      </c>
      <c r="AQ23" s="192">
        <v>1</v>
      </c>
      <c r="AR23" s="192">
        <v>0</v>
      </c>
      <c r="AS23" s="192">
        <v>0</v>
      </c>
      <c r="AT23" s="192">
        <v>1</v>
      </c>
      <c r="AU23" s="192">
        <v>0</v>
      </c>
      <c r="AV23" s="192">
        <v>0</v>
      </c>
      <c r="AW23" s="192">
        <v>1</v>
      </c>
      <c r="AX23" s="192">
        <v>0</v>
      </c>
      <c r="AY23" s="192">
        <v>0</v>
      </c>
      <c r="AZ23" s="192">
        <v>1</v>
      </c>
      <c r="BA23" s="192">
        <v>0</v>
      </c>
      <c r="BB23" s="192">
        <v>0</v>
      </c>
      <c r="BC23" s="192">
        <v>1</v>
      </c>
      <c r="BD23" s="192">
        <v>0</v>
      </c>
      <c r="BE23" s="192">
        <v>0</v>
      </c>
      <c r="BF23" s="192">
        <v>1</v>
      </c>
      <c r="BG23" s="192">
        <v>0</v>
      </c>
      <c r="BH23" s="192">
        <v>0</v>
      </c>
      <c r="BI23" s="192">
        <v>1</v>
      </c>
      <c r="BJ23" s="192">
        <v>0</v>
      </c>
      <c r="BK23" s="192">
        <v>0</v>
      </c>
      <c r="BL23" s="192">
        <v>1</v>
      </c>
      <c r="BM23" s="192">
        <v>0</v>
      </c>
      <c r="BN23" s="192">
        <v>0</v>
      </c>
      <c r="BO23" s="192">
        <v>1</v>
      </c>
      <c r="BP23" s="192">
        <v>0</v>
      </c>
      <c r="BQ23" s="192">
        <v>0</v>
      </c>
      <c r="BR23" s="192">
        <v>1</v>
      </c>
      <c r="BS23" s="192">
        <v>0</v>
      </c>
      <c r="BT23" s="192">
        <v>0</v>
      </c>
      <c r="BU23" s="192">
        <v>1</v>
      </c>
      <c r="BV23" s="192">
        <v>0</v>
      </c>
      <c r="BW23" s="192">
        <v>0</v>
      </c>
      <c r="BX23" s="192">
        <v>1</v>
      </c>
      <c r="BY23" s="192">
        <v>0</v>
      </c>
      <c r="BZ23" s="192">
        <v>0</v>
      </c>
      <c r="CA23" s="192">
        <v>1</v>
      </c>
      <c r="CB23" s="192">
        <v>0</v>
      </c>
      <c r="CC23" s="192">
        <v>0</v>
      </c>
      <c r="CD23" s="192">
        <v>1</v>
      </c>
      <c r="CE23" s="192">
        <v>0</v>
      </c>
      <c r="CF23" s="192">
        <v>0</v>
      </c>
      <c r="CG23" s="192">
        <v>1</v>
      </c>
      <c r="CH23" s="192">
        <v>0</v>
      </c>
      <c r="CI23" s="192">
        <v>0</v>
      </c>
      <c r="CJ23" s="192">
        <v>1</v>
      </c>
      <c r="CK23" s="192">
        <v>0</v>
      </c>
      <c r="CL23" s="192">
        <v>0</v>
      </c>
      <c r="CM23" s="192">
        <v>1</v>
      </c>
      <c r="CN23" s="192">
        <v>0</v>
      </c>
      <c r="CO23" s="192">
        <v>0</v>
      </c>
      <c r="CP23" s="192">
        <v>1</v>
      </c>
      <c r="CQ23" s="192">
        <v>0</v>
      </c>
      <c r="CR23" s="192">
        <v>0</v>
      </c>
      <c r="CS23" s="192">
        <v>1</v>
      </c>
      <c r="CT23" s="192">
        <v>0</v>
      </c>
      <c r="CU23" s="192">
        <v>0</v>
      </c>
      <c r="CV23" s="192">
        <v>1</v>
      </c>
      <c r="CW23" s="192">
        <v>0</v>
      </c>
      <c r="CX23" s="192">
        <v>0</v>
      </c>
      <c r="CY23" s="192">
        <v>1</v>
      </c>
      <c r="CZ23" s="192">
        <v>0</v>
      </c>
      <c r="DA23" s="192">
        <v>0</v>
      </c>
      <c r="DB23" s="192">
        <v>1</v>
      </c>
      <c r="DC23" s="192">
        <v>0</v>
      </c>
      <c r="DD23" s="192">
        <v>0</v>
      </c>
      <c r="DE23" s="192">
        <v>1</v>
      </c>
      <c r="DF23" s="192">
        <v>0</v>
      </c>
      <c r="DG23" s="192">
        <v>0</v>
      </c>
      <c r="DH23" s="192">
        <v>1</v>
      </c>
      <c r="DI23" s="192">
        <v>0</v>
      </c>
      <c r="DJ23" s="192">
        <v>0</v>
      </c>
      <c r="DK23" s="192">
        <v>1</v>
      </c>
      <c r="DL23" s="192">
        <v>0</v>
      </c>
      <c r="DM23" s="192">
        <v>0</v>
      </c>
      <c r="DN23" s="192">
        <v>1</v>
      </c>
      <c r="DO23" s="192">
        <v>0</v>
      </c>
      <c r="DP23" s="192">
        <v>0</v>
      </c>
      <c r="DQ23" s="192">
        <v>1</v>
      </c>
      <c r="DR23" s="192">
        <v>0</v>
      </c>
      <c r="DS23" s="192">
        <v>0</v>
      </c>
      <c r="DT23" s="192">
        <v>1</v>
      </c>
      <c r="DU23" s="192">
        <v>0</v>
      </c>
      <c r="DV23" s="192">
        <v>0</v>
      </c>
      <c r="DW23" s="192">
        <v>1</v>
      </c>
      <c r="DX23" s="192">
        <v>0</v>
      </c>
      <c r="DY23" s="192">
        <v>0</v>
      </c>
      <c r="DZ23" s="192">
        <v>1</v>
      </c>
      <c r="EA23" s="192">
        <v>0</v>
      </c>
      <c r="EB23" s="192">
        <v>0</v>
      </c>
      <c r="EC23" s="192">
        <v>1</v>
      </c>
      <c r="ED23" s="192">
        <v>0</v>
      </c>
      <c r="EE23" s="192">
        <v>0</v>
      </c>
      <c r="EF23" s="192">
        <v>1</v>
      </c>
      <c r="EG23" s="192">
        <v>0</v>
      </c>
      <c r="EH23" s="192">
        <v>0</v>
      </c>
      <c r="EI23" s="192">
        <v>1</v>
      </c>
      <c r="EJ23" s="192">
        <v>0</v>
      </c>
      <c r="EK23" s="192">
        <v>0</v>
      </c>
      <c r="EL23" s="192">
        <v>1</v>
      </c>
      <c r="EM23" s="192">
        <v>0</v>
      </c>
      <c r="EN23" s="192">
        <v>0</v>
      </c>
      <c r="EO23" s="192">
        <v>1</v>
      </c>
      <c r="EP23" s="192">
        <v>0</v>
      </c>
      <c r="EQ23" s="192">
        <v>0</v>
      </c>
      <c r="ER23" s="192">
        <v>1</v>
      </c>
      <c r="ES23" s="192">
        <v>0</v>
      </c>
      <c r="ET23" s="192">
        <v>0</v>
      </c>
    </row>
    <row r="24" spans="1:150" x14ac:dyDescent="0.25">
      <c r="A24" s="1"/>
      <c r="B24" s="188" t="s">
        <v>2992</v>
      </c>
      <c r="C24" s="188" t="s">
        <v>144</v>
      </c>
      <c r="D24" s="188" t="s">
        <v>1031</v>
      </c>
      <c r="E24" s="188" t="s">
        <v>2993</v>
      </c>
      <c r="F24" s="188" t="s">
        <v>2994</v>
      </c>
      <c r="G24" s="189">
        <v>1</v>
      </c>
      <c r="H24" s="190">
        <v>25.1312</v>
      </c>
      <c r="I24" s="189">
        <v>0</v>
      </c>
      <c r="J24" s="189">
        <v>1</v>
      </c>
      <c r="K24" s="190">
        <v>25.322600000000001</v>
      </c>
      <c r="L24" s="189">
        <v>0</v>
      </c>
      <c r="M24" s="189">
        <v>1</v>
      </c>
      <c r="N24" s="190">
        <v>24.126999999999999</v>
      </c>
      <c r="O24" s="189">
        <v>0</v>
      </c>
      <c r="P24" s="189">
        <v>1</v>
      </c>
      <c r="Q24" s="190">
        <v>24.138000000000002</v>
      </c>
      <c r="R24" s="189">
        <v>0</v>
      </c>
      <c r="S24" s="189">
        <v>1</v>
      </c>
      <c r="T24" s="190">
        <v>26.37</v>
      </c>
      <c r="U24" s="189">
        <v>0</v>
      </c>
      <c r="V24" s="189">
        <v>1</v>
      </c>
      <c r="W24" s="190">
        <v>26.37</v>
      </c>
      <c r="X24" s="189">
        <v>0</v>
      </c>
      <c r="Y24" s="189">
        <v>1</v>
      </c>
      <c r="Z24" s="190">
        <v>6.4023000000000003</v>
      </c>
      <c r="AA24" s="190">
        <v>17.987100000000002</v>
      </c>
      <c r="AB24" s="189">
        <v>1</v>
      </c>
      <c r="AC24" s="190">
        <v>8.3316999999999997</v>
      </c>
      <c r="AD24" s="190">
        <v>15.9619</v>
      </c>
      <c r="AE24" s="189">
        <v>1</v>
      </c>
      <c r="AF24" s="189">
        <v>0</v>
      </c>
      <c r="AG24" s="189">
        <v>0</v>
      </c>
      <c r="AH24" s="189">
        <v>1</v>
      </c>
      <c r="AI24" s="189">
        <v>0</v>
      </c>
      <c r="AJ24" s="189">
        <v>0</v>
      </c>
      <c r="AK24" s="189">
        <v>1</v>
      </c>
      <c r="AL24" s="189">
        <v>0</v>
      </c>
      <c r="AM24" s="189">
        <v>0</v>
      </c>
      <c r="AN24" s="189">
        <v>1</v>
      </c>
      <c r="AO24" s="189">
        <v>0</v>
      </c>
      <c r="AP24" s="189">
        <v>0</v>
      </c>
      <c r="AQ24" s="189">
        <v>1</v>
      </c>
      <c r="AR24" s="189">
        <v>0</v>
      </c>
      <c r="AS24" s="189">
        <v>0</v>
      </c>
      <c r="AT24" s="189">
        <v>1</v>
      </c>
      <c r="AU24" s="189">
        <v>0</v>
      </c>
      <c r="AV24" s="189">
        <v>0</v>
      </c>
      <c r="AW24" s="189">
        <v>1</v>
      </c>
      <c r="AX24" s="189">
        <v>0</v>
      </c>
      <c r="AY24" s="189">
        <v>0</v>
      </c>
      <c r="AZ24" s="189">
        <v>1</v>
      </c>
      <c r="BA24" s="189">
        <v>0</v>
      </c>
      <c r="BB24" s="189">
        <v>0</v>
      </c>
      <c r="BC24" s="189">
        <v>1</v>
      </c>
      <c r="BD24" s="189">
        <v>0</v>
      </c>
      <c r="BE24" s="189">
        <v>0</v>
      </c>
      <c r="BF24" s="189">
        <v>1</v>
      </c>
      <c r="BG24" s="189">
        <v>0</v>
      </c>
      <c r="BH24" s="189">
        <v>0</v>
      </c>
      <c r="BI24" s="189">
        <v>1</v>
      </c>
      <c r="BJ24" s="189">
        <v>0</v>
      </c>
      <c r="BK24" s="189">
        <v>0</v>
      </c>
      <c r="BL24" s="189">
        <v>1</v>
      </c>
      <c r="BM24" s="189">
        <v>0</v>
      </c>
      <c r="BN24" s="189">
        <v>0</v>
      </c>
      <c r="BO24" s="189">
        <v>1</v>
      </c>
      <c r="BP24" s="189">
        <v>0</v>
      </c>
      <c r="BQ24" s="189">
        <v>0</v>
      </c>
      <c r="BR24" s="189">
        <v>1</v>
      </c>
      <c r="BS24" s="189">
        <v>0</v>
      </c>
      <c r="BT24" s="189">
        <v>0</v>
      </c>
      <c r="BU24" s="189">
        <v>1</v>
      </c>
      <c r="BV24" s="189">
        <v>0</v>
      </c>
      <c r="BW24" s="189">
        <v>0</v>
      </c>
      <c r="BX24" s="189">
        <v>1</v>
      </c>
      <c r="BY24" s="189">
        <v>0</v>
      </c>
      <c r="BZ24" s="189">
        <v>0</v>
      </c>
      <c r="CA24" s="189">
        <v>1</v>
      </c>
      <c r="CB24" s="189">
        <v>0</v>
      </c>
      <c r="CC24" s="189">
        <v>0</v>
      </c>
      <c r="CD24" s="189">
        <v>1</v>
      </c>
      <c r="CE24" s="189">
        <v>0</v>
      </c>
      <c r="CF24" s="189">
        <v>0</v>
      </c>
      <c r="CG24" s="189">
        <v>1</v>
      </c>
      <c r="CH24" s="189">
        <v>0</v>
      </c>
      <c r="CI24" s="189">
        <v>0</v>
      </c>
      <c r="CJ24" s="189">
        <v>1</v>
      </c>
      <c r="CK24" s="189">
        <v>0</v>
      </c>
      <c r="CL24" s="189">
        <v>0</v>
      </c>
      <c r="CM24" s="189">
        <v>1</v>
      </c>
      <c r="CN24" s="189">
        <v>0</v>
      </c>
      <c r="CO24" s="189">
        <v>0</v>
      </c>
      <c r="CP24" s="189">
        <v>1</v>
      </c>
      <c r="CQ24" s="189">
        <v>0</v>
      </c>
      <c r="CR24" s="190">
        <v>25.425000000000001</v>
      </c>
      <c r="CS24" s="189">
        <v>1</v>
      </c>
      <c r="CT24" s="189">
        <v>0</v>
      </c>
      <c r="CU24" s="190">
        <v>25.425000000000001</v>
      </c>
      <c r="CV24" s="189">
        <v>1</v>
      </c>
      <c r="CW24" s="189">
        <v>0</v>
      </c>
      <c r="CX24" s="190">
        <v>22.974599999999999</v>
      </c>
      <c r="CY24" s="189">
        <v>1</v>
      </c>
      <c r="CZ24" s="189">
        <v>0</v>
      </c>
      <c r="DA24" s="189">
        <v>0</v>
      </c>
      <c r="DB24" s="189">
        <v>1</v>
      </c>
      <c r="DC24" s="189">
        <v>0</v>
      </c>
      <c r="DD24" s="189">
        <v>0</v>
      </c>
      <c r="DE24" s="189">
        <v>1</v>
      </c>
      <c r="DF24" s="189">
        <v>0</v>
      </c>
      <c r="DG24" s="190">
        <v>24.6785</v>
      </c>
      <c r="DH24" s="189">
        <v>1</v>
      </c>
      <c r="DI24" s="189">
        <v>0</v>
      </c>
      <c r="DJ24" s="189">
        <v>0</v>
      </c>
      <c r="DK24" s="189">
        <v>1</v>
      </c>
      <c r="DL24" s="189">
        <v>0</v>
      </c>
      <c r="DM24" s="189">
        <v>0</v>
      </c>
      <c r="DN24" s="189">
        <v>1</v>
      </c>
      <c r="DO24" s="189">
        <v>0</v>
      </c>
      <c r="DP24" s="189">
        <v>0</v>
      </c>
      <c r="DQ24" s="189">
        <v>1</v>
      </c>
      <c r="DR24" s="189">
        <v>0</v>
      </c>
      <c r="DS24" s="189">
        <v>0</v>
      </c>
      <c r="DT24" s="189">
        <v>1</v>
      </c>
      <c r="DU24" s="189">
        <v>0</v>
      </c>
      <c r="DV24" s="189">
        <v>0</v>
      </c>
      <c r="DW24" s="189">
        <v>1</v>
      </c>
      <c r="DX24" s="189">
        <v>0</v>
      </c>
      <c r="DY24" s="189">
        <v>0</v>
      </c>
      <c r="DZ24" s="189">
        <v>1</v>
      </c>
      <c r="EA24" s="189">
        <v>0</v>
      </c>
      <c r="EB24" s="189">
        <v>0</v>
      </c>
      <c r="EC24" s="189">
        <v>1</v>
      </c>
      <c r="ED24" s="189">
        <v>0</v>
      </c>
      <c r="EE24" s="189">
        <v>0</v>
      </c>
      <c r="EF24" s="189">
        <v>1</v>
      </c>
      <c r="EG24" s="189">
        <v>0</v>
      </c>
      <c r="EH24" s="189">
        <v>0</v>
      </c>
      <c r="EI24" s="189">
        <v>1</v>
      </c>
      <c r="EJ24" s="189">
        <v>0</v>
      </c>
      <c r="EK24" s="190">
        <v>25.425000000000001</v>
      </c>
      <c r="EL24" s="189">
        <v>1</v>
      </c>
      <c r="EM24" s="189">
        <v>0</v>
      </c>
      <c r="EN24" s="190">
        <v>25.425000000000001</v>
      </c>
      <c r="EO24" s="189">
        <v>1</v>
      </c>
      <c r="EP24" s="189">
        <v>0</v>
      </c>
      <c r="EQ24" s="190">
        <v>25.425000000000001</v>
      </c>
      <c r="ER24" s="189">
        <v>1</v>
      </c>
      <c r="ES24" s="189">
        <v>0</v>
      </c>
      <c r="ET24" s="189">
        <v>0</v>
      </c>
    </row>
    <row r="25" spans="1:150" x14ac:dyDescent="0.25">
      <c r="A25" s="1"/>
      <c r="B25" s="191" t="s">
        <v>2995</v>
      </c>
      <c r="C25" s="191" t="s">
        <v>144</v>
      </c>
      <c r="D25" s="191" t="s">
        <v>1031</v>
      </c>
      <c r="E25" s="191" t="s">
        <v>2996</v>
      </c>
      <c r="F25" s="191" t="s">
        <v>2997</v>
      </c>
      <c r="G25" s="192">
        <v>1</v>
      </c>
      <c r="H25" s="194">
        <v>6.2827999999999999</v>
      </c>
      <c r="I25" s="192">
        <v>0</v>
      </c>
      <c r="J25" s="192">
        <v>1</v>
      </c>
      <c r="K25" s="194">
        <v>6.3305999999999996</v>
      </c>
      <c r="L25" s="192">
        <v>0</v>
      </c>
      <c r="M25" s="192">
        <v>1</v>
      </c>
      <c r="N25" s="194">
        <v>6.0317999999999996</v>
      </c>
      <c r="O25" s="192">
        <v>0</v>
      </c>
      <c r="P25" s="192">
        <v>1</v>
      </c>
      <c r="Q25" s="194">
        <v>6.0345000000000004</v>
      </c>
      <c r="R25" s="192">
        <v>0</v>
      </c>
      <c r="S25" s="192">
        <v>1</v>
      </c>
      <c r="T25" s="194">
        <v>6.5925000000000002</v>
      </c>
      <c r="U25" s="192">
        <v>0</v>
      </c>
      <c r="V25" s="192">
        <v>1</v>
      </c>
      <c r="W25" s="194">
        <v>6.5925000000000002</v>
      </c>
      <c r="X25" s="192">
        <v>0</v>
      </c>
      <c r="Y25" s="192">
        <v>1</v>
      </c>
      <c r="Z25" s="194">
        <v>1.6006</v>
      </c>
      <c r="AA25" s="194">
        <v>4.4968000000000004</v>
      </c>
      <c r="AB25" s="192">
        <v>1</v>
      </c>
      <c r="AC25" s="194">
        <v>2.0829</v>
      </c>
      <c r="AD25" s="194">
        <v>3.9904999999999999</v>
      </c>
      <c r="AE25" s="192">
        <v>1</v>
      </c>
      <c r="AF25" s="192">
        <v>0</v>
      </c>
      <c r="AG25" s="192">
        <v>0</v>
      </c>
      <c r="AH25" s="192">
        <v>1</v>
      </c>
      <c r="AI25" s="192">
        <v>0</v>
      </c>
      <c r="AJ25" s="192">
        <v>0</v>
      </c>
      <c r="AK25" s="192">
        <v>1</v>
      </c>
      <c r="AL25" s="192">
        <v>0</v>
      </c>
      <c r="AM25" s="192">
        <v>0</v>
      </c>
      <c r="AN25" s="192">
        <v>1</v>
      </c>
      <c r="AO25" s="192">
        <v>0</v>
      </c>
      <c r="AP25" s="192">
        <v>0</v>
      </c>
      <c r="AQ25" s="192">
        <v>1</v>
      </c>
      <c r="AR25" s="192">
        <v>0</v>
      </c>
      <c r="AS25" s="192">
        <v>0</v>
      </c>
      <c r="AT25" s="192">
        <v>1</v>
      </c>
      <c r="AU25" s="192">
        <v>0</v>
      </c>
      <c r="AV25" s="192">
        <v>0</v>
      </c>
      <c r="AW25" s="192">
        <v>1</v>
      </c>
      <c r="AX25" s="192">
        <v>0</v>
      </c>
      <c r="AY25" s="192">
        <v>0</v>
      </c>
      <c r="AZ25" s="192">
        <v>1</v>
      </c>
      <c r="BA25" s="192">
        <v>0</v>
      </c>
      <c r="BB25" s="192">
        <v>0</v>
      </c>
      <c r="BC25" s="192">
        <v>1</v>
      </c>
      <c r="BD25" s="192">
        <v>0</v>
      </c>
      <c r="BE25" s="192">
        <v>0</v>
      </c>
      <c r="BF25" s="192">
        <v>1</v>
      </c>
      <c r="BG25" s="192">
        <v>0</v>
      </c>
      <c r="BH25" s="192">
        <v>0</v>
      </c>
      <c r="BI25" s="192">
        <v>1</v>
      </c>
      <c r="BJ25" s="192">
        <v>0</v>
      </c>
      <c r="BK25" s="192">
        <v>0</v>
      </c>
      <c r="BL25" s="192">
        <v>1</v>
      </c>
      <c r="BM25" s="192">
        <v>0</v>
      </c>
      <c r="BN25" s="192">
        <v>0</v>
      </c>
      <c r="BO25" s="192">
        <v>1</v>
      </c>
      <c r="BP25" s="192">
        <v>0</v>
      </c>
      <c r="BQ25" s="192">
        <v>0</v>
      </c>
      <c r="BR25" s="192">
        <v>1</v>
      </c>
      <c r="BS25" s="192">
        <v>0</v>
      </c>
      <c r="BT25" s="192">
        <v>0</v>
      </c>
      <c r="BU25" s="192">
        <v>1</v>
      </c>
      <c r="BV25" s="192">
        <v>0</v>
      </c>
      <c r="BW25" s="192">
        <v>0</v>
      </c>
      <c r="BX25" s="192">
        <v>1</v>
      </c>
      <c r="BY25" s="192">
        <v>0</v>
      </c>
      <c r="BZ25" s="192">
        <v>0</v>
      </c>
      <c r="CA25" s="192">
        <v>1</v>
      </c>
      <c r="CB25" s="192">
        <v>0</v>
      </c>
      <c r="CC25" s="192">
        <v>0</v>
      </c>
      <c r="CD25" s="192">
        <v>1</v>
      </c>
      <c r="CE25" s="192">
        <v>0</v>
      </c>
      <c r="CF25" s="192">
        <v>0</v>
      </c>
      <c r="CG25" s="192">
        <v>1</v>
      </c>
      <c r="CH25" s="192">
        <v>0</v>
      </c>
      <c r="CI25" s="192">
        <v>0</v>
      </c>
      <c r="CJ25" s="192">
        <v>1</v>
      </c>
      <c r="CK25" s="192">
        <v>0</v>
      </c>
      <c r="CL25" s="192">
        <v>0</v>
      </c>
      <c r="CM25" s="192">
        <v>1</v>
      </c>
      <c r="CN25" s="192">
        <v>0</v>
      </c>
      <c r="CO25" s="192">
        <v>0</v>
      </c>
      <c r="CP25" s="192">
        <v>1</v>
      </c>
      <c r="CQ25" s="192">
        <v>0</v>
      </c>
      <c r="CR25" s="194">
        <v>6.3562000000000003</v>
      </c>
      <c r="CS25" s="192">
        <v>1</v>
      </c>
      <c r="CT25" s="192">
        <v>0</v>
      </c>
      <c r="CU25" s="194">
        <v>6.3562000000000003</v>
      </c>
      <c r="CV25" s="192">
        <v>1</v>
      </c>
      <c r="CW25" s="192">
        <v>0</v>
      </c>
      <c r="CX25" s="194">
        <v>5.7435999999999998</v>
      </c>
      <c r="CY25" s="192">
        <v>1</v>
      </c>
      <c r="CZ25" s="192">
        <v>0</v>
      </c>
      <c r="DA25" s="192">
        <v>0</v>
      </c>
      <c r="DB25" s="192">
        <v>1</v>
      </c>
      <c r="DC25" s="192">
        <v>0</v>
      </c>
      <c r="DD25" s="192">
        <v>0</v>
      </c>
      <c r="DE25" s="192">
        <v>1</v>
      </c>
      <c r="DF25" s="192">
        <v>0</v>
      </c>
      <c r="DG25" s="194">
        <v>6.1696</v>
      </c>
      <c r="DH25" s="192">
        <v>1</v>
      </c>
      <c r="DI25" s="192">
        <v>0</v>
      </c>
      <c r="DJ25" s="192">
        <v>0</v>
      </c>
      <c r="DK25" s="192">
        <v>1</v>
      </c>
      <c r="DL25" s="192">
        <v>0</v>
      </c>
      <c r="DM25" s="192">
        <v>0</v>
      </c>
      <c r="DN25" s="192">
        <v>1</v>
      </c>
      <c r="DO25" s="192">
        <v>0</v>
      </c>
      <c r="DP25" s="192">
        <v>0</v>
      </c>
      <c r="DQ25" s="192">
        <v>1</v>
      </c>
      <c r="DR25" s="192">
        <v>0</v>
      </c>
      <c r="DS25" s="192">
        <v>0</v>
      </c>
      <c r="DT25" s="192">
        <v>1</v>
      </c>
      <c r="DU25" s="192">
        <v>0</v>
      </c>
      <c r="DV25" s="192">
        <v>0</v>
      </c>
      <c r="DW25" s="192">
        <v>1</v>
      </c>
      <c r="DX25" s="192">
        <v>0</v>
      </c>
      <c r="DY25" s="192">
        <v>0</v>
      </c>
      <c r="DZ25" s="192">
        <v>1</v>
      </c>
      <c r="EA25" s="192">
        <v>0</v>
      </c>
      <c r="EB25" s="192">
        <v>0</v>
      </c>
      <c r="EC25" s="192">
        <v>1</v>
      </c>
      <c r="ED25" s="192">
        <v>0</v>
      </c>
      <c r="EE25" s="192">
        <v>0</v>
      </c>
      <c r="EF25" s="192">
        <v>1</v>
      </c>
      <c r="EG25" s="192">
        <v>0</v>
      </c>
      <c r="EH25" s="192">
        <v>0</v>
      </c>
      <c r="EI25" s="192">
        <v>1</v>
      </c>
      <c r="EJ25" s="192">
        <v>0</v>
      </c>
      <c r="EK25" s="194">
        <v>6.3562000000000003</v>
      </c>
      <c r="EL25" s="192">
        <v>1</v>
      </c>
      <c r="EM25" s="192">
        <v>0</v>
      </c>
      <c r="EN25" s="194">
        <v>6.3562000000000003</v>
      </c>
      <c r="EO25" s="192">
        <v>1</v>
      </c>
      <c r="EP25" s="192">
        <v>0</v>
      </c>
      <c r="EQ25" s="194">
        <v>6.3562000000000003</v>
      </c>
      <c r="ER25" s="192">
        <v>1</v>
      </c>
      <c r="ES25" s="192">
        <v>0</v>
      </c>
      <c r="ET25" s="192">
        <v>0</v>
      </c>
    </row>
    <row r="26" spans="1:150" x14ac:dyDescent="0.25">
      <c r="A26" s="1"/>
      <c r="B26" s="191" t="s">
        <v>2998</v>
      </c>
      <c r="C26" s="191" t="s">
        <v>144</v>
      </c>
      <c r="D26" s="191" t="s">
        <v>1031</v>
      </c>
      <c r="E26" s="191" t="s">
        <v>2999</v>
      </c>
      <c r="F26" s="191" t="s">
        <v>3000</v>
      </c>
      <c r="G26" s="192">
        <v>1</v>
      </c>
      <c r="H26" s="194">
        <v>6.2827999999999999</v>
      </c>
      <c r="I26" s="192">
        <v>0</v>
      </c>
      <c r="J26" s="192">
        <v>1</v>
      </c>
      <c r="K26" s="194">
        <v>6.3305999999999996</v>
      </c>
      <c r="L26" s="192">
        <v>0</v>
      </c>
      <c r="M26" s="192">
        <v>1</v>
      </c>
      <c r="N26" s="194">
        <v>6.0317999999999996</v>
      </c>
      <c r="O26" s="192">
        <v>0</v>
      </c>
      <c r="P26" s="192">
        <v>1</v>
      </c>
      <c r="Q26" s="194">
        <v>6.0345000000000004</v>
      </c>
      <c r="R26" s="192">
        <v>0</v>
      </c>
      <c r="S26" s="192">
        <v>1</v>
      </c>
      <c r="T26" s="194">
        <v>6.5925000000000002</v>
      </c>
      <c r="U26" s="192">
        <v>0</v>
      </c>
      <c r="V26" s="192">
        <v>1</v>
      </c>
      <c r="W26" s="194">
        <v>6.5925000000000002</v>
      </c>
      <c r="X26" s="192">
        <v>0</v>
      </c>
      <c r="Y26" s="192">
        <v>1</v>
      </c>
      <c r="Z26" s="194">
        <v>1.6006</v>
      </c>
      <c r="AA26" s="194">
        <v>4.4968000000000004</v>
      </c>
      <c r="AB26" s="192">
        <v>1</v>
      </c>
      <c r="AC26" s="194">
        <v>2.0829</v>
      </c>
      <c r="AD26" s="194">
        <v>3.9904999999999999</v>
      </c>
      <c r="AE26" s="192">
        <v>1</v>
      </c>
      <c r="AF26" s="192">
        <v>0</v>
      </c>
      <c r="AG26" s="192">
        <v>0</v>
      </c>
      <c r="AH26" s="192">
        <v>1</v>
      </c>
      <c r="AI26" s="192">
        <v>0</v>
      </c>
      <c r="AJ26" s="192">
        <v>0</v>
      </c>
      <c r="AK26" s="192">
        <v>1</v>
      </c>
      <c r="AL26" s="192">
        <v>0</v>
      </c>
      <c r="AM26" s="192">
        <v>0</v>
      </c>
      <c r="AN26" s="192">
        <v>1</v>
      </c>
      <c r="AO26" s="192">
        <v>0</v>
      </c>
      <c r="AP26" s="192">
        <v>0</v>
      </c>
      <c r="AQ26" s="192">
        <v>1</v>
      </c>
      <c r="AR26" s="192">
        <v>0</v>
      </c>
      <c r="AS26" s="192">
        <v>0</v>
      </c>
      <c r="AT26" s="192">
        <v>1</v>
      </c>
      <c r="AU26" s="192">
        <v>0</v>
      </c>
      <c r="AV26" s="192">
        <v>0</v>
      </c>
      <c r="AW26" s="192">
        <v>1</v>
      </c>
      <c r="AX26" s="192">
        <v>0</v>
      </c>
      <c r="AY26" s="192">
        <v>0</v>
      </c>
      <c r="AZ26" s="192">
        <v>1</v>
      </c>
      <c r="BA26" s="192">
        <v>0</v>
      </c>
      <c r="BB26" s="192">
        <v>0</v>
      </c>
      <c r="BC26" s="192">
        <v>1</v>
      </c>
      <c r="BD26" s="192">
        <v>0</v>
      </c>
      <c r="BE26" s="192">
        <v>0</v>
      </c>
      <c r="BF26" s="192">
        <v>1</v>
      </c>
      <c r="BG26" s="192">
        <v>0</v>
      </c>
      <c r="BH26" s="192">
        <v>0</v>
      </c>
      <c r="BI26" s="192">
        <v>1</v>
      </c>
      <c r="BJ26" s="192">
        <v>0</v>
      </c>
      <c r="BK26" s="192">
        <v>0</v>
      </c>
      <c r="BL26" s="192">
        <v>1</v>
      </c>
      <c r="BM26" s="192">
        <v>0</v>
      </c>
      <c r="BN26" s="192">
        <v>0</v>
      </c>
      <c r="BO26" s="192">
        <v>1</v>
      </c>
      <c r="BP26" s="192">
        <v>0</v>
      </c>
      <c r="BQ26" s="192">
        <v>0</v>
      </c>
      <c r="BR26" s="192">
        <v>1</v>
      </c>
      <c r="BS26" s="192">
        <v>0</v>
      </c>
      <c r="BT26" s="192">
        <v>0</v>
      </c>
      <c r="BU26" s="192">
        <v>1</v>
      </c>
      <c r="BV26" s="192">
        <v>0</v>
      </c>
      <c r="BW26" s="192">
        <v>0</v>
      </c>
      <c r="BX26" s="192">
        <v>1</v>
      </c>
      <c r="BY26" s="192">
        <v>0</v>
      </c>
      <c r="BZ26" s="192">
        <v>0</v>
      </c>
      <c r="CA26" s="192">
        <v>1</v>
      </c>
      <c r="CB26" s="192">
        <v>0</v>
      </c>
      <c r="CC26" s="192">
        <v>0</v>
      </c>
      <c r="CD26" s="192">
        <v>1</v>
      </c>
      <c r="CE26" s="192">
        <v>0</v>
      </c>
      <c r="CF26" s="192">
        <v>0</v>
      </c>
      <c r="CG26" s="192">
        <v>1</v>
      </c>
      <c r="CH26" s="192">
        <v>0</v>
      </c>
      <c r="CI26" s="192">
        <v>0</v>
      </c>
      <c r="CJ26" s="192">
        <v>1</v>
      </c>
      <c r="CK26" s="192">
        <v>0</v>
      </c>
      <c r="CL26" s="192">
        <v>0</v>
      </c>
      <c r="CM26" s="192">
        <v>1</v>
      </c>
      <c r="CN26" s="192">
        <v>0</v>
      </c>
      <c r="CO26" s="192">
        <v>0</v>
      </c>
      <c r="CP26" s="192">
        <v>1</v>
      </c>
      <c r="CQ26" s="192">
        <v>0</v>
      </c>
      <c r="CR26" s="194">
        <v>6.3562000000000003</v>
      </c>
      <c r="CS26" s="192">
        <v>1</v>
      </c>
      <c r="CT26" s="192">
        <v>0</v>
      </c>
      <c r="CU26" s="194">
        <v>6.3562000000000003</v>
      </c>
      <c r="CV26" s="192">
        <v>1</v>
      </c>
      <c r="CW26" s="192">
        <v>0</v>
      </c>
      <c r="CX26" s="194">
        <v>5.7435999999999998</v>
      </c>
      <c r="CY26" s="192">
        <v>1</v>
      </c>
      <c r="CZ26" s="192">
        <v>0</v>
      </c>
      <c r="DA26" s="192">
        <v>0</v>
      </c>
      <c r="DB26" s="192">
        <v>1</v>
      </c>
      <c r="DC26" s="192">
        <v>0</v>
      </c>
      <c r="DD26" s="192">
        <v>0</v>
      </c>
      <c r="DE26" s="192">
        <v>1</v>
      </c>
      <c r="DF26" s="192">
        <v>0</v>
      </c>
      <c r="DG26" s="194">
        <v>6.1696</v>
      </c>
      <c r="DH26" s="192">
        <v>1</v>
      </c>
      <c r="DI26" s="192">
        <v>0</v>
      </c>
      <c r="DJ26" s="192">
        <v>0</v>
      </c>
      <c r="DK26" s="192">
        <v>1</v>
      </c>
      <c r="DL26" s="192">
        <v>0</v>
      </c>
      <c r="DM26" s="192">
        <v>0</v>
      </c>
      <c r="DN26" s="192">
        <v>1</v>
      </c>
      <c r="DO26" s="192">
        <v>0</v>
      </c>
      <c r="DP26" s="192">
        <v>0</v>
      </c>
      <c r="DQ26" s="192">
        <v>1</v>
      </c>
      <c r="DR26" s="192">
        <v>0</v>
      </c>
      <c r="DS26" s="192">
        <v>0</v>
      </c>
      <c r="DT26" s="192">
        <v>1</v>
      </c>
      <c r="DU26" s="192">
        <v>0</v>
      </c>
      <c r="DV26" s="192">
        <v>0</v>
      </c>
      <c r="DW26" s="192">
        <v>1</v>
      </c>
      <c r="DX26" s="192">
        <v>0</v>
      </c>
      <c r="DY26" s="192">
        <v>0</v>
      </c>
      <c r="DZ26" s="192">
        <v>1</v>
      </c>
      <c r="EA26" s="192">
        <v>0</v>
      </c>
      <c r="EB26" s="192">
        <v>0</v>
      </c>
      <c r="EC26" s="192">
        <v>1</v>
      </c>
      <c r="ED26" s="192">
        <v>0</v>
      </c>
      <c r="EE26" s="192">
        <v>0</v>
      </c>
      <c r="EF26" s="192">
        <v>1</v>
      </c>
      <c r="EG26" s="192">
        <v>0</v>
      </c>
      <c r="EH26" s="192">
        <v>0</v>
      </c>
      <c r="EI26" s="192">
        <v>1</v>
      </c>
      <c r="EJ26" s="192">
        <v>0</v>
      </c>
      <c r="EK26" s="194">
        <v>6.3562000000000003</v>
      </c>
      <c r="EL26" s="192">
        <v>1</v>
      </c>
      <c r="EM26" s="192">
        <v>0</v>
      </c>
      <c r="EN26" s="194">
        <v>6.3562000000000003</v>
      </c>
      <c r="EO26" s="192">
        <v>1</v>
      </c>
      <c r="EP26" s="192">
        <v>0</v>
      </c>
      <c r="EQ26" s="194">
        <v>6.3562000000000003</v>
      </c>
      <c r="ER26" s="192">
        <v>1</v>
      </c>
      <c r="ES26" s="192">
        <v>0</v>
      </c>
      <c r="ET26" s="192">
        <v>0</v>
      </c>
    </row>
    <row r="27" spans="1:150" x14ac:dyDescent="0.25">
      <c r="A27" s="1"/>
      <c r="B27" s="191" t="s">
        <v>3001</v>
      </c>
      <c r="C27" s="191" t="s">
        <v>144</v>
      </c>
      <c r="D27" s="191" t="s">
        <v>1031</v>
      </c>
      <c r="E27" s="191" t="s">
        <v>3002</v>
      </c>
      <c r="F27" s="191" t="s">
        <v>3003</v>
      </c>
      <c r="G27" s="192">
        <v>1</v>
      </c>
      <c r="H27" s="194">
        <v>6.2827999999999999</v>
      </c>
      <c r="I27" s="192">
        <v>0</v>
      </c>
      <c r="J27" s="192">
        <v>1</v>
      </c>
      <c r="K27" s="194">
        <v>6.3305999999999996</v>
      </c>
      <c r="L27" s="192">
        <v>0</v>
      </c>
      <c r="M27" s="192">
        <v>1</v>
      </c>
      <c r="N27" s="194">
        <v>6.0317999999999996</v>
      </c>
      <c r="O27" s="192">
        <v>0</v>
      </c>
      <c r="P27" s="192">
        <v>1</v>
      </c>
      <c r="Q27" s="194">
        <v>6.0345000000000004</v>
      </c>
      <c r="R27" s="192">
        <v>0</v>
      </c>
      <c r="S27" s="192">
        <v>1</v>
      </c>
      <c r="T27" s="194">
        <v>6.5925000000000002</v>
      </c>
      <c r="U27" s="192">
        <v>0</v>
      </c>
      <c r="V27" s="192">
        <v>1</v>
      </c>
      <c r="W27" s="194">
        <v>6.5925000000000002</v>
      </c>
      <c r="X27" s="192">
        <v>0</v>
      </c>
      <c r="Y27" s="192">
        <v>1</v>
      </c>
      <c r="Z27" s="194">
        <v>1.6006</v>
      </c>
      <c r="AA27" s="194">
        <v>4.4968000000000004</v>
      </c>
      <c r="AB27" s="192">
        <v>1</v>
      </c>
      <c r="AC27" s="194">
        <v>2.0829</v>
      </c>
      <c r="AD27" s="194">
        <v>3.9904999999999999</v>
      </c>
      <c r="AE27" s="192">
        <v>1</v>
      </c>
      <c r="AF27" s="192">
        <v>0</v>
      </c>
      <c r="AG27" s="192">
        <v>0</v>
      </c>
      <c r="AH27" s="192">
        <v>1</v>
      </c>
      <c r="AI27" s="192">
        <v>0</v>
      </c>
      <c r="AJ27" s="192">
        <v>0</v>
      </c>
      <c r="AK27" s="192">
        <v>1</v>
      </c>
      <c r="AL27" s="192">
        <v>0</v>
      </c>
      <c r="AM27" s="192">
        <v>0</v>
      </c>
      <c r="AN27" s="192">
        <v>1</v>
      </c>
      <c r="AO27" s="192">
        <v>0</v>
      </c>
      <c r="AP27" s="192">
        <v>0</v>
      </c>
      <c r="AQ27" s="192">
        <v>1</v>
      </c>
      <c r="AR27" s="192">
        <v>0</v>
      </c>
      <c r="AS27" s="192">
        <v>0</v>
      </c>
      <c r="AT27" s="192">
        <v>1</v>
      </c>
      <c r="AU27" s="192">
        <v>0</v>
      </c>
      <c r="AV27" s="192">
        <v>0</v>
      </c>
      <c r="AW27" s="192">
        <v>1</v>
      </c>
      <c r="AX27" s="192">
        <v>0</v>
      </c>
      <c r="AY27" s="192">
        <v>0</v>
      </c>
      <c r="AZ27" s="192">
        <v>1</v>
      </c>
      <c r="BA27" s="192">
        <v>0</v>
      </c>
      <c r="BB27" s="192">
        <v>0</v>
      </c>
      <c r="BC27" s="192">
        <v>1</v>
      </c>
      <c r="BD27" s="192">
        <v>0</v>
      </c>
      <c r="BE27" s="192">
        <v>0</v>
      </c>
      <c r="BF27" s="192">
        <v>1</v>
      </c>
      <c r="BG27" s="192">
        <v>0</v>
      </c>
      <c r="BH27" s="192">
        <v>0</v>
      </c>
      <c r="BI27" s="192">
        <v>1</v>
      </c>
      <c r="BJ27" s="192">
        <v>0</v>
      </c>
      <c r="BK27" s="192">
        <v>0</v>
      </c>
      <c r="BL27" s="192">
        <v>1</v>
      </c>
      <c r="BM27" s="192">
        <v>0</v>
      </c>
      <c r="BN27" s="192">
        <v>0</v>
      </c>
      <c r="BO27" s="192">
        <v>1</v>
      </c>
      <c r="BP27" s="192">
        <v>0</v>
      </c>
      <c r="BQ27" s="192">
        <v>0</v>
      </c>
      <c r="BR27" s="192">
        <v>1</v>
      </c>
      <c r="BS27" s="192">
        <v>0</v>
      </c>
      <c r="BT27" s="192">
        <v>0</v>
      </c>
      <c r="BU27" s="192">
        <v>1</v>
      </c>
      <c r="BV27" s="192">
        <v>0</v>
      </c>
      <c r="BW27" s="192">
        <v>0</v>
      </c>
      <c r="BX27" s="192">
        <v>1</v>
      </c>
      <c r="BY27" s="192">
        <v>0</v>
      </c>
      <c r="BZ27" s="192">
        <v>0</v>
      </c>
      <c r="CA27" s="192">
        <v>1</v>
      </c>
      <c r="CB27" s="192">
        <v>0</v>
      </c>
      <c r="CC27" s="192">
        <v>0</v>
      </c>
      <c r="CD27" s="192">
        <v>1</v>
      </c>
      <c r="CE27" s="192">
        <v>0</v>
      </c>
      <c r="CF27" s="192">
        <v>0</v>
      </c>
      <c r="CG27" s="192">
        <v>1</v>
      </c>
      <c r="CH27" s="192">
        <v>0</v>
      </c>
      <c r="CI27" s="192">
        <v>0</v>
      </c>
      <c r="CJ27" s="192">
        <v>1</v>
      </c>
      <c r="CK27" s="192">
        <v>0</v>
      </c>
      <c r="CL27" s="192">
        <v>0</v>
      </c>
      <c r="CM27" s="192">
        <v>1</v>
      </c>
      <c r="CN27" s="192">
        <v>0</v>
      </c>
      <c r="CO27" s="192">
        <v>0</v>
      </c>
      <c r="CP27" s="192">
        <v>1</v>
      </c>
      <c r="CQ27" s="192">
        <v>0</v>
      </c>
      <c r="CR27" s="194">
        <v>6.3562000000000003</v>
      </c>
      <c r="CS27" s="192">
        <v>1</v>
      </c>
      <c r="CT27" s="192">
        <v>0</v>
      </c>
      <c r="CU27" s="194">
        <v>6.3562000000000003</v>
      </c>
      <c r="CV27" s="192">
        <v>1</v>
      </c>
      <c r="CW27" s="192">
        <v>0</v>
      </c>
      <c r="CX27" s="194">
        <v>5.7435999999999998</v>
      </c>
      <c r="CY27" s="192">
        <v>1</v>
      </c>
      <c r="CZ27" s="192">
        <v>0</v>
      </c>
      <c r="DA27" s="192">
        <v>0</v>
      </c>
      <c r="DB27" s="192">
        <v>1</v>
      </c>
      <c r="DC27" s="192">
        <v>0</v>
      </c>
      <c r="DD27" s="192">
        <v>0</v>
      </c>
      <c r="DE27" s="192">
        <v>1</v>
      </c>
      <c r="DF27" s="192">
        <v>0</v>
      </c>
      <c r="DG27" s="194">
        <v>6.1696</v>
      </c>
      <c r="DH27" s="192">
        <v>1</v>
      </c>
      <c r="DI27" s="192">
        <v>0</v>
      </c>
      <c r="DJ27" s="192">
        <v>0</v>
      </c>
      <c r="DK27" s="192">
        <v>1</v>
      </c>
      <c r="DL27" s="192">
        <v>0</v>
      </c>
      <c r="DM27" s="192">
        <v>0</v>
      </c>
      <c r="DN27" s="192">
        <v>1</v>
      </c>
      <c r="DO27" s="192">
        <v>0</v>
      </c>
      <c r="DP27" s="192">
        <v>0</v>
      </c>
      <c r="DQ27" s="192">
        <v>1</v>
      </c>
      <c r="DR27" s="192">
        <v>0</v>
      </c>
      <c r="DS27" s="192">
        <v>0</v>
      </c>
      <c r="DT27" s="192">
        <v>1</v>
      </c>
      <c r="DU27" s="192">
        <v>0</v>
      </c>
      <c r="DV27" s="192">
        <v>0</v>
      </c>
      <c r="DW27" s="192">
        <v>1</v>
      </c>
      <c r="DX27" s="192">
        <v>0</v>
      </c>
      <c r="DY27" s="192">
        <v>0</v>
      </c>
      <c r="DZ27" s="192">
        <v>1</v>
      </c>
      <c r="EA27" s="192">
        <v>0</v>
      </c>
      <c r="EB27" s="192">
        <v>0</v>
      </c>
      <c r="EC27" s="192">
        <v>1</v>
      </c>
      <c r="ED27" s="192">
        <v>0</v>
      </c>
      <c r="EE27" s="192">
        <v>0</v>
      </c>
      <c r="EF27" s="192">
        <v>1</v>
      </c>
      <c r="EG27" s="192">
        <v>0</v>
      </c>
      <c r="EH27" s="192">
        <v>0</v>
      </c>
      <c r="EI27" s="192">
        <v>1</v>
      </c>
      <c r="EJ27" s="192">
        <v>0</v>
      </c>
      <c r="EK27" s="194">
        <v>6.3562000000000003</v>
      </c>
      <c r="EL27" s="192">
        <v>1</v>
      </c>
      <c r="EM27" s="192">
        <v>0</v>
      </c>
      <c r="EN27" s="194">
        <v>6.3562000000000003</v>
      </c>
      <c r="EO27" s="192">
        <v>1</v>
      </c>
      <c r="EP27" s="192">
        <v>0</v>
      </c>
      <c r="EQ27" s="194">
        <v>6.3562000000000003</v>
      </c>
      <c r="ER27" s="192">
        <v>1</v>
      </c>
      <c r="ES27" s="192">
        <v>0</v>
      </c>
      <c r="ET27" s="192">
        <v>0</v>
      </c>
    </row>
    <row r="28" spans="1:150" x14ac:dyDescent="0.25">
      <c r="A28" s="1"/>
      <c r="B28" s="191" t="s">
        <v>3004</v>
      </c>
      <c r="C28" s="191" t="s">
        <v>144</v>
      </c>
      <c r="D28" s="191" t="s">
        <v>1031</v>
      </c>
      <c r="E28" s="191" t="s">
        <v>3005</v>
      </c>
      <c r="F28" s="191" t="s">
        <v>3006</v>
      </c>
      <c r="G28" s="192">
        <v>1</v>
      </c>
      <c r="H28" s="194">
        <v>6.2827999999999999</v>
      </c>
      <c r="I28" s="192">
        <v>0</v>
      </c>
      <c r="J28" s="192">
        <v>1</v>
      </c>
      <c r="K28" s="194">
        <v>6.3305999999999996</v>
      </c>
      <c r="L28" s="192">
        <v>0</v>
      </c>
      <c r="M28" s="192">
        <v>1</v>
      </c>
      <c r="N28" s="194">
        <v>6.0317999999999996</v>
      </c>
      <c r="O28" s="192">
        <v>0</v>
      </c>
      <c r="P28" s="192">
        <v>1</v>
      </c>
      <c r="Q28" s="194">
        <v>6.0345000000000004</v>
      </c>
      <c r="R28" s="192">
        <v>0</v>
      </c>
      <c r="S28" s="192">
        <v>1</v>
      </c>
      <c r="T28" s="194">
        <v>6.5925000000000002</v>
      </c>
      <c r="U28" s="192">
        <v>0</v>
      </c>
      <c r="V28" s="192">
        <v>1</v>
      </c>
      <c r="W28" s="194">
        <v>6.5925000000000002</v>
      </c>
      <c r="X28" s="192">
        <v>0</v>
      </c>
      <c r="Y28" s="192">
        <v>1</v>
      </c>
      <c r="Z28" s="194">
        <v>1.6006</v>
      </c>
      <c r="AA28" s="194">
        <v>4.4968000000000004</v>
      </c>
      <c r="AB28" s="192">
        <v>1</v>
      </c>
      <c r="AC28" s="194">
        <v>2.0829</v>
      </c>
      <c r="AD28" s="194">
        <v>3.9904999999999999</v>
      </c>
      <c r="AE28" s="192">
        <v>1</v>
      </c>
      <c r="AF28" s="192">
        <v>0</v>
      </c>
      <c r="AG28" s="192">
        <v>0</v>
      </c>
      <c r="AH28" s="192">
        <v>1</v>
      </c>
      <c r="AI28" s="192">
        <v>0</v>
      </c>
      <c r="AJ28" s="192">
        <v>0</v>
      </c>
      <c r="AK28" s="192">
        <v>1</v>
      </c>
      <c r="AL28" s="192">
        <v>0</v>
      </c>
      <c r="AM28" s="192">
        <v>0</v>
      </c>
      <c r="AN28" s="192">
        <v>1</v>
      </c>
      <c r="AO28" s="192">
        <v>0</v>
      </c>
      <c r="AP28" s="192">
        <v>0</v>
      </c>
      <c r="AQ28" s="192">
        <v>1</v>
      </c>
      <c r="AR28" s="192">
        <v>0</v>
      </c>
      <c r="AS28" s="192">
        <v>0</v>
      </c>
      <c r="AT28" s="192">
        <v>1</v>
      </c>
      <c r="AU28" s="192">
        <v>0</v>
      </c>
      <c r="AV28" s="192">
        <v>0</v>
      </c>
      <c r="AW28" s="192">
        <v>1</v>
      </c>
      <c r="AX28" s="192">
        <v>0</v>
      </c>
      <c r="AY28" s="192">
        <v>0</v>
      </c>
      <c r="AZ28" s="192">
        <v>1</v>
      </c>
      <c r="BA28" s="192">
        <v>0</v>
      </c>
      <c r="BB28" s="192">
        <v>0</v>
      </c>
      <c r="BC28" s="192">
        <v>1</v>
      </c>
      <c r="BD28" s="192">
        <v>0</v>
      </c>
      <c r="BE28" s="192">
        <v>0</v>
      </c>
      <c r="BF28" s="192">
        <v>1</v>
      </c>
      <c r="BG28" s="192">
        <v>0</v>
      </c>
      <c r="BH28" s="192">
        <v>0</v>
      </c>
      <c r="BI28" s="192">
        <v>1</v>
      </c>
      <c r="BJ28" s="192">
        <v>0</v>
      </c>
      <c r="BK28" s="192">
        <v>0</v>
      </c>
      <c r="BL28" s="192">
        <v>1</v>
      </c>
      <c r="BM28" s="192">
        <v>0</v>
      </c>
      <c r="BN28" s="192">
        <v>0</v>
      </c>
      <c r="BO28" s="192">
        <v>1</v>
      </c>
      <c r="BP28" s="192">
        <v>0</v>
      </c>
      <c r="BQ28" s="192">
        <v>0</v>
      </c>
      <c r="BR28" s="192">
        <v>1</v>
      </c>
      <c r="BS28" s="192">
        <v>0</v>
      </c>
      <c r="BT28" s="192">
        <v>0</v>
      </c>
      <c r="BU28" s="192">
        <v>1</v>
      </c>
      <c r="BV28" s="192">
        <v>0</v>
      </c>
      <c r="BW28" s="192">
        <v>0</v>
      </c>
      <c r="BX28" s="192">
        <v>1</v>
      </c>
      <c r="BY28" s="192">
        <v>0</v>
      </c>
      <c r="BZ28" s="192">
        <v>0</v>
      </c>
      <c r="CA28" s="192">
        <v>1</v>
      </c>
      <c r="CB28" s="192">
        <v>0</v>
      </c>
      <c r="CC28" s="192">
        <v>0</v>
      </c>
      <c r="CD28" s="192">
        <v>1</v>
      </c>
      <c r="CE28" s="192">
        <v>0</v>
      </c>
      <c r="CF28" s="192">
        <v>0</v>
      </c>
      <c r="CG28" s="192">
        <v>1</v>
      </c>
      <c r="CH28" s="192">
        <v>0</v>
      </c>
      <c r="CI28" s="192">
        <v>0</v>
      </c>
      <c r="CJ28" s="192">
        <v>1</v>
      </c>
      <c r="CK28" s="192">
        <v>0</v>
      </c>
      <c r="CL28" s="192">
        <v>0</v>
      </c>
      <c r="CM28" s="192">
        <v>1</v>
      </c>
      <c r="CN28" s="192">
        <v>0</v>
      </c>
      <c r="CO28" s="192">
        <v>0</v>
      </c>
      <c r="CP28" s="192">
        <v>1</v>
      </c>
      <c r="CQ28" s="192">
        <v>0</v>
      </c>
      <c r="CR28" s="194">
        <v>6.3562000000000003</v>
      </c>
      <c r="CS28" s="192">
        <v>1</v>
      </c>
      <c r="CT28" s="192">
        <v>0</v>
      </c>
      <c r="CU28" s="194">
        <v>6.3562000000000003</v>
      </c>
      <c r="CV28" s="192">
        <v>1</v>
      </c>
      <c r="CW28" s="192">
        <v>0</v>
      </c>
      <c r="CX28" s="194">
        <v>5.7435999999999998</v>
      </c>
      <c r="CY28" s="192">
        <v>1</v>
      </c>
      <c r="CZ28" s="192">
        <v>0</v>
      </c>
      <c r="DA28" s="192">
        <v>0</v>
      </c>
      <c r="DB28" s="192">
        <v>1</v>
      </c>
      <c r="DC28" s="192">
        <v>0</v>
      </c>
      <c r="DD28" s="192">
        <v>0</v>
      </c>
      <c r="DE28" s="192">
        <v>1</v>
      </c>
      <c r="DF28" s="192">
        <v>0</v>
      </c>
      <c r="DG28" s="194">
        <v>6.1696</v>
      </c>
      <c r="DH28" s="192">
        <v>1</v>
      </c>
      <c r="DI28" s="192">
        <v>0</v>
      </c>
      <c r="DJ28" s="192">
        <v>0</v>
      </c>
      <c r="DK28" s="192">
        <v>1</v>
      </c>
      <c r="DL28" s="192">
        <v>0</v>
      </c>
      <c r="DM28" s="192">
        <v>0</v>
      </c>
      <c r="DN28" s="192">
        <v>1</v>
      </c>
      <c r="DO28" s="192">
        <v>0</v>
      </c>
      <c r="DP28" s="192">
        <v>0</v>
      </c>
      <c r="DQ28" s="192">
        <v>1</v>
      </c>
      <c r="DR28" s="192">
        <v>0</v>
      </c>
      <c r="DS28" s="192">
        <v>0</v>
      </c>
      <c r="DT28" s="192">
        <v>1</v>
      </c>
      <c r="DU28" s="192">
        <v>0</v>
      </c>
      <c r="DV28" s="192">
        <v>0</v>
      </c>
      <c r="DW28" s="192">
        <v>1</v>
      </c>
      <c r="DX28" s="192">
        <v>0</v>
      </c>
      <c r="DY28" s="192">
        <v>0</v>
      </c>
      <c r="DZ28" s="192">
        <v>1</v>
      </c>
      <c r="EA28" s="192">
        <v>0</v>
      </c>
      <c r="EB28" s="192">
        <v>0</v>
      </c>
      <c r="EC28" s="192">
        <v>1</v>
      </c>
      <c r="ED28" s="192">
        <v>0</v>
      </c>
      <c r="EE28" s="192">
        <v>0</v>
      </c>
      <c r="EF28" s="192">
        <v>1</v>
      </c>
      <c r="EG28" s="192">
        <v>0</v>
      </c>
      <c r="EH28" s="192">
        <v>0</v>
      </c>
      <c r="EI28" s="192">
        <v>1</v>
      </c>
      <c r="EJ28" s="192">
        <v>0</v>
      </c>
      <c r="EK28" s="194">
        <v>6.3562000000000003</v>
      </c>
      <c r="EL28" s="192">
        <v>1</v>
      </c>
      <c r="EM28" s="192">
        <v>0</v>
      </c>
      <c r="EN28" s="194">
        <v>6.3562000000000003</v>
      </c>
      <c r="EO28" s="192">
        <v>1</v>
      </c>
      <c r="EP28" s="192">
        <v>0</v>
      </c>
      <c r="EQ28" s="194">
        <v>6.3562000000000003</v>
      </c>
      <c r="ER28" s="192">
        <v>1</v>
      </c>
      <c r="ES28" s="192">
        <v>0</v>
      </c>
      <c r="ET28" s="192">
        <v>0</v>
      </c>
    </row>
    <row r="29" spans="1:150" x14ac:dyDescent="0.25">
      <c r="A29" s="1"/>
      <c r="B29" s="188" t="s">
        <v>3007</v>
      </c>
      <c r="C29" s="188" t="s">
        <v>144</v>
      </c>
      <c r="D29" s="188" t="s">
        <v>145</v>
      </c>
      <c r="E29" s="188" t="s">
        <v>3008</v>
      </c>
      <c r="F29" s="188" t="s">
        <v>3009</v>
      </c>
      <c r="G29" s="189">
        <v>1</v>
      </c>
      <c r="H29" s="189">
        <v>0</v>
      </c>
      <c r="I29" s="190">
        <v>6.2845000000000004</v>
      </c>
      <c r="J29" s="189">
        <v>1</v>
      </c>
      <c r="K29" s="189">
        <v>0</v>
      </c>
      <c r="L29" s="190">
        <v>6.2805</v>
      </c>
      <c r="M29" s="189">
        <v>1</v>
      </c>
      <c r="N29" s="189">
        <v>0</v>
      </c>
      <c r="O29" s="190">
        <v>6.5269000000000004</v>
      </c>
      <c r="P29" s="189">
        <v>1</v>
      </c>
      <c r="Q29" s="189">
        <v>0</v>
      </c>
      <c r="R29" s="190">
        <v>6.5269000000000004</v>
      </c>
      <c r="S29" s="189">
        <v>1</v>
      </c>
      <c r="T29" s="189">
        <v>0</v>
      </c>
      <c r="U29" s="190">
        <v>6.5269000000000004</v>
      </c>
      <c r="V29" s="189">
        <v>1</v>
      </c>
      <c r="W29" s="189">
        <v>0</v>
      </c>
      <c r="X29" s="190">
        <v>6.5269000000000004</v>
      </c>
      <c r="Y29" s="189">
        <v>1</v>
      </c>
      <c r="Z29" s="189">
        <v>0</v>
      </c>
      <c r="AA29" s="189">
        <v>0</v>
      </c>
      <c r="AB29" s="189">
        <v>1</v>
      </c>
      <c r="AC29" s="189">
        <v>0</v>
      </c>
      <c r="AD29" s="189">
        <v>0</v>
      </c>
      <c r="AE29" s="189">
        <v>1</v>
      </c>
      <c r="AF29" s="189">
        <v>0</v>
      </c>
      <c r="AG29" s="189">
        <v>0</v>
      </c>
      <c r="AH29" s="189">
        <v>1</v>
      </c>
      <c r="AI29" s="190">
        <v>6</v>
      </c>
      <c r="AJ29" s="189">
        <v>0</v>
      </c>
      <c r="AK29" s="189">
        <v>1</v>
      </c>
      <c r="AL29" s="189">
        <v>0</v>
      </c>
      <c r="AM29" s="190">
        <v>6.5269000000000004</v>
      </c>
      <c r="AN29" s="189">
        <v>1</v>
      </c>
      <c r="AO29" s="189">
        <v>0</v>
      </c>
      <c r="AP29" s="190">
        <v>6.5269000000000004</v>
      </c>
      <c r="AQ29" s="189">
        <v>1</v>
      </c>
      <c r="AR29" s="189">
        <v>0</v>
      </c>
      <c r="AS29" s="190">
        <v>7.9755000000000003</v>
      </c>
      <c r="AT29" s="189">
        <v>1</v>
      </c>
      <c r="AU29" s="189">
        <v>0</v>
      </c>
      <c r="AV29" s="190">
        <v>6.5269000000000004</v>
      </c>
      <c r="AW29" s="189">
        <v>1</v>
      </c>
      <c r="AX29" s="189">
        <v>0</v>
      </c>
      <c r="AY29" s="189">
        <v>0</v>
      </c>
      <c r="AZ29" s="189">
        <v>1</v>
      </c>
      <c r="BA29" s="189">
        <v>0</v>
      </c>
      <c r="BB29" s="189">
        <v>0</v>
      </c>
      <c r="BC29" s="189">
        <v>1</v>
      </c>
      <c r="BD29" s="189">
        <v>0</v>
      </c>
      <c r="BE29" s="189">
        <v>0</v>
      </c>
      <c r="BF29" s="189">
        <v>1</v>
      </c>
      <c r="BG29" s="189">
        <v>0</v>
      </c>
      <c r="BH29" s="189">
        <v>0</v>
      </c>
      <c r="BI29" s="189">
        <v>1</v>
      </c>
      <c r="BJ29" s="189">
        <v>0</v>
      </c>
      <c r="BK29" s="190">
        <v>6.5269000000000004</v>
      </c>
      <c r="BL29" s="189">
        <v>1</v>
      </c>
      <c r="BM29" s="189">
        <v>0</v>
      </c>
      <c r="BN29" s="190">
        <v>6.5269000000000004</v>
      </c>
      <c r="BO29" s="189">
        <v>1</v>
      </c>
      <c r="BP29" s="189">
        <v>0</v>
      </c>
      <c r="BQ29" s="190">
        <v>7.9755000000000003</v>
      </c>
      <c r="BR29" s="189">
        <v>1</v>
      </c>
      <c r="BS29" s="189">
        <v>0</v>
      </c>
      <c r="BT29" s="190">
        <v>6.5269000000000004</v>
      </c>
      <c r="BU29" s="189">
        <v>1</v>
      </c>
      <c r="BV29" s="189">
        <v>0</v>
      </c>
      <c r="BW29" s="190">
        <v>6.5269000000000004</v>
      </c>
      <c r="BX29" s="189">
        <v>1</v>
      </c>
      <c r="BY29" s="189">
        <v>0</v>
      </c>
      <c r="BZ29" s="190">
        <v>6.5269000000000004</v>
      </c>
      <c r="CA29" s="189">
        <v>1</v>
      </c>
      <c r="CB29" s="189">
        <v>0</v>
      </c>
      <c r="CC29" s="190">
        <v>6.5269000000000004</v>
      </c>
      <c r="CD29" s="189">
        <v>1</v>
      </c>
      <c r="CE29" s="189">
        <v>0</v>
      </c>
      <c r="CF29" s="189">
        <v>0</v>
      </c>
      <c r="CG29" s="189">
        <v>1</v>
      </c>
      <c r="CH29" s="189">
        <v>0</v>
      </c>
      <c r="CI29" s="189">
        <v>0</v>
      </c>
      <c r="CJ29" s="189">
        <v>1</v>
      </c>
      <c r="CK29" s="189">
        <v>0</v>
      </c>
      <c r="CL29" s="189">
        <v>0</v>
      </c>
      <c r="CM29" s="189">
        <v>1</v>
      </c>
      <c r="CN29" s="189">
        <v>0</v>
      </c>
      <c r="CO29" s="190">
        <v>6.5269000000000004</v>
      </c>
      <c r="CP29" s="189">
        <v>1</v>
      </c>
      <c r="CQ29" s="189">
        <v>0</v>
      </c>
      <c r="CR29" s="190">
        <v>6.5269000000000004</v>
      </c>
      <c r="CS29" s="189">
        <v>1</v>
      </c>
      <c r="CT29" s="189">
        <v>0</v>
      </c>
      <c r="CU29" s="190">
        <v>6.5269000000000004</v>
      </c>
      <c r="CV29" s="189">
        <v>1</v>
      </c>
      <c r="CW29" s="189">
        <v>0</v>
      </c>
      <c r="CX29" s="190">
        <v>6.2515000000000001</v>
      </c>
      <c r="CY29" s="189">
        <v>1</v>
      </c>
      <c r="CZ29" s="189">
        <v>0</v>
      </c>
      <c r="DA29" s="190">
        <v>6.2442000000000002</v>
      </c>
      <c r="DB29" s="189">
        <v>1</v>
      </c>
      <c r="DC29" s="189">
        <v>0</v>
      </c>
      <c r="DD29" s="190">
        <v>6.2443</v>
      </c>
      <c r="DE29" s="189">
        <v>1</v>
      </c>
      <c r="DF29" s="189">
        <v>0</v>
      </c>
      <c r="DG29" s="189">
        <v>0</v>
      </c>
      <c r="DH29" s="189">
        <v>1</v>
      </c>
      <c r="DI29" s="189">
        <v>0</v>
      </c>
      <c r="DJ29" s="189">
        <v>0</v>
      </c>
      <c r="DK29" s="189">
        <v>1</v>
      </c>
      <c r="DL29" s="189">
        <v>0</v>
      </c>
      <c r="DM29" s="189">
        <v>0</v>
      </c>
      <c r="DN29" s="189">
        <v>1</v>
      </c>
      <c r="DO29" s="189">
        <v>0</v>
      </c>
      <c r="DP29" s="189">
        <v>0</v>
      </c>
      <c r="DQ29" s="189">
        <v>1</v>
      </c>
      <c r="DR29" s="189">
        <v>0</v>
      </c>
      <c r="DS29" s="190">
        <v>6.5269000000000004</v>
      </c>
      <c r="DT29" s="189">
        <v>1</v>
      </c>
      <c r="DU29" s="189">
        <v>0</v>
      </c>
      <c r="DV29" s="190">
        <v>6.2469999999999999</v>
      </c>
      <c r="DW29" s="189">
        <v>1</v>
      </c>
      <c r="DX29" s="189">
        <v>0</v>
      </c>
      <c r="DY29" s="190">
        <v>6.3305999999999996</v>
      </c>
      <c r="DZ29" s="189">
        <v>1</v>
      </c>
      <c r="EA29" s="189">
        <v>0</v>
      </c>
      <c r="EB29" s="190">
        <v>6.2534999999999998</v>
      </c>
      <c r="EC29" s="189">
        <v>1</v>
      </c>
      <c r="ED29" s="189">
        <v>0</v>
      </c>
      <c r="EE29" s="190">
        <v>6.5267999999999997</v>
      </c>
      <c r="EF29" s="189">
        <v>1</v>
      </c>
      <c r="EG29" s="190">
        <v>7.4508000000000001</v>
      </c>
      <c r="EH29" s="189">
        <v>0</v>
      </c>
      <c r="EI29" s="189">
        <v>1</v>
      </c>
      <c r="EJ29" s="190">
        <v>7.4508000000000001</v>
      </c>
      <c r="EK29" s="189">
        <v>0</v>
      </c>
      <c r="EL29" s="189">
        <v>1</v>
      </c>
      <c r="EM29" s="189">
        <v>0</v>
      </c>
      <c r="EN29" s="189">
        <v>0</v>
      </c>
      <c r="EO29" s="189">
        <v>1</v>
      </c>
      <c r="EP29" s="189">
        <v>0</v>
      </c>
      <c r="EQ29" s="189">
        <v>0</v>
      </c>
      <c r="ER29" s="189">
        <v>1</v>
      </c>
      <c r="ES29" s="189">
        <v>0</v>
      </c>
      <c r="ET29" s="189">
        <v>0</v>
      </c>
    </row>
    <row r="30" spans="1:150" x14ac:dyDescent="0.25">
      <c r="A30" s="1"/>
      <c r="B30" s="191" t="s">
        <v>3010</v>
      </c>
      <c r="C30" s="191" t="s">
        <v>144</v>
      </c>
      <c r="D30" s="191" t="s">
        <v>145</v>
      </c>
      <c r="E30" s="191" t="s">
        <v>3011</v>
      </c>
      <c r="F30" s="191" t="s">
        <v>3012</v>
      </c>
      <c r="G30" s="192">
        <v>1</v>
      </c>
      <c r="H30" s="192">
        <v>0</v>
      </c>
      <c r="I30" s="192">
        <v>0</v>
      </c>
      <c r="J30" s="192">
        <v>1</v>
      </c>
      <c r="K30" s="192">
        <v>0</v>
      </c>
      <c r="L30" s="192">
        <v>0</v>
      </c>
      <c r="M30" s="192">
        <v>1</v>
      </c>
      <c r="N30" s="192">
        <v>0</v>
      </c>
      <c r="O30" s="192">
        <v>0</v>
      </c>
      <c r="P30" s="192">
        <v>1</v>
      </c>
      <c r="Q30" s="192">
        <v>0</v>
      </c>
      <c r="R30" s="192">
        <v>0</v>
      </c>
      <c r="S30" s="192">
        <v>1</v>
      </c>
      <c r="T30" s="192">
        <v>0</v>
      </c>
      <c r="U30" s="192">
        <v>0</v>
      </c>
      <c r="V30" s="192">
        <v>1</v>
      </c>
      <c r="W30" s="192">
        <v>0</v>
      </c>
      <c r="X30" s="192">
        <v>0</v>
      </c>
      <c r="Y30" s="192">
        <v>1</v>
      </c>
      <c r="Z30" s="192">
        <v>0</v>
      </c>
      <c r="AA30" s="192">
        <v>0</v>
      </c>
      <c r="AB30" s="192">
        <v>1</v>
      </c>
      <c r="AC30" s="192">
        <v>0</v>
      </c>
      <c r="AD30" s="192">
        <v>0</v>
      </c>
      <c r="AE30" s="192">
        <v>1</v>
      </c>
      <c r="AF30" s="192">
        <v>0</v>
      </c>
      <c r="AG30" s="192">
        <v>0</v>
      </c>
      <c r="AH30" s="192">
        <v>1</v>
      </c>
      <c r="AI30" s="192">
        <v>0</v>
      </c>
      <c r="AJ30" s="192">
        <v>0</v>
      </c>
      <c r="AK30" s="192">
        <v>1</v>
      </c>
      <c r="AL30" s="192">
        <v>0</v>
      </c>
      <c r="AM30" s="194">
        <v>6.5269000000000004</v>
      </c>
      <c r="AN30" s="192">
        <v>1</v>
      </c>
      <c r="AO30" s="192">
        <v>0</v>
      </c>
      <c r="AP30" s="194">
        <v>6.5269000000000004</v>
      </c>
      <c r="AQ30" s="192">
        <v>1</v>
      </c>
      <c r="AR30" s="192">
        <v>0</v>
      </c>
      <c r="AS30" s="194">
        <v>7.9755000000000003</v>
      </c>
      <c r="AT30" s="192">
        <v>1</v>
      </c>
      <c r="AU30" s="192">
        <v>0</v>
      </c>
      <c r="AV30" s="194">
        <v>6.5269000000000004</v>
      </c>
      <c r="AW30" s="192">
        <v>1</v>
      </c>
      <c r="AX30" s="192">
        <v>0</v>
      </c>
      <c r="AY30" s="192">
        <v>0</v>
      </c>
      <c r="AZ30" s="192">
        <v>1</v>
      </c>
      <c r="BA30" s="192">
        <v>0</v>
      </c>
      <c r="BB30" s="192">
        <v>0</v>
      </c>
      <c r="BC30" s="192">
        <v>1</v>
      </c>
      <c r="BD30" s="192">
        <v>0</v>
      </c>
      <c r="BE30" s="192">
        <v>0</v>
      </c>
      <c r="BF30" s="192">
        <v>1</v>
      </c>
      <c r="BG30" s="192">
        <v>0</v>
      </c>
      <c r="BH30" s="192">
        <v>0</v>
      </c>
      <c r="BI30" s="192">
        <v>1</v>
      </c>
      <c r="BJ30" s="192">
        <v>0</v>
      </c>
      <c r="BK30" s="194">
        <v>6.5269000000000004</v>
      </c>
      <c r="BL30" s="192">
        <v>1</v>
      </c>
      <c r="BM30" s="192">
        <v>0</v>
      </c>
      <c r="BN30" s="194">
        <v>6.5269000000000004</v>
      </c>
      <c r="BO30" s="192">
        <v>1</v>
      </c>
      <c r="BP30" s="192">
        <v>0</v>
      </c>
      <c r="BQ30" s="194">
        <v>7.9755000000000003</v>
      </c>
      <c r="BR30" s="192">
        <v>1</v>
      </c>
      <c r="BS30" s="192">
        <v>0</v>
      </c>
      <c r="BT30" s="194">
        <v>6.5269000000000004</v>
      </c>
      <c r="BU30" s="192">
        <v>1</v>
      </c>
      <c r="BV30" s="192">
        <v>0</v>
      </c>
      <c r="BW30" s="194">
        <v>6.5269000000000004</v>
      </c>
      <c r="BX30" s="192">
        <v>1</v>
      </c>
      <c r="BY30" s="192">
        <v>0</v>
      </c>
      <c r="BZ30" s="194">
        <v>6.5269000000000004</v>
      </c>
      <c r="CA30" s="192">
        <v>1</v>
      </c>
      <c r="CB30" s="192">
        <v>0</v>
      </c>
      <c r="CC30" s="194">
        <v>6.5269000000000004</v>
      </c>
      <c r="CD30" s="192">
        <v>1</v>
      </c>
      <c r="CE30" s="192">
        <v>0</v>
      </c>
      <c r="CF30" s="192">
        <v>0</v>
      </c>
      <c r="CG30" s="192">
        <v>1</v>
      </c>
      <c r="CH30" s="192">
        <v>0</v>
      </c>
      <c r="CI30" s="192">
        <v>0</v>
      </c>
      <c r="CJ30" s="192">
        <v>1</v>
      </c>
      <c r="CK30" s="192">
        <v>0</v>
      </c>
      <c r="CL30" s="192">
        <v>0</v>
      </c>
      <c r="CM30" s="192">
        <v>1</v>
      </c>
      <c r="CN30" s="192">
        <v>0</v>
      </c>
      <c r="CO30" s="192">
        <v>0</v>
      </c>
      <c r="CP30" s="192">
        <v>1</v>
      </c>
      <c r="CQ30" s="192">
        <v>0</v>
      </c>
      <c r="CR30" s="194">
        <v>6.5269000000000004</v>
      </c>
      <c r="CS30" s="192">
        <v>1</v>
      </c>
      <c r="CT30" s="192">
        <v>0</v>
      </c>
      <c r="CU30" s="194">
        <v>6.5269000000000004</v>
      </c>
      <c r="CV30" s="192">
        <v>1</v>
      </c>
      <c r="CW30" s="192">
        <v>0</v>
      </c>
      <c r="CX30" s="194">
        <v>6.2515000000000001</v>
      </c>
      <c r="CY30" s="192">
        <v>1</v>
      </c>
      <c r="CZ30" s="192">
        <v>0</v>
      </c>
      <c r="DA30" s="194">
        <v>6.2442000000000002</v>
      </c>
      <c r="DB30" s="192">
        <v>1</v>
      </c>
      <c r="DC30" s="192">
        <v>0</v>
      </c>
      <c r="DD30" s="194">
        <v>6.2443</v>
      </c>
      <c r="DE30" s="192">
        <v>1</v>
      </c>
      <c r="DF30" s="192">
        <v>0</v>
      </c>
      <c r="DG30" s="192">
        <v>0</v>
      </c>
      <c r="DH30" s="192">
        <v>1</v>
      </c>
      <c r="DI30" s="192">
        <v>0</v>
      </c>
      <c r="DJ30" s="192">
        <v>0</v>
      </c>
      <c r="DK30" s="192">
        <v>1</v>
      </c>
      <c r="DL30" s="192">
        <v>0</v>
      </c>
      <c r="DM30" s="192">
        <v>0</v>
      </c>
      <c r="DN30" s="192">
        <v>1</v>
      </c>
      <c r="DO30" s="192">
        <v>0</v>
      </c>
      <c r="DP30" s="192">
        <v>0</v>
      </c>
      <c r="DQ30" s="192">
        <v>1</v>
      </c>
      <c r="DR30" s="192">
        <v>0</v>
      </c>
      <c r="DS30" s="194">
        <v>6.5269000000000004</v>
      </c>
      <c r="DT30" s="192">
        <v>1</v>
      </c>
      <c r="DU30" s="192">
        <v>0</v>
      </c>
      <c r="DV30" s="194">
        <v>6.2469999999999999</v>
      </c>
      <c r="DW30" s="192">
        <v>1</v>
      </c>
      <c r="DX30" s="192">
        <v>0</v>
      </c>
      <c r="DY30" s="194">
        <v>6.3305999999999996</v>
      </c>
      <c r="DZ30" s="192">
        <v>1</v>
      </c>
      <c r="EA30" s="192">
        <v>0</v>
      </c>
      <c r="EB30" s="194">
        <v>6.2534999999999998</v>
      </c>
      <c r="EC30" s="192">
        <v>1</v>
      </c>
      <c r="ED30" s="192">
        <v>0</v>
      </c>
      <c r="EE30" s="194">
        <v>6.5267999999999997</v>
      </c>
      <c r="EF30" s="192">
        <v>1</v>
      </c>
      <c r="EG30" s="194">
        <v>7.4508000000000001</v>
      </c>
      <c r="EH30" s="192">
        <v>0</v>
      </c>
      <c r="EI30" s="192">
        <v>1</v>
      </c>
      <c r="EJ30" s="194">
        <v>7.4508000000000001</v>
      </c>
      <c r="EK30" s="192">
        <v>0</v>
      </c>
      <c r="EL30" s="192">
        <v>1</v>
      </c>
      <c r="EM30" s="192">
        <v>0</v>
      </c>
      <c r="EN30" s="192">
        <v>0</v>
      </c>
      <c r="EO30" s="192">
        <v>1</v>
      </c>
      <c r="EP30" s="192">
        <v>0</v>
      </c>
      <c r="EQ30" s="192">
        <v>0</v>
      </c>
      <c r="ER30" s="192">
        <v>1</v>
      </c>
      <c r="ES30" s="192">
        <v>0</v>
      </c>
      <c r="ET30" s="192">
        <v>0</v>
      </c>
    </row>
    <row r="31" spans="1:150" x14ac:dyDescent="0.25">
      <c r="A31" s="1"/>
      <c r="B31" s="191" t="s">
        <v>3013</v>
      </c>
      <c r="C31" s="191" t="s">
        <v>144</v>
      </c>
      <c r="D31" s="191" t="s">
        <v>145</v>
      </c>
      <c r="E31" s="191" t="s">
        <v>3014</v>
      </c>
      <c r="F31" s="191" t="s">
        <v>3015</v>
      </c>
      <c r="G31" s="192">
        <v>1</v>
      </c>
      <c r="H31" s="192">
        <v>0</v>
      </c>
      <c r="I31" s="194">
        <v>6.2845000000000004</v>
      </c>
      <c r="J31" s="192">
        <v>1</v>
      </c>
      <c r="K31" s="192">
        <v>0</v>
      </c>
      <c r="L31" s="194">
        <v>6.2805</v>
      </c>
      <c r="M31" s="192">
        <v>1</v>
      </c>
      <c r="N31" s="192">
        <v>0</v>
      </c>
      <c r="O31" s="194">
        <v>6.5269000000000004</v>
      </c>
      <c r="P31" s="192">
        <v>1</v>
      </c>
      <c r="Q31" s="192">
        <v>0</v>
      </c>
      <c r="R31" s="194">
        <v>6.5269000000000004</v>
      </c>
      <c r="S31" s="192">
        <v>1</v>
      </c>
      <c r="T31" s="192">
        <v>0</v>
      </c>
      <c r="U31" s="194">
        <v>6.5269000000000004</v>
      </c>
      <c r="V31" s="192">
        <v>1</v>
      </c>
      <c r="W31" s="192">
        <v>0</v>
      </c>
      <c r="X31" s="194">
        <v>6.5269000000000004</v>
      </c>
      <c r="Y31" s="192">
        <v>1</v>
      </c>
      <c r="Z31" s="192">
        <v>0</v>
      </c>
      <c r="AA31" s="192">
        <v>0</v>
      </c>
      <c r="AB31" s="192">
        <v>1</v>
      </c>
      <c r="AC31" s="192">
        <v>0</v>
      </c>
      <c r="AD31" s="192">
        <v>0</v>
      </c>
      <c r="AE31" s="192">
        <v>1</v>
      </c>
      <c r="AF31" s="192">
        <v>0</v>
      </c>
      <c r="AG31" s="192">
        <v>0</v>
      </c>
      <c r="AH31" s="192">
        <v>1</v>
      </c>
      <c r="AI31" s="194">
        <v>6</v>
      </c>
      <c r="AJ31" s="192">
        <v>0</v>
      </c>
      <c r="AK31" s="192">
        <v>1</v>
      </c>
      <c r="AL31" s="192">
        <v>0</v>
      </c>
      <c r="AM31" s="192">
        <v>0</v>
      </c>
      <c r="AN31" s="192">
        <v>1</v>
      </c>
      <c r="AO31" s="192">
        <v>0</v>
      </c>
      <c r="AP31" s="192">
        <v>0</v>
      </c>
      <c r="AQ31" s="192">
        <v>1</v>
      </c>
      <c r="AR31" s="192">
        <v>0</v>
      </c>
      <c r="AS31" s="192">
        <v>0</v>
      </c>
      <c r="AT31" s="192">
        <v>1</v>
      </c>
      <c r="AU31" s="192">
        <v>0</v>
      </c>
      <c r="AV31" s="192">
        <v>0</v>
      </c>
      <c r="AW31" s="192">
        <v>1</v>
      </c>
      <c r="AX31" s="192">
        <v>0</v>
      </c>
      <c r="AY31" s="192">
        <v>0</v>
      </c>
      <c r="AZ31" s="192">
        <v>1</v>
      </c>
      <c r="BA31" s="192">
        <v>0</v>
      </c>
      <c r="BB31" s="192">
        <v>0</v>
      </c>
      <c r="BC31" s="192">
        <v>1</v>
      </c>
      <c r="BD31" s="192">
        <v>0</v>
      </c>
      <c r="BE31" s="192">
        <v>0</v>
      </c>
      <c r="BF31" s="192">
        <v>1</v>
      </c>
      <c r="BG31" s="192">
        <v>0</v>
      </c>
      <c r="BH31" s="192">
        <v>0</v>
      </c>
      <c r="BI31" s="192">
        <v>1</v>
      </c>
      <c r="BJ31" s="192">
        <v>0</v>
      </c>
      <c r="BK31" s="192">
        <v>0</v>
      </c>
      <c r="BL31" s="192">
        <v>1</v>
      </c>
      <c r="BM31" s="192">
        <v>0</v>
      </c>
      <c r="BN31" s="192">
        <v>0</v>
      </c>
      <c r="BO31" s="192">
        <v>1</v>
      </c>
      <c r="BP31" s="192">
        <v>0</v>
      </c>
      <c r="BQ31" s="192">
        <v>0</v>
      </c>
      <c r="BR31" s="192">
        <v>1</v>
      </c>
      <c r="BS31" s="192">
        <v>0</v>
      </c>
      <c r="BT31" s="192">
        <v>0</v>
      </c>
      <c r="BU31" s="192">
        <v>1</v>
      </c>
      <c r="BV31" s="192">
        <v>0</v>
      </c>
      <c r="BW31" s="192">
        <v>0</v>
      </c>
      <c r="BX31" s="192">
        <v>1</v>
      </c>
      <c r="BY31" s="192">
        <v>0</v>
      </c>
      <c r="BZ31" s="192">
        <v>0</v>
      </c>
      <c r="CA31" s="192">
        <v>1</v>
      </c>
      <c r="CB31" s="192">
        <v>0</v>
      </c>
      <c r="CC31" s="192">
        <v>0</v>
      </c>
      <c r="CD31" s="192">
        <v>1</v>
      </c>
      <c r="CE31" s="192">
        <v>0</v>
      </c>
      <c r="CF31" s="192">
        <v>0</v>
      </c>
      <c r="CG31" s="192">
        <v>1</v>
      </c>
      <c r="CH31" s="192">
        <v>0</v>
      </c>
      <c r="CI31" s="192">
        <v>0</v>
      </c>
      <c r="CJ31" s="192">
        <v>1</v>
      </c>
      <c r="CK31" s="192">
        <v>0</v>
      </c>
      <c r="CL31" s="192">
        <v>0</v>
      </c>
      <c r="CM31" s="192">
        <v>1</v>
      </c>
      <c r="CN31" s="192">
        <v>0</v>
      </c>
      <c r="CO31" s="194">
        <v>6.5269000000000004</v>
      </c>
      <c r="CP31" s="192">
        <v>1</v>
      </c>
      <c r="CQ31" s="192">
        <v>0</v>
      </c>
      <c r="CR31" s="192">
        <v>0</v>
      </c>
      <c r="CS31" s="192">
        <v>1</v>
      </c>
      <c r="CT31" s="192">
        <v>0</v>
      </c>
      <c r="CU31" s="192">
        <v>0</v>
      </c>
      <c r="CV31" s="192">
        <v>1</v>
      </c>
      <c r="CW31" s="192">
        <v>0</v>
      </c>
      <c r="CX31" s="192">
        <v>0</v>
      </c>
      <c r="CY31" s="192">
        <v>1</v>
      </c>
      <c r="CZ31" s="192">
        <v>0</v>
      </c>
      <c r="DA31" s="192">
        <v>0</v>
      </c>
      <c r="DB31" s="192">
        <v>1</v>
      </c>
      <c r="DC31" s="192">
        <v>0</v>
      </c>
      <c r="DD31" s="192">
        <v>0</v>
      </c>
      <c r="DE31" s="192">
        <v>1</v>
      </c>
      <c r="DF31" s="192">
        <v>0</v>
      </c>
      <c r="DG31" s="192">
        <v>0</v>
      </c>
      <c r="DH31" s="192">
        <v>1</v>
      </c>
      <c r="DI31" s="192">
        <v>0</v>
      </c>
      <c r="DJ31" s="192">
        <v>0</v>
      </c>
      <c r="DK31" s="192">
        <v>1</v>
      </c>
      <c r="DL31" s="192">
        <v>0</v>
      </c>
      <c r="DM31" s="192">
        <v>0</v>
      </c>
      <c r="DN31" s="192">
        <v>1</v>
      </c>
      <c r="DO31" s="192">
        <v>0</v>
      </c>
      <c r="DP31" s="192">
        <v>0</v>
      </c>
      <c r="DQ31" s="192">
        <v>1</v>
      </c>
      <c r="DR31" s="192">
        <v>0</v>
      </c>
      <c r="DS31" s="192">
        <v>0</v>
      </c>
      <c r="DT31" s="192">
        <v>1</v>
      </c>
      <c r="DU31" s="192">
        <v>0</v>
      </c>
      <c r="DV31" s="192">
        <v>0</v>
      </c>
      <c r="DW31" s="192">
        <v>1</v>
      </c>
      <c r="DX31" s="192">
        <v>0</v>
      </c>
      <c r="DY31" s="192">
        <v>0</v>
      </c>
      <c r="DZ31" s="192">
        <v>1</v>
      </c>
      <c r="EA31" s="192">
        <v>0</v>
      </c>
      <c r="EB31" s="192">
        <v>0</v>
      </c>
      <c r="EC31" s="192">
        <v>1</v>
      </c>
      <c r="ED31" s="192">
        <v>0</v>
      </c>
      <c r="EE31" s="192">
        <v>0</v>
      </c>
      <c r="EF31" s="192">
        <v>1</v>
      </c>
      <c r="EG31" s="192">
        <v>0</v>
      </c>
      <c r="EH31" s="192">
        <v>0</v>
      </c>
      <c r="EI31" s="192">
        <v>1</v>
      </c>
      <c r="EJ31" s="192">
        <v>0</v>
      </c>
      <c r="EK31" s="192">
        <v>0</v>
      </c>
      <c r="EL31" s="192">
        <v>1</v>
      </c>
      <c r="EM31" s="192">
        <v>0</v>
      </c>
      <c r="EN31" s="192">
        <v>0</v>
      </c>
      <c r="EO31" s="192">
        <v>1</v>
      </c>
      <c r="EP31" s="192">
        <v>0</v>
      </c>
      <c r="EQ31" s="192">
        <v>0</v>
      </c>
      <c r="ER31" s="192">
        <v>1</v>
      </c>
      <c r="ES31" s="192">
        <v>0</v>
      </c>
      <c r="ET31" s="192">
        <v>0</v>
      </c>
    </row>
    <row r="32" spans="1:150" x14ac:dyDescent="0.25">
      <c r="A32" s="1"/>
      <c r="B32" s="188" t="s">
        <v>3016</v>
      </c>
      <c r="C32" s="188" t="s">
        <v>116</v>
      </c>
      <c r="D32" s="188" t="s">
        <v>3017</v>
      </c>
      <c r="E32" s="188" t="s">
        <v>3018</v>
      </c>
      <c r="F32" s="188" t="s">
        <v>3019</v>
      </c>
      <c r="G32" s="189">
        <v>1</v>
      </c>
      <c r="H32" s="189">
        <v>0</v>
      </c>
      <c r="I32" s="189">
        <v>0</v>
      </c>
      <c r="J32" s="189">
        <v>1</v>
      </c>
      <c r="K32" s="189">
        <v>0</v>
      </c>
      <c r="L32" s="189">
        <v>0</v>
      </c>
      <c r="M32" s="189">
        <v>1</v>
      </c>
      <c r="N32" s="189">
        <v>0</v>
      </c>
      <c r="O32" s="189">
        <v>0</v>
      </c>
      <c r="P32" s="189">
        <v>1</v>
      </c>
      <c r="Q32" s="189">
        <v>0</v>
      </c>
      <c r="R32" s="189">
        <v>0</v>
      </c>
      <c r="S32" s="189">
        <v>1</v>
      </c>
      <c r="T32" s="189">
        <v>0</v>
      </c>
      <c r="U32" s="189">
        <v>0</v>
      </c>
      <c r="V32" s="189">
        <v>1</v>
      </c>
      <c r="W32" s="189">
        <v>0</v>
      </c>
      <c r="X32" s="189">
        <v>0</v>
      </c>
      <c r="Y32" s="189">
        <v>1</v>
      </c>
      <c r="Z32" s="189">
        <v>0</v>
      </c>
      <c r="AA32" s="189">
        <v>0</v>
      </c>
      <c r="AB32" s="189">
        <v>1</v>
      </c>
      <c r="AC32" s="189">
        <v>0</v>
      </c>
      <c r="AD32" s="189">
        <v>0</v>
      </c>
      <c r="AE32" s="189">
        <v>1</v>
      </c>
      <c r="AF32" s="189">
        <v>0</v>
      </c>
      <c r="AG32" s="189">
        <v>0</v>
      </c>
      <c r="AH32" s="189">
        <v>1</v>
      </c>
      <c r="AI32" s="189">
        <v>0</v>
      </c>
      <c r="AJ32" s="189">
        <v>0</v>
      </c>
      <c r="AK32" s="189">
        <v>1</v>
      </c>
      <c r="AL32" s="189">
        <v>0</v>
      </c>
      <c r="AM32" s="189">
        <v>0</v>
      </c>
      <c r="AN32" s="189">
        <v>1</v>
      </c>
      <c r="AO32" s="189">
        <v>0</v>
      </c>
      <c r="AP32" s="189">
        <v>0</v>
      </c>
      <c r="AQ32" s="189">
        <v>1</v>
      </c>
      <c r="AR32" s="189">
        <v>0</v>
      </c>
      <c r="AS32" s="189">
        <v>0</v>
      </c>
      <c r="AT32" s="189">
        <v>1</v>
      </c>
      <c r="AU32" s="189">
        <v>0</v>
      </c>
      <c r="AV32" s="189">
        <v>0</v>
      </c>
      <c r="AW32" s="189">
        <v>1</v>
      </c>
      <c r="AX32" s="189">
        <v>0</v>
      </c>
      <c r="AY32" s="189">
        <v>0</v>
      </c>
      <c r="AZ32" s="189">
        <v>1</v>
      </c>
      <c r="BA32" s="189">
        <v>0</v>
      </c>
      <c r="BB32" s="189">
        <v>0</v>
      </c>
      <c r="BC32" s="189">
        <v>1</v>
      </c>
      <c r="BD32" s="189">
        <v>0</v>
      </c>
      <c r="BE32" s="189">
        <v>0</v>
      </c>
      <c r="BF32" s="189">
        <v>1</v>
      </c>
      <c r="BG32" s="189">
        <v>0</v>
      </c>
      <c r="BH32" s="189">
        <v>0</v>
      </c>
      <c r="BI32" s="189">
        <v>1</v>
      </c>
      <c r="BJ32" s="189">
        <v>0</v>
      </c>
      <c r="BK32" s="189">
        <v>0</v>
      </c>
      <c r="BL32" s="189">
        <v>1</v>
      </c>
      <c r="BM32" s="189">
        <v>0</v>
      </c>
      <c r="BN32" s="189">
        <v>0</v>
      </c>
      <c r="BO32" s="189">
        <v>1</v>
      </c>
      <c r="BP32" s="189">
        <v>0</v>
      </c>
      <c r="BQ32" s="189">
        <v>0</v>
      </c>
      <c r="BR32" s="189">
        <v>1</v>
      </c>
      <c r="BS32" s="189">
        <v>0</v>
      </c>
      <c r="BT32" s="189">
        <v>0</v>
      </c>
      <c r="BU32" s="189">
        <v>1</v>
      </c>
      <c r="BV32" s="189">
        <v>0</v>
      </c>
      <c r="BW32" s="189">
        <v>0</v>
      </c>
      <c r="BX32" s="189">
        <v>1</v>
      </c>
      <c r="BY32" s="189">
        <v>0</v>
      </c>
      <c r="BZ32" s="189">
        <v>0</v>
      </c>
      <c r="CA32" s="189">
        <v>1</v>
      </c>
      <c r="CB32" s="189">
        <v>0</v>
      </c>
      <c r="CC32" s="189">
        <v>0</v>
      </c>
      <c r="CD32" s="189">
        <v>1</v>
      </c>
      <c r="CE32" s="189">
        <v>0</v>
      </c>
      <c r="CF32" s="189">
        <v>0</v>
      </c>
      <c r="CG32" s="189">
        <v>1</v>
      </c>
      <c r="CH32" s="189">
        <v>0</v>
      </c>
      <c r="CI32" s="189">
        <v>0</v>
      </c>
      <c r="CJ32" s="189">
        <v>1</v>
      </c>
      <c r="CK32" s="189">
        <v>0</v>
      </c>
      <c r="CL32" s="189">
        <v>0</v>
      </c>
      <c r="CM32" s="189">
        <v>1</v>
      </c>
      <c r="CN32" s="189">
        <v>0</v>
      </c>
      <c r="CO32" s="189">
        <v>0</v>
      </c>
      <c r="CP32" s="189">
        <v>1</v>
      </c>
      <c r="CQ32" s="189">
        <v>0</v>
      </c>
      <c r="CR32" s="189">
        <v>0</v>
      </c>
      <c r="CS32" s="189">
        <v>1</v>
      </c>
      <c r="CT32" s="189">
        <v>0</v>
      </c>
      <c r="CU32" s="189">
        <v>0</v>
      </c>
      <c r="CV32" s="189">
        <v>1</v>
      </c>
      <c r="CW32" s="189">
        <v>0</v>
      </c>
      <c r="CX32" s="189">
        <v>0</v>
      </c>
      <c r="CY32" s="189">
        <v>1</v>
      </c>
      <c r="CZ32" s="189">
        <v>0</v>
      </c>
      <c r="DA32" s="189">
        <v>0</v>
      </c>
      <c r="DB32" s="189">
        <v>1</v>
      </c>
      <c r="DC32" s="189">
        <v>0</v>
      </c>
      <c r="DD32" s="189">
        <v>0</v>
      </c>
      <c r="DE32" s="189">
        <v>1</v>
      </c>
      <c r="DF32" s="189">
        <v>0</v>
      </c>
      <c r="DG32" s="189">
        <v>0</v>
      </c>
      <c r="DH32" s="189">
        <v>1</v>
      </c>
      <c r="DI32" s="189">
        <v>0</v>
      </c>
      <c r="DJ32" s="189">
        <v>0</v>
      </c>
      <c r="DK32" s="189">
        <v>1</v>
      </c>
      <c r="DL32" s="189">
        <v>0</v>
      </c>
      <c r="DM32" s="189">
        <v>0</v>
      </c>
      <c r="DN32" s="189">
        <v>1</v>
      </c>
      <c r="DO32" s="189">
        <v>0</v>
      </c>
      <c r="DP32" s="189">
        <v>0</v>
      </c>
      <c r="DQ32" s="189">
        <v>1</v>
      </c>
      <c r="DR32" s="189">
        <v>0</v>
      </c>
      <c r="DS32" s="189">
        <v>0</v>
      </c>
      <c r="DT32" s="189">
        <v>1</v>
      </c>
      <c r="DU32" s="189">
        <v>0</v>
      </c>
      <c r="DV32" s="189">
        <v>0</v>
      </c>
      <c r="DW32" s="189">
        <v>1</v>
      </c>
      <c r="DX32" s="189">
        <v>0</v>
      </c>
      <c r="DY32" s="189">
        <v>0</v>
      </c>
      <c r="DZ32" s="189">
        <v>1</v>
      </c>
      <c r="EA32" s="189">
        <v>0</v>
      </c>
      <c r="EB32" s="189">
        <v>0</v>
      </c>
      <c r="EC32" s="189">
        <v>1</v>
      </c>
      <c r="ED32" s="189">
        <v>0</v>
      </c>
      <c r="EE32" s="189">
        <v>0</v>
      </c>
      <c r="EF32" s="189">
        <v>1</v>
      </c>
      <c r="EG32" s="189">
        <v>0</v>
      </c>
      <c r="EH32" s="189">
        <v>0</v>
      </c>
      <c r="EI32" s="189">
        <v>1</v>
      </c>
      <c r="EJ32" s="189">
        <v>0</v>
      </c>
      <c r="EK32" s="189">
        <v>0</v>
      </c>
      <c r="EL32" s="189">
        <v>1</v>
      </c>
      <c r="EM32" s="189">
        <v>0</v>
      </c>
      <c r="EN32" s="189">
        <v>0</v>
      </c>
      <c r="EO32" s="189">
        <v>1</v>
      </c>
      <c r="EP32" s="189">
        <v>0</v>
      </c>
      <c r="EQ32" s="189">
        <v>0</v>
      </c>
      <c r="ER32" s="189">
        <v>1</v>
      </c>
      <c r="ES32" s="189">
        <v>0</v>
      </c>
      <c r="ET32" s="189">
        <v>0</v>
      </c>
    </row>
    <row r="33" spans="1:150" x14ac:dyDescent="0.25">
      <c r="A33" s="1"/>
      <c r="B33" s="191" t="s">
        <v>3020</v>
      </c>
      <c r="C33" s="191" t="s">
        <v>116</v>
      </c>
      <c r="D33" s="191" t="s">
        <v>3017</v>
      </c>
      <c r="E33" s="191" t="s">
        <v>3021</v>
      </c>
      <c r="F33" s="191" t="s">
        <v>3022</v>
      </c>
      <c r="G33" s="192">
        <v>1</v>
      </c>
      <c r="H33" s="193" t="s">
        <v>972</v>
      </c>
      <c r="I33" s="193" t="s">
        <v>972</v>
      </c>
      <c r="J33" s="192">
        <v>1</v>
      </c>
      <c r="K33" s="193" t="s">
        <v>972</v>
      </c>
      <c r="L33" s="193" t="s">
        <v>972</v>
      </c>
      <c r="M33" s="192">
        <v>1</v>
      </c>
      <c r="N33" s="193" t="s">
        <v>972</v>
      </c>
      <c r="O33" s="193" t="s">
        <v>972</v>
      </c>
      <c r="P33" s="192">
        <v>1</v>
      </c>
      <c r="Q33" s="193" t="s">
        <v>972</v>
      </c>
      <c r="R33" s="193" t="s">
        <v>972</v>
      </c>
      <c r="S33" s="192">
        <v>1</v>
      </c>
      <c r="T33" s="193" t="s">
        <v>972</v>
      </c>
      <c r="U33" s="193" t="s">
        <v>972</v>
      </c>
      <c r="V33" s="192">
        <v>1</v>
      </c>
      <c r="W33" s="193" t="s">
        <v>972</v>
      </c>
      <c r="X33" s="193" t="s">
        <v>972</v>
      </c>
      <c r="Y33" s="192">
        <v>1</v>
      </c>
      <c r="Z33" s="193" t="s">
        <v>972</v>
      </c>
      <c r="AA33" s="193" t="s">
        <v>972</v>
      </c>
      <c r="AB33" s="192">
        <v>1</v>
      </c>
      <c r="AC33" s="193" t="s">
        <v>972</v>
      </c>
      <c r="AD33" s="193" t="s">
        <v>972</v>
      </c>
      <c r="AE33" s="192">
        <v>1</v>
      </c>
      <c r="AF33" s="193" t="s">
        <v>972</v>
      </c>
      <c r="AG33" s="193" t="s">
        <v>972</v>
      </c>
      <c r="AH33" s="192">
        <v>1</v>
      </c>
      <c r="AI33" s="193" t="s">
        <v>972</v>
      </c>
      <c r="AJ33" s="193" t="s">
        <v>972</v>
      </c>
      <c r="AK33" s="192">
        <v>1</v>
      </c>
      <c r="AL33" s="193" t="s">
        <v>972</v>
      </c>
      <c r="AM33" s="193" t="s">
        <v>972</v>
      </c>
      <c r="AN33" s="192">
        <v>1</v>
      </c>
      <c r="AO33" s="193" t="s">
        <v>972</v>
      </c>
      <c r="AP33" s="193" t="s">
        <v>972</v>
      </c>
      <c r="AQ33" s="192">
        <v>1</v>
      </c>
      <c r="AR33" s="193" t="s">
        <v>972</v>
      </c>
      <c r="AS33" s="193" t="s">
        <v>972</v>
      </c>
      <c r="AT33" s="192">
        <v>1</v>
      </c>
      <c r="AU33" s="193" t="s">
        <v>972</v>
      </c>
      <c r="AV33" s="193" t="s">
        <v>972</v>
      </c>
      <c r="AW33" s="192">
        <v>1</v>
      </c>
      <c r="AX33" s="193" t="s">
        <v>972</v>
      </c>
      <c r="AY33" s="193" t="s">
        <v>972</v>
      </c>
      <c r="AZ33" s="192">
        <v>1</v>
      </c>
      <c r="BA33" s="193" t="s">
        <v>972</v>
      </c>
      <c r="BB33" s="193" t="s">
        <v>972</v>
      </c>
      <c r="BC33" s="192">
        <v>1</v>
      </c>
      <c r="BD33" s="193" t="s">
        <v>972</v>
      </c>
      <c r="BE33" s="193" t="s">
        <v>972</v>
      </c>
      <c r="BF33" s="192">
        <v>1</v>
      </c>
      <c r="BG33" s="193" t="s">
        <v>972</v>
      </c>
      <c r="BH33" s="193" t="s">
        <v>972</v>
      </c>
      <c r="BI33" s="192">
        <v>1</v>
      </c>
      <c r="BJ33" s="193" t="s">
        <v>972</v>
      </c>
      <c r="BK33" s="193" t="s">
        <v>972</v>
      </c>
      <c r="BL33" s="192">
        <v>1</v>
      </c>
      <c r="BM33" s="193" t="s">
        <v>972</v>
      </c>
      <c r="BN33" s="193" t="s">
        <v>972</v>
      </c>
      <c r="BO33" s="192">
        <v>1</v>
      </c>
      <c r="BP33" s="193" t="s">
        <v>972</v>
      </c>
      <c r="BQ33" s="193" t="s">
        <v>972</v>
      </c>
      <c r="BR33" s="192">
        <v>1</v>
      </c>
      <c r="BS33" s="193" t="s">
        <v>972</v>
      </c>
      <c r="BT33" s="193" t="s">
        <v>972</v>
      </c>
      <c r="BU33" s="192">
        <v>1</v>
      </c>
      <c r="BV33" s="193" t="s">
        <v>972</v>
      </c>
      <c r="BW33" s="193" t="s">
        <v>972</v>
      </c>
      <c r="BX33" s="192">
        <v>1</v>
      </c>
      <c r="BY33" s="193" t="s">
        <v>972</v>
      </c>
      <c r="BZ33" s="193" t="s">
        <v>972</v>
      </c>
      <c r="CA33" s="192">
        <v>1</v>
      </c>
      <c r="CB33" s="193" t="s">
        <v>972</v>
      </c>
      <c r="CC33" s="193" t="s">
        <v>972</v>
      </c>
      <c r="CD33" s="192">
        <v>1</v>
      </c>
      <c r="CE33" s="193" t="s">
        <v>972</v>
      </c>
      <c r="CF33" s="193" t="s">
        <v>972</v>
      </c>
      <c r="CG33" s="192">
        <v>1</v>
      </c>
      <c r="CH33" s="193" t="s">
        <v>972</v>
      </c>
      <c r="CI33" s="193" t="s">
        <v>972</v>
      </c>
      <c r="CJ33" s="192">
        <v>1</v>
      </c>
      <c r="CK33" s="193" t="s">
        <v>972</v>
      </c>
      <c r="CL33" s="193" t="s">
        <v>972</v>
      </c>
      <c r="CM33" s="192">
        <v>1</v>
      </c>
      <c r="CN33" s="193" t="s">
        <v>972</v>
      </c>
      <c r="CO33" s="193" t="s">
        <v>972</v>
      </c>
      <c r="CP33" s="192">
        <v>1</v>
      </c>
      <c r="CQ33" s="193" t="s">
        <v>972</v>
      </c>
      <c r="CR33" s="193" t="s">
        <v>972</v>
      </c>
      <c r="CS33" s="192">
        <v>1</v>
      </c>
      <c r="CT33" s="193" t="s">
        <v>972</v>
      </c>
      <c r="CU33" s="193" t="s">
        <v>972</v>
      </c>
      <c r="CV33" s="192">
        <v>1</v>
      </c>
      <c r="CW33" s="193" t="s">
        <v>972</v>
      </c>
      <c r="CX33" s="193" t="s">
        <v>972</v>
      </c>
      <c r="CY33" s="192">
        <v>1</v>
      </c>
      <c r="CZ33" s="193" t="s">
        <v>972</v>
      </c>
      <c r="DA33" s="193" t="s">
        <v>972</v>
      </c>
      <c r="DB33" s="192">
        <v>1</v>
      </c>
      <c r="DC33" s="193" t="s">
        <v>972</v>
      </c>
      <c r="DD33" s="193" t="s">
        <v>972</v>
      </c>
      <c r="DE33" s="192">
        <v>1</v>
      </c>
      <c r="DF33" s="193" t="s">
        <v>972</v>
      </c>
      <c r="DG33" s="193" t="s">
        <v>972</v>
      </c>
      <c r="DH33" s="192">
        <v>1</v>
      </c>
      <c r="DI33" s="193" t="s">
        <v>972</v>
      </c>
      <c r="DJ33" s="193" t="s">
        <v>972</v>
      </c>
      <c r="DK33" s="192">
        <v>1</v>
      </c>
      <c r="DL33" s="193" t="s">
        <v>972</v>
      </c>
      <c r="DM33" s="193" t="s">
        <v>972</v>
      </c>
      <c r="DN33" s="192">
        <v>1</v>
      </c>
      <c r="DO33" s="193" t="s">
        <v>972</v>
      </c>
      <c r="DP33" s="193" t="s">
        <v>972</v>
      </c>
      <c r="DQ33" s="192">
        <v>1</v>
      </c>
      <c r="DR33" s="193" t="s">
        <v>972</v>
      </c>
      <c r="DS33" s="193" t="s">
        <v>972</v>
      </c>
      <c r="DT33" s="192">
        <v>1</v>
      </c>
      <c r="DU33" s="193" t="s">
        <v>972</v>
      </c>
      <c r="DV33" s="193" t="s">
        <v>972</v>
      </c>
      <c r="DW33" s="192">
        <v>1</v>
      </c>
      <c r="DX33" s="193" t="s">
        <v>972</v>
      </c>
      <c r="DY33" s="193" t="s">
        <v>972</v>
      </c>
      <c r="DZ33" s="192">
        <v>1</v>
      </c>
      <c r="EA33" s="193" t="s">
        <v>972</v>
      </c>
      <c r="EB33" s="193" t="s">
        <v>972</v>
      </c>
      <c r="EC33" s="192">
        <v>1</v>
      </c>
      <c r="ED33" s="193" t="s">
        <v>972</v>
      </c>
      <c r="EE33" s="193" t="s">
        <v>972</v>
      </c>
      <c r="EF33" s="192">
        <v>1</v>
      </c>
      <c r="EG33" s="193" t="s">
        <v>972</v>
      </c>
      <c r="EH33" s="193" t="s">
        <v>972</v>
      </c>
      <c r="EI33" s="192">
        <v>1</v>
      </c>
      <c r="EJ33" s="193" t="s">
        <v>972</v>
      </c>
      <c r="EK33" s="193" t="s">
        <v>972</v>
      </c>
      <c r="EL33" s="192">
        <v>1</v>
      </c>
      <c r="EM33" s="193" t="s">
        <v>972</v>
      </c>
      <c r="EN33" s="193" t="s">
        <v>972</v>
      </c>
      <c r="EO33" s="192">
        <v>1</v>
      </c>
      <c r="EP33" s="193" t="s">
        <v>972</v>
      </c>
      <c r="EQ33" s="193" t="s">
        <v>972</v>
      </c>
      <c r="ER33" s="192">
        <v>1</v>
      </c>
      <c r="ES33" s="193" t="s">
        <v>972</v>
      </c>
      <c r="ET33" s="193" t="s">
        <v>972</v>
      </c>
    </row>
    <row r="34" spans="1:150" x14ac:dyDescent="0.25">
      <c r="A34" s="1"/>
      <c r="B34" s="191" t="s">
        <v>3023</v>
      </c>
      <c r="C34" s="191" t="s">
        <v>116</v>
      </c>
      <c r="D34" s="191" t="s">
        <v>3017</v>
      </c>
      <c r="E34" s="191" t="s">
        <v>3024</v>
      </c>
      <c r="F34" s="191" t="s">
        <v>3025</v>
      </c>
      <c r="G34" s="192">
        <v>1</v>
      </c>
      <c r="H34" s="193" t="s">
        <v>972</v>
      </c>
      <c r="I34" s="193" t="s">
        <v>972</v>
      </c>
      <c r="J34" s="192">
        <v>1</v>
      </c>
      <c r="K34" s="193" t="s">
        <v>972</v>
      </c>
      <c r="L34" s="193" t="s">
        <v>972</v>
      </c>
      <c r="M34" s="192">
        <v>1</v>
      </c>
      <c r="N34" s="193" t="s">
        <v>972</v>
      </c>
      <c r="O34" s="193" t="s">
        <v>972</v>
      </c>
      <c r="P34" s="192">
        <v>1</v>
      </c>
      <c r="Q34" s="193" t="s">
        <v>972</v>
      </c>
      <c r="R34" s="193" t="s">
        <v>972</v>
      </c>
      <c r="S34" s="192">
        <v>1</v>
      </c>
      <c r="T34" s="193" t="s">
        <v>972</v>
      </c>
      <c r="U34" s="193" t="s">
        <v>972</v>
      </c>
      <c r="V34" s="192">
        <v>1</v>
      </c>
      <c r="W34" s="193" t="s">
        <v>972</v>
      </c>
      <c r="X34" s="193" t="s">
        <v>972</v>
      </c>
      <c r="Y34" s="192">
        <v>1</v>
      </c>
      <c r="Z34" s="193" t="s">
        <v>972</v>
      </c>
      <c r="AA34" s="193" t="s">
        <v>972</v>
      </c>
      <c r="AB34" s="192">
        <v>1</v>
      </c>
      <c r="AC34" s="193" t="s">
        <v>972</v>
      </c>
      <c r="AD34" s="193" t="s">
        <v>972</v>
      </c>
      <c r="AE34" s="192">
        <v>1</v>
      </c>
      <c r="AF34" s="193" t="s">
        <v>972</v>
      </c>
      <c r="AG34" s="193" t="s">
        <v>972</v>
      </c>
      <c r="AH34" s="192">
        <v>1</v>
      </c>
      <c r="AI34" s="193" t="s">
        <v>972</v>
      </c>
      <c r="AJ34" s="193" t="s">
        <v>972</v>
      </c>
      <c r="AK34" s="192">
        <v>1</v>
      </c>
      <c r="AL34" s="193" t="s">
        <v>972</v>
      </c>
      <c r="AM34" s="193" t="s">
        <v>972</v>
      </c>
      <c r="AN34" s="192">
        <v>1</v>
      </c>
      <c r="AO34" s="193" t="s">
        <v>972</v>
      </c>
      <c r="AP34" s="193" t="s">
        <v>972</v>
      </c>
      <c r="AQ34" s="192">
        <v>1</v>
      </c>
      <c r="AR34" s="193" t="s">
        <v>972</v>
      </c>
      <c r="AS34" s="193" t="s">
        <v>972</v>
      </c>
      <c r="AT34" s="192">
        <v>1</v>
      </c>
      <c r="AU34" s="193" t="s">
        <v>972</v>
      </c>
      <c r="AV34" s="193" t="s">
        <v>972</v>
      </c>
      <c r="AW34" s="192">
        <v>1</v>
      </c>
      <c r="AX34" s="193" t="s">
        <v>972</v>
      </c>
      <c r="AY34" s="193" t="s">
        <v>972</v>
      </c>
      <c r="AZ34" s="192">
        <v>1</v>
      </c>
      <c r="BA34" s="193" t="s">
        <v>972</v>
      </c>
      <c r="BB34" s="193" t="s">
        <v>972</v>
      </c>
      <c r="BC34" s="192">
        <v>1</v>
      </c>
      <c r="BD34" s="193" t="s">
        <v>972</v>
      </c>
      <c r="BE34" s="193" t="s">
        <v>972</v>
      </c>
      <c r="BF34" s="192">
        <v>1</v>
      </c>
      <c r="BG34" s="193" t="s">
        <v>972</v>
      </c>
      <c r="BH34" s="193" t="s">
        <v>972</v>
      </c>
      <c r="BI34" s="192">
        <v>1</v>
      </c>
      <c r="BJ34" s="193" t="s">
        <v>972</v>
      </c>
      <c r="BK34" s="193" t="s">
        <v>972</v>
      </c>
      <c r="BL34" s="192">
        <v>1</v>
      </c>
      <c r="BM34" s="193" t="s">
        <v>972</v>
      </c>
      <c r="BN34" s="193" t="s">
        <v>972</v>
      </c>
      <c r="BO34" s="192">
        <v>1</v>
      </c>
      <c r="BP34" s="193" t="s">
        <v>972</v>
      </c>
      <c r="BQ34" s="193" t="s">
        <v>972</v>
      </c>
      <c r="BR34" s="192">
        <v>1</v>
      </c>
      <c r="BS34" s="193" t="s">
        <v>972</v>
      </c>
      <c r="BT34" s="193" t="s">
        <v>972</v>
      </c>
      <c r="BU34" s="192">
        <v>1</v>
      </c>
      <c r="BV34" s="193" t="s">
        <v>972</v>
      </c>
      <c r="BW34" s="193" t="s">
        <v>972</v>
      </c>
      <c r="BX34" s="192">
        <v>1</v>
      </c>
      <c r="BY34" s="193" t="s">
        <v>972</v>
      </c>
      <c r="BZ34" s="193" t="s">
        <v>972</v>
      </c>
      <c r="CA34" s="192">
        <v>1</v>
      </c>
      <c r="CB34" s="193" t="s">
        <v>972</v>
      </c>
      <c r="CC34" s="193" t="s">
        <v>972</v>
      </c>
      <c r="CD34" s="192">
        <v>1</v>
      </c>
      <c r="CE34" s="193" t="s">
        <v>972</v>
      </c>
      <c r="CF34" s="193" t="s">
        <v>972</v>
      </c>
      <c r="CG34" s="192">
        <v>1</v>
      </c>
      <c r="CH34" s="193" t="s">
        <v>972</v>
      </c>
      <c r="CI34" s="193" t="s">
        <v>972</v>
      </c>
      <c r="CJ34" s="192">
        <v>1</v>
      </c>
      <c r="CK34" s="193" t="s">
        <v>972</v>
      </c>
      <c r="CL34" s="193" t="s">
        <v>972</v>
      </c>
      <c r="CM34" s="192">
        <v>1</v>
      </c>
      <c r="CN34" s="193" t="s">
        <v>972</v>
      </c>
      <c r="CO34" s="193" t="s">
        <v>972</v>
      </c>
      <c r="CP34" s="192">
        <v>1</v>
      </c>
      <c r="CQ34" s="193" t="s">
        <v>972</v>
      </c>
      <c r="CR34" s="193" t="s">
        <v>972</v>
      </c>
      <c r="CS34" s="192">
        <v>1</v>
      </c>
      <c r="CT34" s="193" t="s">
        <v>972</v>
      </c>
      <c r="CU34" s="193" t="s">
        <v>972</v>
      </c>
      <c r="CV34" s="192">
        <v>1</v>
      </c>
      <c r="CW34" s="193" t="s">
        <v>972</v>
      </c>
      <c r="CX34" s="193" t="s">
        <v>972</v>
      </c>
      <c r="CY34" s="192">
        <v>1</v>
      </c>
      <c r="CZ34" s="193" t="s">
        <v>972</v>
      </c>
      <c r="DA34" s="193" t="s">
        <v>972</v>
      </c>
      <c r="DB34" s="192">
        <v>1</v>
      </c>
      <c r="DC34" s="193" t="s">
        <v>972</v>
      </c>
      <c r="DD34" s="193" t="s">
        <v>972</v>
      </c>
      <c r="DE34" s="192">
        <v>1</v>
      </c>
      <c r="DF34" s="193" t="s">
        <v>972</v>
      </c>
      <c r="DG34" s="193" t="s">
        <v>972</v>
      </c>
      <c r="DH34" s="192">
        <v>1</v>
      </c>
      <c r="DI34" s="193" t="s">
        <v>972</v>
      </c>
      <c r="DJ34" s="193" t="s">
        <v>972</v>
      </c>
      <c r="DK34" s="192">
        <v>1</v>
      </c>
      <c r="DL34" s="193" t="s">
        <v>972</v>
      </c>
      <c r="DM34" s="193" t="s">
        <v>972</v>
      </c>
      <c r="DN34" s="192">
        <v>1</v>
      </c>
      <c r="DO34" s="193" t="s">
        <v>972</v>
      </c>
      <c r="DP34" s="193" t="s">
        <v>972</v>
      </c>
      <c r="DQ34" s="192">
        <v>1</v>
      </c>
      <c r="DR34" s="193" t="s">
        <v>972</v>
      </c>
      <c r="DS34" s="193" t="s">
        <v>972</v>
      </c>
      <c r="DT34" s="192">
        <v>1</v>
      </c>
      <c r="DU34" s="193" t="s">
        <v>972</v>
      </c>
      <c r="DV34" s="193" t="s">
        <v>972</v>
      </c>
      <c r="DW34" s="192">
        <v>1</v>
      </c>
      <c r="DX34" s="193" t="s">
        <v>972</v>
      </c>
      <c r="DY34" s="193" t="s">
        <v>972</v>
      </c>
      <c r="DZ34" s="192">
        <v>1</v>
      </c>
      <c r="EA34" s="193" t="s">
        <v>972</v>
      </c>
      <c r="EB34" s="193" t="s">
        <v>972</v>
      </c>
      <c r="EC34" s="192">
        <v>1</v>
      </c>
      <c r="ED34" s="193" t="s">
        <v>972</v>
      </c>
      <c r="EE34" s="193" t="s">
        <v>972</v>
      </c>
      <c r="EF34" s="192">
        <v>1</v>
      </c>
      <c r="EG34" s="193" t="s">
        <v>972</v>
      </c>
      <c r="EH34" s="193" t="s">
        <v>972</v>
      </c>
      <c r="EI34" s="192">
        <v>1</v>
      </c>
      <c r="EJ34" s="193" t="s">
        <v>972</v>
      </c>
      <c r="EK34" s="193" t="s">
        <v>972</v>
      </c>
      <c r="EL34" s="192">
        <v>1</v>
      </c>
      <c r="EM34" s="193" t="s">
        <v>972</v>
      </c>
      <c r="EN34" s="193" t="s">
        <v>972</v>
      </c>
      <c r="EO34" s="192">
        <v>1</v>
      </c>
      <c r="EP34" s="193" t="s">
        <v>972</v>
      </c>
      <c r="EQ34" s="193" t="s">
        <v>972</v>
      </c>
      <c r="ER34" s="192">
        <v>1</v>
      </c>
      <c r="ES34" s="193" t="s">
        <v>972</v>
      </c>
      <c r="ET34" s="193" t="s">
        <v>972</v>
      </c>
    </row>
    <row r="35" spans="1:150" x14ac:dyDescent="0.25">
      <c r="A35" s="1"/>
      <c r="B35" s="191" t="s">
        <v>3026</v>
      </c>
      <c r="C35" s="191" t="s">
        <v>116</v>
      </c>
      <c r="D35" s="191" t="s">
        <v>3017</v>
      </c>
      <c r="E35" s="191" t="s">
        <v>3027</v>
      </c>
      <c r="F35" s="191" t="s">
        <v>3028</v>
      </c>
      <c r="G35" s="192">
        <v>1</v>
      </c>
      <c r="H35" s="193" t="s">
        <v>972</v>
      </c>
      <c r="I35" s="193" t="s">
        <v>972</v>
      </c>
      <c r="J35" s="192">
        <v>1</v>
      </c>
      <c r="K35" s="193" t="s">
        <v>972</v>
      </c>
      <c r="L35" s="193" t="s">
        <v>972</v>
      </c>
      <c r="M35" s="192">
        <v>1</v>
      </c>
      <c r="N35" s="193" t="s">
        <v>972</v>
      </c>
      <c r="O35" s="193" t="s">
        <v>972</v>
      </c>
      <c r="P35" s="192">
        <v>1</v>
      </c>
      <c r="Q35" s="193" t="s">
        <v>972</v>
      </c>
      <c r="R35" s="193" t="s">
        <v>972</v>
      </c>
      <c r="S35" s="192">
        <v>1</v>
      </c>
      <c r="T35" s="193" t="s">
        <v>972</v>
      </c>
      <c r="U35" s="193" t="s">
        <v>972</v>
      </c>
      <c r="V35" s="192">
        <v>1</v>
      </c>
      <c r="W35" s="193" t="s">
        <v>972</v>
      </c>
      <c r="X35" s="193" t="s">
        <v>972</v>
      </c>
      <c r="Y35" s="192">
        <v>1</v>
      </c>
      <c r="Z35" s="193" t="s">
        <v>972</v>
      </c>
      <c r="AA35" s="193" t="s">
        <v>972</v>
      </c>
      <c r="AB35" s="192">
        <v>1</v>
      </c>
      <c r="AC35" s="193" t="s">
        <v>972</v>
      </c>
      <c r="AD35" s="193" t="s">
        <v>972</v>
      </c>
      <c r="AE35" s="192">
        <v>1</v>
      </c>
      <c r="AF35" s="193" t="s">
        <v>972</v>
      </c>
      <c r="AG35" s="193" t="s">
        <v>972</v>
      </c>
      <c r="AH35" s="192">
        <v>1</v>
      </c>
      <c r="AI35" s="193" t="s">
        <v>972</v>
      </c>
      <c r="AJ35" s="193" t="s">
        <v>972</v>
      </c>
      <c r="AK35" s="192">
        <v>1</v>
      </c>
      <c r="AL35" s="193" t="s">
        <v>972</v>
      </c>
      <c r="AM35" s="193" t="s">
        <v>972</v>
      </c>
      <c r="AN35" s="192">
        <v>1</v>
      </c>
      <c r="AO35" s="193" t="s">
        <v>972</v>
      </c>
      <c r="AP35" s="193" t="s">
        <v>972</v>
      </c>
      <c r="AQ35" s="192">
        <v>1</v>
      </c>
      <c r="AR35" s="193" t="s">
        <v>972</v>
      </c>
      <c r="AS35" s="193" t="s">
        <v>972</v>
      </c>
      <c r="AT35" s="192">
        <v>1</v>
      </c>
      <c r="AU35" s="193" t="s">
        <v>972</v>
      </c>
      <c r="AV35" s="193" t="s">
        <v>972</v>
      </c>
      <c r="AW35" s="192">
        <v>1</v>
      </c>
      <c r="AX35" s="193" t="s">
        <v>972</v>
      </c>
      <c r="AY35" s="193" t="s">
        <v>972</v>
      </c>
      <c r="AZ35" s="192">
        <v>1</v>
      </c>
      <c r="BA35" s="193" t="s">
        <v>972</v>
      </c>
      <c r="BB35" s="193" t="s">
        <v>972</v>
      </c>
      <c r="BC35" s="192">
        <v>1</v>
      </c>
      <c r="BD35" s="193" t="s">
        <v>972</v>
      </c>
      <c r="BE35" s="193" t="s">
        <v>972</v>
      </c>
      <c r="BF35" s="192">
        <v>1</v>
      </c>
      <c r="BG35" s="193" t="s">
        <v>972</v>
      </c>
      <c r="BH35" s="193" t="s">
        <v>972</v>
      </c>
      <c r="BI35" s="192">
        <v>1</v>
      </c>
      <c r="BJ35" s="193" t="s">
        <v>972</v>
      </c>
      <c r="BK35" s="193" t="s">
        <v>972</v>
      </c>
      <c r="BL35" s="192">
        <v>1</v>
      </c>
      <c r="BM35" s="193" t="s">
        <v>972</v>
      </c>
      <c r="BN35" s="193" t="s">
        <v>972</v>
      </c>
      <c r="BO35" s="192">
        <v>1</v>
      </c>
      <c r="BP35" s="193" t="s">
        <v>972</v>
      </c>
      <c r="BQ35" s="193" t="s">
        <v>972</v>
      </c>
      <c r="BR35" s="192">
        <v>1</v>
      </c>
      <c r="BS35" s="193" t="s">
        <v>972</v>
      </c>
      <c r="BT35" s="193" t="s">
        <v>972</v>
      </c>
      <c r="BU35" s="192">
        <v>1</v>
      </c>
      <c r="BV35" s="193" t="s">
        <v>972</v>
      </c>
      <c r="BW35" s="193" t="s">
        <v>972</v>
      </c>
      <c r="BX35" s="192">
        <v>1</v>
      </c>
      <c r="BY35" s="193" t="s">
        <v>972</v>
      </c>
      <c r="BZ35" s="193" t="s">
        <v>972</v>
      </c>
      <c r="CA35" s="192">
        <v>1</v>
      </c>
      <c r="CB35" s="193" t="s">
        <v>972</v>
      </c>
      <c r="CC35" s="193" t="s">
        <v>972</v>
      </c>
      <c r="CD35" s="192">
        <v>1</v>
      </c>
      <c r="CE35" s="193" t="s">
        <v>972</v>
      </c>
      <c r="CF35" s="193" t="s">
        <v>972</v>
      </c>
      <c r="CG35" s="192">
        <v>1</v>
      </c>
      <c r="CH35" s="193" t="s">
        <v>972</v>
      </c>
      <c r="CI35" s="193" t="s">
        <v>972</v>
      </c>
      <c r="CJ35" s="192">
        <v>1</v>
      </c>
      <c r="CK35" s="193" t="s">
        <v>972</v>
      </c>
      <c r="CL35" s="193" t="s">
        <v>972</v>
      </c>
      <c r="CM35" s="192">
        <v>1</v>
      </c>
      <c r="CN35" s="193" t="s">
        <v>972</v>
      </c>
      <c r="CO35" s="193" t="s">
        <v>972</v>
      </c>
      <c r="CP35" s="192">
        <v>1</v>
      </c>
      <c r="CQ35" s="193" t="s">
        <v>972</v>
      </c>
      <c r="CR35" s="193" t="s">
        <v>972</v>
      </c>
      <c r="CS35" s="192">
        <v>1</v>
      </c>
      <c r="CT35" s="193" t="s">
        <v>972</v>
      </c>
      <c r="CU35" s="193" t="s">
        <v>972</v>
      </c>
      <c r="CV35" s="192">
        <v>1</v>
      </c>
      <c r="CW35" s="193" t="s">
        <v>972</v>
      </c>
      <c r="CX35" s="193" t="s">
        <v>972</v>
      </c>
      <c r="CY35" s="192">
        <v>1</v>
      </c>
      <c r="CZ35" s="193" t="s">
        <v>972</v>
      </c>
      <c r="DA35" s="193" t="s">
        <v>972</v>
      </c>
      <c r="DB35" s="192">
        <v>1</v>
      </c>
      <c r="DC35" s="193" t="s">
        <v>972</v>
      </c>
      <c r="DD35" s="193" t="s">
        <v>972</v>
      </c>
      <c r="DE35" s="192">
        <v>1</v>
      </c>
      <c r="DF35" s="193" t="s">
        <v>972</v>
      </c>
      <c r="DG35" s="193" t="s">
        <v>972</v>
      </c>
      <c r="DH35" s="192">
        <v>1</v>
      </c>
      <c r="DI35" s="193" t="s">
        <v>972</v>
      </c>
      <c r="DJ35" s="193" t="s">
        <v>972</v>
      </c>
      <c r="DK35" s="192">
        <v>1</v>
      </c>
      <c r="DL35" s="193" t="s">
        <v>972</v>
      </c>
      <c r="DM35" s="193" t="s">
        <v>972</v>
      </c>
      <c r="DN35" s="192">
        <v>1</v>
      </c>
      <c r="DO35" s="193" t="s">
        <v>972</v>
      </c>
      <c r="DP35" s="193" t="s">
        <v>972</v>
      </c>
      <c r="DQ35" s="192">
        <v>1</v>
      </c>
      <c r="DR35" s="193" t="s">
        <v>972</v>
      </c>
      <c r="DS35" s="193" t="s">
        <v>972</v>
      </c>
      <c r="DT35" s="192">
        <v>1</v>
      </c>
      <c r="DU35" s="193" t="s">
        <v>972</v>
      </c>
      <c r="DV35" s="193" t="s">
        <v>972</v>
      </c>
      <c r="DW35" s="192">
        <v>1</v>
      </c>
      <c r="DX35" s="193" t="s">
        <v>972</v>
      </c>
      <c r="DY35" s="193" t="s">
        <v>972</v>
      </c>
      <c r="DZ35" s="192">
        <v>1</v>
      </c>
      <c r="EA35" s="193" t="s">
        <v>972</v>
      </c>
      <c r="EB35" s="193" t="s">
        <v>972</v>
      </c>
      <c r="EC35" s="192">
        <v>1</v>
      </c>
      <c r="ED35" s="193" t="s">
        <v>972</v>
      </c>
      <c r="EE35" s="193" t="s">
        <v>972</v>
      </c>
      <c r="EF35" s="192">
        <v>1</v>
      </c>
      <c r="EG35" s="193" t="s">
        <v>972</v>
      </c>
      <c r="EH35" s="193" t="s">
        <v>972</v>
      </c>
      <c r="EI35" s="192">
        <v>1</v>
      </c>
      <c r="EJ35" s="193" t="s">
        <v>972</v>
      </c>
      <c r="EK35" s="193" t="s">
        <v>972</v>
      </c>
      <c r="EL35" s="192">
        <v>1</v>
      </c>
      <c r="EM35" s="193" t="s">
        <v>972</v>
      </c>
      <c r="EN35" s="193" t="s">
        <v>972</v>
      </c>
      <c r="EO35" s="192">
        <v>1</v>
      </c>
      <c r="EP35" s="193" t="s">
        <v>972</v>
      </c>
      <c r="EQ35" s="193" t="s">
        <v>972</v>
      </c>
      <c r="ER35" s="192">
        <v>1</v>
      </c>
      <c r="ES35" s="193" t="s">
        <v>972</v>
      </c>
      <c r="ET35" s="193" t="s">
        <v>972</v>
      </c>
    </row>
    <row r="36" spans="1:150" x14ac:dyDescent="0.25">
      <c r="A36" s="1"/>
      <c r="B36" s="191" t="s">
        <v>3029</v>
      </c>
      <c r="C36" s="191" t="s">
        <v>116</v>
      </c>
      <c r="D36" s="191" t="s">
        <v>3017</v>
      </c>
      <c r="E36" s="191" t="s">
        <v>3030</v>
      </c>
      <c r="F36" s="191" t="s">
        <v>3031</v>
      </c>
      <c r="G36" s="192">
        <v>1</v>
      </c>
      <c r="H36" s="193" t="s">
        <v>972</v>
      </c>
      <c r="I36" s="193" t="s">
        <v>972</v>
      </c>
      <c r="J36" s="192">
        <v>1</v>
      </c>
      <c r="K36" s="193" t="s">
        <v>972</v>
      </c>
      <c r="L36" s="193" t="s">
        <v>972</v>
      </c>
      <c r="M36" s="192">
        <v>1</v>
      </c>
      <c r="N36" s="193" t="s">
        <v>972</v>
      </c>
      <c r="O36" s="193" t="s">
        <v>972</v>
      </c>
      <c r="P36" s="192">
        <v>1</v>
      </c>
      <c r="Q36" s="193" t="s">
        <v>972</v>
      </c>
      <c r="R36" s="193" t="s">
        <v>972</v>
      </c>
      <c r="S36" s="192">
        <v>1</v>
      </c>
      <c r="T36" s="193" t="s">
        <v>972</v>
      </c>
      <c r="U36" s="193" t="s">
        <v>972</v>
      </c>
      <c r="V36" s="192">
        <v>1</v>
      </c>
      <c r="W36" s="193" t="s">
        <v>972</v>
      </c>
      <c r="X36" s="193" t="s">
        <v>972</v>
      </c>
      <c r="Y36" s="192">
        <v>1</v>
      </c>
      <c r="Z36" s="193" t="s">
        <v>972</v>
      </c>
      <c r="AA36" s="193" t="s">
        <v>972</v>
      </c>
      <c r="AB36" s="192">
        <v>1</v>
      </c>
      <c r="AC36" s="193" t="s">
        <v>972</v>
      </c>
      <c r="AD36" s="193" t="s">
        <v>972</v>
      </c>
      <c r="AE36" s="192">
        <v>1</v>
      </c>
      <c r="AF36" s="193" t="s">
        <v>972</v>
      </c>
      <c r="AG36" s="193" t="s">
        <v>972</v>
      </c>
      <c r="AH36" s="192">
        <v>1</v>
      </c>
      <c r="AI36" s="193" t="s">
        <v>972</v>
      </c>
      <c r="AJ36" s="193" t="s">
        <v>972</v>
      </c>
      <c r="AK36" s="192">
        <v>1</v>
      </c>
      <c r="AL36" s="193" t="s">
        <v>972</v>
      </c>
      <c r="AM36" s="193" t="s">
        <v>972</v>
      </c>
      <c r="AN36" s="192">
        <v>1</v>
      </c>
      <c r="AO36" s="193" t="s">
        <v>972</v>
      </c>
      <c r="AP36" s="193" t="s">
        <v>972</v>
      </c>
      <c r="AQ36" s="192">
        <v>1</v>
      </c>
      <c r="AR36" s="193" t="s">
        <v>972</v>
      </c>
      <c r="AS36" s="193" t="s">
        <v>972</v>
      </c>
      <c r="AT36" s="192">
        <v>1</v>
      </c>
      <c r="AU36" s="193" t="s">
        <v>972</v>
      </c>
      <c r="AV36" s="193" t="s">
        <v>972</v>
      </c>
      <c r="AW36" s="192">
        <v>1</v>
      </c>
      <c r="AX36" s="193" t="s">
        <v>972</v>
      </c>
      <c r="AY36" s="193" t="s">
        <v>972</v>
      </c>
      <c r="AZ36" s="192">
        <v>1</v>
      </c>
      <c r="BA36" s="193" t="s">
        <v>972</v>
      </c>
      <c r="BB36" s="193" t="s">
        <v>972</v>
      </c>
      <c r="BC36" s="192">
        <v>1</v>
      </c>
      <c r="BD36" s="193" t="s">
        <v>972</v>
      </c>
      <c r="BE36" s="193" t="s">
        <v>972</v>
      </c>
      <c r="BF36" s="192">
        <v>1</v>
      </c>
      <c r="BG36" s="193" t="s">
        <v>972</v>
      </c>
      <c r="BH36" s="193" t="s">
        <v>972</v>
      </c>
      <c r="BI36" s="192">
        <v>1</v>
      </c>
      <c r="BJ36" s="193" t="s">
        <v>972</v>
      </c>
      <c r="BK36" s="193" t="s">
        <v>972</v>
      </c>
      <c r="BL36" s="192">
        <v>1</v>
      </c>
      <c r="BM36" s="193" t="s">
        <v>972</v>
      </c>
      <c r="BN36" s="193" t="s">
        <v>972</v>
      </c>
      <c r="BO36" s="192">
        <v>1</v>
      </c>
      <c r="BP36" s="193" t="s">
        <v>972</v>
      </c>
      <c r="BQ36" s="193" t="s">
        <v>972</v>
      </c>
      <c r="BR36" s="192">
        <v>1</v>
      </c>
      <c r="BS36" s="193" t="s">
        <v>972</v>
      </c>
      <c r="BT36" s="193" t="s">
        <v>972</v>
      </c>
      <c r="BU36" s="192">
        <v>1</v>
      </c>
      <c r="BV36" s="193" t="s">
        <v>972</v>
      </c>
      <c r="BW36" s="193" t="s">
        <v>972</v>
      </c>
      <c r="BX36" s="192">
        <v>1</v>
      </c>
      <c r="BY36" s="193" t="s">
        <v>972</v>
      </c>
      <c r="BZ36" s="193" t="s">
        <v>972</v>
      </c>
      <c r="CA36" s="192">
        <v>1</v>
      </c>
      <c r="CB36" s="193" t="s">
        <v>972</v>
      </c>
      <c r="CC36" s="193" t="s">
        <v>972</v>
      </c>
      <c r="CD36" s="192">
        <v>1</v>
      </c>
      <c r="CE36" s="193" t="s">
        <v>972</v>
      </c>
      <c r="CF36" s="193" t="s">
        <v>972</v>
      </c>
      <c r="CG36" s="192">
        <v>1</v>
      </c>
      <c r="CH36" s="193" t="s">
        <v>972</v>
      </c>
      <c r="CI36" s="193" t="s">
        <v>972</v>
      </c>
      <c r="CJ36" s="192">
        <v>1</v>
      </c>
      <c r="CK36" s="193" t="s">
        <v>972</v>
      </c>
      <c r="CL36" s="193" t="s">
        <v>972</v>
      </c>
      <c r="CM36" s="192">
        <v>1</v>
      </c>
      <c r="CN36" s="193" t="s">
        <v>972</v>
      </c>
      <c r="CO36" s="193" t="s">
        <v>972</v>
      </c>
      <c r="CP36" s="192">
        <v>1</v>
      </c>
      <c r="CQ36" s="193" t="s">
        <v>972</v>
      </c>
      <c r="CR36" s="193" t="s">
        <v>972</v>
      </c>
      <c r="CS36" s="192">
        <v>1</v>
      </c>
      <c r="CT36" s="193" t="s">
        <v>972</v>
      </c>
      <c r="CU36" s="193" t="s">
        <v>972</v>
      </c>
      <c r="CV36" s="192">
        <v>1</v>
      </c>
      <c r="CW36" s="193" t="s">
        <v>972</v>
      </c>
      <c r="CX36" s="193" t="s">
        <v>972</v>
      </c>
      <c r="CY36" s="192">
        <v>1</v>
      </c>
      <c r="CZ36" s="193" t="s">
        <v>972</v>
      </c>
      <c r="DA36" s="193" t="s">
        <v>972</v>
      </c>
      <c r="DB36" s="192">
        <v>1</v>
      </c>
      <c r="DC36" s="193" t="s">
        <v>972</v>
      </c>
      <c r="DD36" s="193" t="s">
        <v>972</v>
      </c>
      <c r="DE36" s="192">
        <v>1</v>
      </c>
      <c r="DF36" s="193" t="s">
        <v>972</v>
      </c>
      <c r="DG36" s="193" t="s">
        <v>972</v>
      </c>
      <c r="DH36" s="192">
        <v>1</v>
      </c>
      <c r="DI36" s="193" t="s">
        <v>972</v>
      </c>
      <c r="DJ36" s="193" t="s">
        <v>972</v>
      </c>
      <c r="DK36" s="192">
        <v>1</v>
      </c>
      <c r="DL36" s="193" t="s">
        <v>972</v>
      </c>
      <c r="DM36" s="193" t="s">
        <v>972</v>
      </c>
      <c r="DN36" s="192">
        <v>1</v>
      </c>
      <c r="DO36" s="193" t="s">
        <v>972</v>
      </c>
      <c r="DP36" s="193" t="s">
        <v>972</v>
      </c>
      <c r="DQ36" s="192">
        <v>1</v>
      </c>
      <c r="DR36" s="193" t="s">
        <v>972</v>
      </c>
      <c r="DS36" s="193" t="s">
        <v>972</v>
      </c>
      <c r="DT36" s="192">
        <v>1</v>
      </c>
      <c r="DU36" s="193" t="s">
        <v>972</v>
      </c>
      <c r="DV36" s="193" t="s">
        <v>972</v>
      </c>
      <c r="DW36" s="192">
        <v>1</v>
      </c>
      <c r="DX36" s="193" t="s">
        <v>972</v>
      </c>
      <c r="DY36" s="193" t="s">
        <v>972</v>
      </c>
      <c r="DZ36" s="192">
        <v>1</v>
      </c>
      <c r="EA36" s="193" t="s">
        <v>972</v>
      </c>
      <c r="EB36" s="193" t="s">
        <v>972</v>
      </c>
      <c r="EC36" s="192">
        <v>1</v>
      </c>
      <c r="ED36" s="193" t="s">
        <v>972</v>
      </c>
      <c r="EE36" s="193" t="s">
        <v>972</v>
      </c>
      <c r="EF36" s="192">
        <v>1</v>
      </c>
      <c r="EG36" s="193" t="s">
        <v>972</v>
      </c>
      <c r="EH36" s="193" t="s">
        <v>972</v>
      </c>
      <c r="EI36" s="192">
        <v>1</v>
      </c>
      <c r="EJ36" s="193" t="s">
        <v>972</v>
      </c>
      <c r="EK36" s="193" t="s">
        <v>972</v>
      </c>
      <c r="EL36" s="192">
        <v>1</v>
      </c>
      <c r="EM36" s="193" t="s">
        <v>972</v>
      </c>
      <c r="EN36" s="193" t="s">
        <v>972</v>
      </c>
      <c r="EO36" s="192">
        <v>1</v>
      </c>
      <c r="EP36" s="193" t="s">
        <v>972</v>
      </c>
      <c r="EQ36" s="193" t="s">
        <v>972</v>
      </c>
      <c r="ER36" s="192">
        <v>1</v>
      </c>
      <c r="ES36" s="193" t="s">
        <v>972</v>
      </c>
      <c r="ET36" s="193" t="s">
        <v>972</v>
      </c>
    </row>
    <row r="37" spans="1:150" x14ac:dyDescent="0.25">
      <c r="A37" s="1"/>
      <c r="B37" s="191" t="s">
        <v>3032</v>
      </c>
      <c r="C37" s="191" t="s">
        <v>116</v>
      </c>
      <c r="D37" s="191" t="s">
        <v>3017</v>
      </c>
      <c r="E37" s="191" t="s">
        <v>3033</v>
      </c>
      <c r="F37" s="191" t="s">
        <v>3034</v>
      </c>
      <c r="G37" s="192">
        <v>1</v>
      </c>
      <c r="H37" s="193" t="s">
        <v>972</v>
      </c>
      <c r="I37" s="193" t="s">
        <v>972</v>
      </c>
      <c r="J37" s="192">
        <v>1</v>
      </c>
      <c r="K37" s="193" t="s">
        <v>972</v>
      </c>
      <c r="L37" s="193" t="s">
        <v>972</v>
      </c>
      <c r="M37" s="192">
        <v>1</v>
      </c>
      <c r="N37" s="193" t="s">
        <v>972</v>
      </c>
      <c r="O37" s="193" t="s">
        <v>972</v>
      </c>
      <c r="P37" s="192">
        <v>1</v>
      </c>
      <c r="Q37" s="193" t="s">
        <v>972</v>
      </c>
      <c r="R37" s="193" t="s">
        <v>972</v>
      </c>
      <c r="S37" s="192">
        <v>1</v>
      </c>
      <c r="T37" s="193" t="s">
        <v>972</v>
      </c>
      <c r="U37" s="193" t="s">
        <v>972</v>
      </c>
      <c r="V37" s="192">
        <v>1</v>
      </c>
      <c r="W37" s="193" t="s">
        <v>972</v>
      </c>
      <c r="X37" s="193" t="s">
        <v>972</v>
      </c>
      <c r="Y37" s="192">
        <v>1</v>
      </c>
      <c r="Z37" s="193" t="s">
        <v>972</v>
      </c>
      <c r="AA37" s="193" t="s">
        <v>972</v>
      </c>
      <c r="AB37" s="192">
        <v>1</v>
      </c>
      <c r="AC37" s="193" t="s">
        <v>972</v>
      </c>
      <c r="AD37" s="193" t="s">
        <v>972</v>
      </c>
      <c r="AE37" s="192">
        <v>1</v>
      </c>
      <c r="AF37" s="193" t="s">
        <v>972</v>
      </c>
      <c r="AG37" s="193" t="s">
        <v>972</v>
      </c>
      <c r="AH37" s="192">
        <v>1</v>
      </c>
      <c r="AI37" s="193" t="s">
        <v>972</v>
      </c>
      <c r="AJ37" s="193" t="s">
        <v>972</v>
      </c>
      <c r="AK37" s="192">
        <v>1</v>
      </c>
      <c r="AL37" s="193" t="s">
        <v>972</v>
      </c>
      <c r="AM37" s="193" t="s">
        <v>972</v>
      </c>
      <c r="AN37" s="192">
        <v>1</v>
      </c>
      <c r="AO37" s="193" t="s">
        <v>972</v>
      </c>
      <c r="AP37" s="193" t="s">
        <v>972</v>
      </c>
      <c r="AQ37" s="192">
        <v>1</v>
      </c>
      <c r="AR37" s="193" t="s">
        <v>972</v>
      </c>
      <c r="AS37" s="193" t="s">
        <v>972</v>
      </c>
      <c r="AT37" s="192">
        <v>1</v>
      </c>
      <c r="AU37" s="193" t="s">
        <v>972</v>
      </c>
      <c r="AV37" s="193" t="s">
        <v>972</v>
      </c>
      <c r="AW37" s="192">
        <v>1</v>
      </c>
      <c r="AX37" s="193" t="s">
        <v>972</v>
      </c>
      <c r="AY37" s="193" t="s">
        <v>972</v>
      </c>
      <c r="AZ37" s="192">
        <v>1</v>
      </c>
      <c r="BA37" s="193" t="s">
        <v>972</v>
      </c>
      <c r="BB37" s="193" t="s">
        <v>972</v>
      </c>
      <c r="BC37" s="192">
        <v>1</v>
      </c>
      <c r="BD37" s="193" t="s">
        <v>972</v>
      </c>
      <c r="BE37" s="193" t="s">
        <v>972</v>
      </c>
      <c r="BF37" s="192">
        <v>1</v>
      </c>
      <c r="BG37" s="193" t="s">
        <v>972</v>
      </c>
      <c r="BH37" s="193" t="s">
        <v>972</v>
      </c>
      <c r="BI37" s="192">
        <v>1</v>
      </c>
      <c r="BJ37" s="193" t="s">
        <v>972</v>
      </c>
      <c r="BK37" s="193" t="s">
        <v>972</v>
      </c>
      <c r="BL37" s="192">
        <v>1</v>
      </c>
      <c r="BM37" s="193" t="s">
        <v>972</v>
      </c>
      <c r="BN37" s="193" t="s">
        <v>972</v>
      </c>
      <c r="BO37" s="192">
        <v>1</v>
      </c>
      <c r="BP37" s="193" t="s">
        <v>972</v>
      </c>
      <c r="BQ37" s="193" t="s">
        <v>972</v>
      </c>
      <c r="BR37" s="192">
        <v>1</v>
      </c>
      <c r="BS37" s="193" t="s">
        <v>972</v>
      </c>
      <c r="BT37" s="193" t="s">
        <v>972</v>
      </c>
      <c r="BU37" s="192">
        <v>1</v>
      </c>
      <c r="BV37" s="193" t="s">
        <v>972</v>
      </c>
      <c r="BW37" s="193" t="s">
        <v>972</v>
      </c>
      <c r="BX37" s="192">
        <v>1</v>
      </c>
      <c r="BY37" s="193" t="s">
        <v>972</v>
      </c>
      <c r="BZ37" s="193" t="s">
        <v>972</v>
      </c>
      <c r="CA37" s="192">
        <v>1</v>
      </c>
      <c r="CB37" s="193" t="s">
        <v>972</v>
      </c>
      <c r="CC37" s="193" t="s">
        <v>972</v>
      </c>
      <c r="CD37" s="192">
        <v>1</v>
      </c>
      <c r="CE37" s="193" t="s">
        <v>972</v>
      </c>
      <c r="CF37" s="193" t="s">
        <v>972</v>
      </c>
      <c r="CG37" s="192">
        <v>1</v>
      </c>
      <c r="CH37" s="193" t="s">
        <v>972</v>
      </c>
      <c r="CI37" s="193" t="s">
        <v>972</v>
      </c>
      <c r="CJ37" s="192">
        <v>1</v>
      </c>
      <c r="CK37" s="193" t="s">
        <v>972</v>
      </c>
      <c r="CL37" s="193" t="s">
        <v>972</v>
      </c>
      <c r="CM37" s="192">
        <v>1</v>
      </c>
      <c r="CN37" s="193" t="s">
        <v>972</v>
      </c>
      <c r="CO37" s="193" t="s">
        <v>972</v>
      </c>
      <c r="CP37" s="192">
        <v>1</v>
      </c>
      <c r="CQ37" s="193" t="s">
        <v>972</v>
      </c>
      <c r="CR37" s="193" t="s">
        <v>972</v>
      </c>
      <c r="CS37" s="192">
        <v>1</v>
      </c>
      <c r="CT37" s="193" t="s">
        <v>972</v>
      </c>
      <c r="CU37" s="193" t="s">
        <v>972</v>
      </c>
      <c r="CV37" s="192">
        <v>1</v>
      </c>
      <c r="CW37" s="193" t="s">
        <v>972</v>
      </c>
      <c r="CX37" s="193" t="s">
        <v>972</v>
      </c>
      <c r="CY37" s="192">
        <v>1</v>
      </c>
      <c r="CZ37" s="193" t="s">
        <v>972</v>
      </c>
      <c r="DA37" s="193" t="s">
        <v>972</v>
      </c>
      <c r="DB37" s="192">
        <v>1</v>
      </c>
      <c r="DC37" s="193" t="s">
        <v>972</v>
      </c>
      <c r="DD37" s="193" t="s">
        <v>972</v>
      </c>
      <c r="DE37" s="192">
        <v>1</v>
      </c>
      <c r="DF37" s="193" t="s">
        <v>972</v>
      </c>
      <c r="DG37" s="193" t="s">
        <v>972</v>
      </c>
      <c r="DH37" s="192">
        <v>1</v>
      </c>
      <c r="DI37" s="193" t="s">
        <v>972</v>
      </c>
      <c r="DJ37" s="193" t="s">
        <v>972</v>
      </c>
      <c r="DK37" s="192">
        <v>1</v>
      </c>
      <c r="DL37" s="193" t="s">
        <v>972</v>
      </c>
      <c r="DM37" s="193" t="s">
        <v>972</v>
      </c>
      <c r="DN37" s="192">
        <v>1</v>
      </c>
      <c r="DO37" s="193" t="s">
        <v>972</v>
      </c>
      <c r="DP37" s="193" t="s">
        <v>972</v>
      </c>
      <c r="DQ37" s="192">
        <v>1</v>
      </c>
      <c r="DR37" s="193" t="s">
        <v>972</v>
      </c>
      <c r="DS37" s="193" t="s">
        <v>972</v>
      </c>
      <c r="DT37" s="192">
        <v>1</v>
      </c>
      <c r="DU37" s="193" t="s">
        <v>972</v>
      </c>
      <c r="DV37" s="193" t="s">
        <v>972</v>
      </c>
      <c r="DW37" s="192">
        <v>1</v>
      </c>
      <c r="DX37" s="193" t="s">
        <v>972</v>
      </c>
      <c r="DY37" s="193" t="s">
        <v>972</v>
      </c>
      <c r="DZ37" s="192">
        <v>1</v>
      </c>
      <c r="EA37" s="193" t="s">
        <v>972</v>
      </c>
      <c r="EB37" s="193" t="s">
        <v>972</v>
      </c>
      <c r="EC37" s="192">
        <v>1</v>
      </c>
      <c r="ED37" s="193" t="s">
        <v>972</v>
      </c>
      <c r="EE37" s="193" t="s">
        <v>972</v>
      </c>
      <c r="EF37" s="192">
        <v>1</v>
      </c>
      <c r="EG37" s="193" t="s">
        <v>972</v>
      </c>
      <c r="EH37" s="193" t="s">
        <v>972</v>
      </c>
      <c r="EI37" s="192">
        <v>1</v>
      </c>
      <c r="EJ37" s="193" t="s">
        <v>972</v>
      </c>
      <c r="EK37" s="193" t="s">
        <v>972</v>
      </c>
      <c r="EL37" s="192">
        <v>1</v>
      </c>
      <c r="EM37" s="193" t="s">
        <v>972</v>
      </c>
      <c r="EN37" s="193" t="s">
        <v>972</v>
      </c>
      <c r="EO37" s="192">
        <v>1</v>
      </c>
      <c r="EP37" s="193" t="s">
        <v>972</v>
      </c>
      <c r="EQ37" s="193" t="s">
        <v>972</v>
      </c>
      <c r="ER37" s="192">
        <v>1</v>
      </c>
      <c r="ES37" s="193" t="s">
        <v>972</v>
      </c>
      <c r="ET37" s="193" t="s">
        <v>972</v>
      </c>
    </row>
    <row r="38" spans="1:150" x14ac:dyDescent="0.25">
      <c r="A38" s="1"/>
      <c r="B38" s="191" t="s">
        <v>3035</v>
      </c>
      <c r="C38" s="191" t="s">
        <v>116</v>
      </c>
      <c r="D38" s="191" t="s">
        <v>3017</v>
      </c>
      <c r="E38" s="191" t="s">
        <v>3036</v>
      </c>
      <c r="F38" s="191" t="s">
        <v>3037</v>
      </c>
      <c r="G38" s="192">
        <v>1</v>
      </c>
      <c r="H38" s="193" t="s">
        <v>972</v>
      </c>
      <c r="I38" s="193" t="s">
        <v>972</v>
      </c>
      <c r="J38" s="192">
        <v>1</v>
      </c>
      <c r="K38" s="193" t="s">
        <v>972</v>
      </c>
      <c r="L38" s="193" t="s">
        <v>972</v>
      </c>
      <c r="M38" s="192">
        <v>1</v>
      </c>
      <c r="N38" s="193" t="s">
        <v>972</v>
      </c>
      <c r="O38" s="193" t="s">
        <v>972</v>
      </c>
      <c r="P38" s="192">
        <v>1</v>
      </c>
      <c r="Q38" s="193" t="s">
        <v>972</v>
      </c>
      <c r="R38" s="193" t="s">
        <v>972</v>
      </c>
      <c r="S38" s="192">
        <v>1</v>
      </c>
      <c r="T38" s="193" t="s">
        <v>972</v>
      </c>
      <c r="U38" s="193" t="s">
        <v>972</v>
      </c>
      <c r="V38" s="192">
        <v>1</v>
      </c>
      <c r="W38" s="193" t="s">
        <v>972</v>
      </c>
      <c r="X38" s="193" t="s">
        <v>972</v>
      </c>
      <c r="Y38" s="192">
        <v>1</v>
      </c>
      <c r="Z38" s="193" t="s">
        <v>972</v>
      </c>
      <c r="AA38" s="193" t="s">
        <v>972</v>
      </c>
      <c r="AB38" s="192">
        <v>1</v>
      </c>
      <c r="AC38" s="193" t="s">
        <v>972</v>
      </c>
      <c r="AD38" s="193" t="s">
        <v>972</v>
      </c>
      <c r="AE38" s="192">
        <v>1</v>
      </c>
      <c r="AF38" s="193" t="s">
        <v>972</v>
      </c>
      <c r="AG38" s="193" t="s">
        <v>972</v>
      </c>
      <c r="AH38" s="192">
        <v>1</v>
      </c>
      <c r="AI38" s="193" t="s">
        <v>972</v>
      </c>
      <c r="AJ38" s="193" t="s">
        <v>972</v>
      </c>
      <c r="AK38" s="192">
        <v>1</v>
      </c>
      <c r="AL38" s="193" t="s">
        <v>972</v>
      </c>
      <c r="AM38" s="193" t="s">
        <v>972</v>
      </c>
      <c r="AN38" s="192">
        <v>1</v>
      </c>
      <c r="AO38" s="193" t="s">
        <v>972</v>
      </c>
      <c r="AP38" s="193" t="s">
        <v>972</v>
      </c>
      <c r="AQ38" s="192">
        <v>1</v>
      </c>
      <c r="AR38" s="193" t="s">
        <v>972</v>
      </c>
      <c r="AS38" s="193" t="s">
        <v>972</v>
      </c>
      <c r="AT38" s="192">
        <v>1</v>
      </c>
      <c r="AU38" s="193" t="s">
        <v>972</v>
      </c>
      <c r="AV38" s="193" t="s">
        <v>972</v>
      </c>
      <c r="AW38" s="192">
        <v>1</v>
      </c>
      <c r="AX38" s="193" t="s">
        <v>972</v>
      </c>
      <c r="AY38" s="193" t="s">
        <v>972</v>
      </c>
      <c r="AZ38" s="192">
        <v>1</v>
      </c>
      <c r="BA38" s="193" t="s">
        <v>972</v>
      </c>
      <c r="BB38" s="193" t="s">
        <v>972</v>
      </c>
      <c r="BC38" s="192">
        <v>1</v>
      </c>
      <c r="BD38" s="193" t="s">
        <v>972</v>
      </c>
      <c r="BE38" s="193" t="s">
        <v>972</v>
      </c>
      <c r="BF38" s="192">
        <v>1</v>
      </c>
      <c r="BG38" s="193" t="s">
        <v>972</v>
      </c>
      <c r="BH38" s="193" t="s">
        <v>972</v>
      </c>
      <c r="BI38" s="192">
        <v>1</v>
      </c>
      <c r="BJ38" s="193" t="s">
        <v>972</v>
      </c>
      <c r="BK38" s="193" t="s">
        <v>972</v>
      </c>
      <c r="BL38" s="192">
        <v>1</v>
      </c>
      <c r="BM38" s="193" t="s">
        <v>972</v>
      </c>
      <c r="BN38" s="193" t="s">
        <v>972</v>
      </c>
      <c r="BO38" s="192">
        <v>1</v>
      </c>
      <c r="BP38" s="193" t="s">
        <v>972</v>
      </c>
      <c r="BQ38" s="193" t="s">
        <v>972</v>
      </c>
      <c r="BR38" s="192">
        <v>1</v>
      </c>
      <c r="BS38" s="193" t="s">
        <v>972</v>
      </c>
      <c r="BT38" s="193" t="s">
        <v>972</v>
      </c>
      <c r="BU38" s="192">
        <v>1</v>
      </c>
      <c r="BV38" s="193" t="s">
        <v>972</v>
      </c>
      <c r="BW38" s="193" t="s">
        <v>972</v>
      </c>
      <c r="BX38" s="192">
        <v>1</v>
      </c>
      <c r="BY38" s="193" t="s">
        <v>972</v>
      </c>
      <c r="BZ38" s="193" t="s">
        <v>972</v>
      </c>
      <c r="CA38" s="192">
        <v>1</v>
      </c>
      <c r="CB38" s="193" t="s">
        <v>972</v>
      </c>
      <c r="CC38" s="193" t="s">
        <v>972</v>
      </c>
      <c r="CD38" s="192">
        <v>1</v>
      </c>
      <c r="CE38" s="193" t="s">
        <v>972</v>
      </c>
      <c r="CF38" s="193" t="s">
        <v>972</v>
      </c>
      <c r="CG38" s="192">
        <v>1</v>
      </c>
      <c r="CH38" s="193" t="s">
        <v>972</v>
      </c>
      <c r="CI38" s="193" t="s">
        <v>972</v>
      </c>
      <c r="CJ38" s="192">
        <v>1</v>
      </c>
      <c r="CK38" s="193" t="s">
        <v>972</v>
      </c>
      <c r="CL38" s="193" t="s">
        <v>972</v>
      </c>
      <c r="CM38" s="192">
        <v>1</v>
      </c>
      <c r="CN38" s="193" t="s">
        <v>972</v>
      </c>
      <c r="CO38" s="193" t="s">
        <v>972</v>
      </c>
      <c r="CP38" s="192">
        <v>1</v>
      </c>
      <c r="CQ38" s="193" t="s">
        <v>972</v>
      </c>
      <c r="CR38" s="193" t="s">
        <v>972</v>
      </c>
      <c r="CS38" s="192">
        <v>1</v>
      </c>
      <c r="CT38" s="193" t="s">
        <v>972</v>
      </c>
      <c r="CU38" s="193" t="s">
        <v>972</v>
      </c>
      <c r="CV38" s="192">
        <v>1</v>
      </c>
      <c r="CW38" s="193" t="s">
        <v>972</v>
      </c>
      <c r="CX38" s="193" t="s">
        <v>972</v>
      </c>
      <c r="CY38" s="192">
        <v>1</v>
      </c>
      <c r="CZ38" s="193" t="s">
        <v>972</v>
      </c>
      <c r="DA38" s="193" t="s">
        <v>972</v>
      </c>
      <c r="DB38" s="192">
        <v>1</v>
      </c>
      <c r="DC38" s="193" t="s">
        <v>972</v>
      </c>
      <c r="DD38" s="193" t="s">
        <v>972</v>
      </c>
      <c r="DE38" s="192">
        <v>1</v>
      </c>
      <c r="DF38" s="193" t="s">
        <v>972</v>
      </c>
      <c r="DG38" s="193" t="s">
        <v>972</v>
      </c>
      <c r="DH38" s="192">
        <v>1</v>
      </c>
      <c r="DI38" s="193" t="s">
        <v>972</v>
      </c>
      <c r="DJ38" s="193" t="s">
        <v>972</v>
      </c>
      <c r="DK38" s="192">
        <v>1</v>
      </c>
      <c r="DL38" s="193" t="s">
        <v>972</v>
      </c>
      <c r="DM38" s="193" t="s">
        <v>972</v>
      </c>
      <c r="DN38" s="192">
        <v>1</v>
      </c>
      <c r="DO38" s="193" t="s">
        <v>972</v>
      </c>
      <c r="DP38" s="193" t="s">
        <v>972</v>
      </c>
      <c r="DQ38" s="192">
        <v>1</v>
      </c>
      <c r="DR38" s="193" t="s">
        <v>972</v>
      </c>
      <c r="DS38" s="193" t="s">
        <v>972</v>
      </c>
      <c r="DT38" s="192">
        <v>1</v>
      </c>
      <c r="DU38" s="193" t="s">
        <v>972</v>
      </c>
      <c r="DV38" s="193" t="s">
        <v>972</v>
      </c>
      <c r="DW38" s="192">
        <v>1</v>
      </c>
      <c r="DX38" s="193" t="s">
        <v>972</v>
      </c>
      <c r="DY38" s="193" t="s">
        <v>972</v>
      </c>
      <c r="DZ38" s="192">
        <v>1</v>
      </c>
      <c r="EA38" s="193" t="s">
        <v>972</v>
      </c>
      <c r="EB38" s="193" t="s">
        <v>972</v>
      </c>
      <c r="EC38" s="192">
        <v>1</v>
      </c>
      <c r="ED38" s="193" t="s">
        <v>972</v>
      </c>
      <c r="EE38" s="193" t="s">
        <v>972</v>
      </c>
      <c r="EF38" s="192">
        <v>1</v>
      </c>
      <c r="EG38" s="193" t="s">
        <v>972</v>
      </c>
      <c r="EH38" s="193" t="s">
        <v>972</v>
      </c>
      <c r="EI38" s="192">
        <v>1</v>
      </c>
      <c r="EJ38" s="193" t="s">
        <v>972</v>
      </c>
      <c r="EK38" s="193" t="s">
        <v>972</v>
      </c>
      <c r="EL38" s="192">
        <v>1</v>
      </c>
      <c r="EM38" s="193" t="s">
        <v>972</v>
      </c>
      <c r="EN38" s="193" t="s">
        <v>972</v>
      </c>
      <c r="EO38" s="192">
        <v>1</v>
      </c>
      <c r="EP38" s="193" t="s">
        <v>972</v>
      </c>
      <c r="EQ38" s="193" t="s">
        <v>972</v>
      </c>
      <c r="ER38" s="192">
        <v>1</v>
      </c>
      <c r="ES38" s="193" t="s">
        <v>972</v>
      </c>
      <c r="ET38" s="193" t="s">
        <v>972</v>
      </c>
    </row>
    <row r="39" spans="1:150" x14ac:dyDescent="0.25">
      <c r="A39" s="1"/>
      <c r="B39" s="188" t="s">
        <v>3038</v>
      </c>
      <c r="C39" s="188" t="s">
        <v>116</v>
      </c>
      <c r="D39" s="188" t="s">
        <v>121</v>
      </c>
      <c r="E39" s="188" t="s">
        <v>3039</v>
      </c>
      <c r="F39" s="188" t="s">
        <v>3040</v>
      </c>
      <c r="G39" s="189">
        <v>1</v>
      </c>
      <c r="H39" s="189">
        <v>0</v>
      </c>
      <c r="I39" s="189">
        <v>0</v>
      </c>
      <c r="J39" s="189">
        <v>1</v>
      </c>
      <c r="K39" s="189">
        <v>0</v>
      </c>
      <c r="L39" s="189">
        <v>0</v>
      </c>
      <c r="M39" s="189">
        <v>1</v>
      </c>
      <c r="N39" s="189">
        <v>0</v>
      </c>
      <c r="O39" s="189">
        <v>0</v>
      </c>
      <c r="P39" s="189">
        <v>1</v>
      </c>
      <c r="Q39" s="189">
        <v>0</v>
      </c>
      <c r="R39" s="189">
        <v>0</v>
      </c>
      <c r="S39" s="189">
        <v>1</v>
      </c>
      <c r="T39" s="189">
        <v>0</v>
      </c>
      <c r="U39" s="189">
        <v>0</v>
      </c>
      <c r="V39" s="189">
        <v>1</v>
      </c>
      <c r="W39" s="189">
        <v>0</v>
      </c>
      <c r="X39" s="189">
        <v>0</v>
      </c>
      <c r="Y39" s="189">
        <v>1</v>
      </c>
      <c r="Z39" s="189">
        <v>0</v>
      </c>
      <c r="AA39" s="189">
        <v>0</v>
      </c>
      <c r="AB39" s="189">
        <v>1</v>
      </c>
      <c r="AC39" s="189">
        <v>0</v>
      </c>
      <c r="AD39" s="189">
        <v>0</v>
      </c>
      <c r="AE39" s="189">
        <v>1</v>
      </c>
      <c r="AF39" s="189">
        <v>0</v>
      </c>
      <c r="AG39" s="189">
        <v>0</v>
      </c>
      <c r="AH39" s="189">
        <v>1</v>
      </c>
      <c r="AI39" s="189">
        <v>0</v>
      </c>
      <c r="AJ39" s="189">
        <v>0</v>
      </c>
      <c r="AK39" s="189">
        <v>1</v>
      </c>
      <c r="AL39" s="189">
        <v>0</v>
      </c>
      <c r="AM39" s="189">
        <v>0</v>
      </c>
      <c r="AN39" s="189">
        <v>1</v>
      </c>
      <c r="AO39" s="189">
        <v>0</v>
      </c>
      <c r="AP39" s="189">
        <v>0</v>
      </c>
      <c r="AQ39" s="189">
        <v>1</v>
      </c>
      <c r="AR39" s="189">
        <v>0</v>
      </c>
      <c r="AS39" s="189">
        <v>0</v>
      </c>
      <c r="AT39" s="189">
        <v>1</v>
      </c>
      <c r="AU39" s="189">
        <v>0</v>
      </c>
      <c r="AV39" s="189">
        <v>0</v>
      </c>
      <c r="AW39" s="189">
        <v>1</v>
      </c>
      <c r="AX39" s="189">
        <v>0</v>
      </c>
      <c r="AY39" s="189">
        <v>0</v>
      </c>
      <c r="AZ39" s="189">
        <v>1</v>
      </c>
      <c r="BA39" s="189">
        <v>0</v>
      </c>
      <c r="BB39" s="189">
        <v>0</v>
      </c>
      <c r="BC39" s="189">
        <v>1</v>
      </c>
      <c r="BD39" s="189">
        <v>0</v>
      </c>
      <c r="BE39" s="189">
        <v>0</v>
      </c>
      <c r="BF39" s="189">
        <v>1</v>
      </c>
      <c r="BG39" s="189">
        <v>0</v>
      </c>
      <c r="BH39" s="189">
        <v>0</v>
      </c>
      <c r="BI39" s="189">
        <v>1</v>
      </c>
      <c r="BJ39" s="189">
        <v>0</v>
      </c>
      <c r="BK39" s="189">
        <v>0</v>
      </c>
      <c r="BL39" s="189">
        <v>1</v>
      </c>
      <c r="BM39" s="189">
        <v>0</v>
      </c>
      <c r="BN39" s="189">
        <v>0</v>
      </c>
      <c r="BO39" s="189">
        <v>1</v>
      </c>
      <c r="BP39" s="189">
        <v>0</v>
      </c>
      <c r="BQ39" s="189">
        <v>0</v>
      </c>
      <c r="BR39" s="189">
        <v>1</v>
      </c>
      <c r="BS39" s="189">
        <v>0</v>
      </c>
      <c r="BT39" s="189">
        <v>0</v>
      </c>
      <c r="BU39" s="189">
        <v>1</v>
      </c>
      <c r="BV39" s="189">
        <v>0</v>
      </c>
      <c r="BW39" s="189">
        <v>0</v>
      </c>
      <c r="BX39" s="189">
        <v>1</v>
      </c>
      <c r="BY39" s="189">
        <v>0</v>
      </c>
      <c r="BZ39" s="189">
        <v>0</v>
      </c>
      <c r="CA39" s="189">
        <v>1</v>
      </c>
      <c r="CB39" s="189">
        <v>0</v>
      </c>
      <c r="CC39" s="189">
        <v>0</v>
      </c>
      <c r="CD39" s="189">
        <v>1</v>
      </c>
      <c r="CE39" s="189">
        <v>0</v>
      </c>
      <c r="CF39" s="189">
        <v>0</v>
      </c>
      <c r="CG39" s="189">
        <v>1</v>
      </c>
      <c r="CH39" s="189">
        <v>0</v>
      </c>
      <c r="CI39" s="189">
        <v>0</v>
      </c>
      <c r="CJ39" s="189">
        <v>1</v>
      </c>
      <c r="CK39" s="189">
        <v>0</v>
      </c>
      <c r="CL39" s="189">
        <v>0</v>
      </c>
      <c r="CM39" s="189">
        <v>1</v>
      </c>
      <c r="CN39" s="189">
        <v>0</v>
      </c>
      <c r="CO39" s="189">
        <v>0</v>
      </c>
      <c r="CP39" s="189">
        <v>1</v>
      </c>
      <c r="CQ39" s="189">
        <v>0</v>
      </c>
      <c r="CR39" s="189">
        <v>0</v>
      </c>
      <c r="CS39" s="189">
        <v>1</v>
      </c>
      <c r="CT39" s="189">
        <v>0</v>
      </c>
      <c r="CU39" s="189">
        <v>0</v>
      </c>
      <c r="CV39" s="189">
        <v>1</v>
      </c>
      <c r="CW39" s="189">
        <v>0</v>
      </c>
      <c r="CX39" s="189">
        <v>0</v>
      </c>
      <c r="CY39" s="189">
        <v>1</v>
      </c>
      <c r="CZ39" s="189">
        <v>0</v>
      </c>
      <c r="DA39" s="189">
        <v>0</v>
      </c>
      <c r="DB39" s="189">
        <v>1</v>
      </c>
      <c r="DC39" s="189">
        <v>0</v>
      </c>
      <c r="DD39" s="189">
        <v>0</v>
      </c>
      <c r="DE39" s="189">
        <v>1</v>
      </c>
      <c r="DF39" s="189">
        <v>0</v>
      </c>
      <c r="DG39" s="189">
        <v>0</v>
      </c>
      <c r="DH39" s="189">
        <v>1</v>
      </c>
      <c r="DI39" s="189">
        <v>0</v>
      </c>
      <c r="DJ39" s="189">
        <v>0</v>
      </c>
      <c r="DK39" s="189">
        <v>1</v>
      </c>
      <c r="DL39" s="189">
        <v>0</v>
      </c>
      <c r="DM39" s="189">
        <v>0</v>
      </c>
      <c r="DN39" s="189">
        <v>1</v>
      </c>
      <c r="DO39" s="189">
        <v>0</v>
      </c>
      <c r="DP39" s="189">
        <v>0</v>
      </c>
      <c r="DQ39" s="189">
        <v>1</v>
      </c>
      <c r="DR39" s="189">
        <v>0</v>
      </c>
      <c r="DS39" s="189">
        <v>0</v>
      </c>
      <c r="DT39" s="189">
        <v>1</v>
      </c>
      <c r="DU39" s="189">
        <v>0</v>
      </c>
      <c r="DV39" s="189">
        <v>0</v>
      </c>
      <c r="DW39" s="189">
        <v>1</v>
      </c>
      <c r="DX39" s="189">
        <v>0</v>
      </c>
      <c r="DY39" s="189">
        <v>0</v>
      </c>
      <c r="DZ39" s="189">
        <v>1</v>
      </c>
      <c r="EA39" s="189">
        <v>0</v>
      </c>
      <c r="EB39" s="189">
        <v>0</v>
      </c>
      <c r="EC39" s="189">
        <v>1</v>
      </c>
      <c r="ED39" s="189">
        <v>0</v>
      </c>
      <c r="EE39" s="189">
        <v>0</v>
      </c>
      <c r="EF39" s="189">
        <v>1</v>
      </c>
      <c r="EG39" s="189">
        <v>0</v>
      </c>
      <c r="EH39" s="189">
        <v>0</v>
      </c>
      <c r="EI39" s="189">
        <v>1</v>
      </c>
      <c r="EJ39" s="189">
        <v>0</v>
      </c>
      <c r="EK39" s="189">
        <v>0</v>
      </c>
      <c r="EL39" s="189">
        <v>1</v>
      </c>
      <c r="EM39" s="189">
        <v>0</v>
      </c>
      <c r="EN39" s="189">
        <v>0</v>
      </c>
      <c r="EO39" s="189">
        <v>1</v>
      </c>
      <c r="EP39" s="189">
        <v>0</v>
      </c>
      <c r="EQ39" s="189">
        <v>0</v>
      </c>
      <c r="ER39" s="189">
        <v>1</v>
      </c>
      <c r="ES39" s="189">
        <v>0</v>
      </c>
      <c r="ET39" s="189">
        <v>0</v>
      </c>
    </row>
    <row r="40" spans="1:150" x14ac:dyDescent="0.25">
      <c r="A40" s="1"/>
      <c r="B40" s="191" t="s">
        <v>3041</v>
      </c>
      <c r="C40" s="191" t="s">
        <v>116</v>
      </c>
      <c r="D40" s="191" t="s">
        <v>121</v>
      </c>
      <c r="E40" s="191" t="s">
        <v>3042</v>
      </c>
      <c r="F40" s="191" t="s">
        <v>3043</v>
      </c>
      <c r="G40" s="192">
        <v>1</v>
      </c>
      <c r="H40" s="192">
        <v>0</v>
      </c>
      <c r="I40" s="192">
        <v>0</v>
      </c>
      <c r="J40" s="192">
        <v>1</v>
      </c>
      <c r="K40" s="192">
        <v>0</v>
      </c>
      <c r="L40" s="192">
        <v>0</v>
      </c>
      <c r="M40" s="192">
        <v>1</v>
      </c>
      <c r="N40" s="192">
        <v>0</v>
      </c>
      <c r="O40" s="192">
        <v>0</v>
      </c>
      <c r="P40" s="192">
        <v>1</v>
      </c>
      <c r="Q40" s="192">
        <v>0</v>
      </c>
      <c r="R40" s="192">
        <v>0</v>
      </c>
      <c r="S40" s="192">
        <v>1</v>
      </c>
      <c r="T40" s="192">
        <v>0</v>
      </c>
      <c r="U40" s="192">
        <v>0</v>
      </c>
      <c r="V40" s="192">
        <v>1</v>
      </c>
      <c r="W40" s="192">
        <v>0</v>
      </c>
      <c r="X40" s="192">
        <v>0</v>
      </c>
      <c r="Y40" s="192">
        <v>1</v>
      </c>
      <c r="Z40" s="192">
        <v>0</v>
      </c>
      <c r="AA40" s="192">
        <v>0</v>
      </c>
      <c r="AB40" s="192">
        <v>1</v>
      </c>
      <c r="AC40" s="192">
        <v>0</v>
      </c>
      <c r="AD40" s="192">
        <v>0</v>
      </c>
      <c r="AE40" s="192">
        <v>1</v>
      </c>
      <c r="AF40" s="192">
        <v>0</v>
      </c>
      <c r="AG40" s="192">
        <v>0</v>
      </c>
      <c r="AH40" s="192">
        <v>1</v>
      </c>
      <c r="AI40" s="192">
        <v>0</v>
      </c>
      <c r="AJ40" s="192">
        <v>0</v>
      </c>
      <c r="AK40" s="192">
        <v>1</v>
      </c>
      <c r="AL40" s="192">
        <v>0</v>
      </c>
      <c r="AM40" s="192">
        <v>0</v>
      </c>
      <c r="AN40" s="192">
        <v>1</v>
      </c>
      <c r="AO40" s="192">
        <v>0</v>
      </c>
      <c r="AP40" s="192">
        <v>0</v>
      </c>
      <c r="AQ40" s="192">
        <v>1</v>
      </c>
      <c r="AR40" s="192">
        <v>0</v>
      </c>
      <c r="AS40" s="192">
        <v>0</v>
      </c>
      <c r="AT40" s="192">
        <v>1</v>
      </c>
      <c r="AU40" s="192">
        <v>0</v>
      </c>
      <c r="AV40" s="192">
        <v>0</v>
      </c>
      <c r="AW40" s="192">
        <v>1</v>
      </c>
      <c r="AX40" s="192">
        <v>0</v>
      </c>
      <c r="AY40" s="192">
        <v>0</v>
      </c>
      <c r="AZ40" s="192">
        <v>1</v>
      </c>
      <c r="BA40" s="192">
        <v>0</v>
      </c>
      <c r="BB40" s="192">
        <v>0</v>
      </c>
      <c r="BC40" s="192">
        <v>1</v>
      </c>
      <c r="BD40" s="192">
        <v>0</v>
      </c>
      <c r="BE40" s="192">
        <v>0</v>
      </c>
      <c r="BF40" s="192">
        <v>1</v>
      </c>
      <c r="BG40" s="192">
        <v>0</v>
      </c>
      <c r="BH40" s="192">
        <v>0</v>
      </c>
      <c r="BI40" s="192">
        <v>1</v>
      </c>
      <c r="BJ40" s="192">
        <v>0</v>
      </c>
      <c r="BK40" s="192">
        <v>0</v>
      </c>
      <c r="BL40" s="192">
        <v>1</v>
      </c>
      <c r="BM40" s="192">
        <v>0</v>
      </c>
      <c r="BN40" s="192">
        <v>0</v>
      </c>
      <c r="BO40" s="192">
        <v>1</v>
      </c>
      <c r="BP40" s="192">
        <v>0</v>
      </c>
      <c r="BQ40" s="192">
        <v>0</v>
      </c>
      <c r="BR40" s="192">
        <v>1</v>
      </c>
      <c r="BS40" s="192">
        <v>0</v>
      </c>
      <c r="BT40" s="192">
        <v>0</v>
      </c>
      <c r="BU40" s="192">
        <v>1</v>
      </c>
      <c r="BV40" s="192">
        <v>0</v>
      </c>
      <c r="BW40" s="192">
        <v>0</v>
      </c>
      <c r="BX40" s="192">
        <v>1</v>
      </c>
      <c r="BY40" s="192">
        <v>0</v>
      </c>
      <c r="BZ40" s="192">
        <v>0</v>
      </c>
      <c r="CA40" s="192">
        <v>1</v>
      </c>
      <c r="CB40" s="192">
        <v>0</v>
      </c>
      <c r="CC40" s="192">
        <v>0</v>
      </c>
      <c r="CD40" s="192">
        <v>1</v>
      </c>
      <c r="CE40" s="192">
        <v>0</v>
      </c>
      <c r="CF40" s="192">
        <v>0</v>
      </c>
      <c r="CG40" s="192">
        <v>1</v>
      </c>
      <c r="CH40" s="192">
        <v>0</v>
      </c>
      <c r="CI40" s="192">
        <v>0</v>
      </c>
      <c r="CJ40" s="192">
        <v>1</v>
      </c>
      <c r="CK40" s="192">
        <v>0</v>
      </c>
      <c r="CL40" s="192">
        <v>0</v>
      </c>
      <c r="CM40" s="192">
        <v>1</v>
      </c>
      <c r="CN40" s="192">
        <v>0</v>
      </c>
      <c r="CO40" s="192">
        <v>0</v>
      </c>
      <c r="CP40" s="192">
        <v>1</v>
      </c>
      <c r="CQ40" s="192">
        <v>0</v>
      </c>
      <c r="CR40" s="192">
        <v>0</v>
      </c>
      <c r="CS40" s="192">
        <v>1</v>
      </c>
      <c r="CT40" s="192">
        <v>0</v>
      </c>
      <c r="CU40" s="192">
        <v>0</v>
      </c>
      <c r="CV40" s="192">
        <v>1</v>
      </c>
      <c r="CW40" s="192">
        <v>0</v>
      </c>
      <c r="CX40" s="192">
        <v>0</v>
      </c>
      <c r="CY40" s="192">
        <v>1</v>
      </c>
      <c r="CZ40" s="192">
        <v>0</v>
      </c>
      <c r="DA40" s="192">
        <v>0</v>
      </c>
      <c r="DB40" s="192">
        <v>1</v>
      </c>
      <c r="DC40" s="192">
        <v>0</v>
      </c>
      <c r="DD40" s="192">
        <v>0</v>
      </c>
      <c r="DE40" s="192">
        <v>1</v>
      </c>
      <c r="DF40" s="192">
        <v>0</v>
      </c>
      <c r="DG40" s="192">
        <v>0</v>
      </c>
      <c r="DH40" s="192">
        <v>1</v>
      </c>
      <c r="DI40" s="192">
        <v>0</v>
      </c>
      <c r="DJ40" s="192">
        <v>0</v>
      </c>
      <c r="DK40" s="192">
        <v>1</v>
      </c>
      <c r="DL40" s="192">
        <v>0</v>
      </c>
      <c r="DM40" s="192">
        <v>0</v>
      </c>
      <c r="DN40" s="192">
        <v>1</v>
      </c>
      <c r="DO40" s="192">
        <v>0</v>
      </c>
      <c r="DP40" s="192">
        <v>0</v>
      </c>
      <c r="DQ40" s="192">
        <v>1</v>
      </c>
      <c r="DR40" s="192">
        <v>0</v>
      </c>
      <c r="DS40" s="192">
        <v>0</v>
      </c>
      <c r="DT40" s="192">
        <v>1</v>
      </c>
      <c r="DU40" s="192">
        <v>0</v>
      </c>
      <c r="DV40" s="192">
        <v>0</v>
      </c>
      <c r="DW40" s="192">
        <v>1</v>
      </c>
      <c r="DX40" s="192">
        <v>0</v>
      </c>
      <c r="DY40" s="192">
        <v>0</v>
      </c>
      <c r="DZ40" s="192">
        <v>1</v>
      </c>
      <c r="EA40" s="192">
        <v>0</v>
      </c>
      <c r="EB40" s="192">
        <v>0</v>
      </c>
      <c r="EC40" s="192">
        <v>1</v>
      </c>
      <c r="ED40" s="192">
        <v>0</v>
      </c>
      <c r="EE40" s="192">
        <v>0</v>
      </c>
      <c r="EF40" s="192">
        <v>1</v>
      </c>
      <c r="EG40" s="192">
        <v>0</v>
      </c>
      <c r="EH40" s="192">
        <v>0</v>
      </c>
      <c r="EI40" s="192">
        <v>1</v>
      </c>
      <c r="EJ40" s="192">
        <v>0</v>
      </c>
      <c r="EK40" s="192">
        <v>0</v>
      </c>
      <c r="EL40" s="192">
        <v>1</v>
      </c>
      <c r="EM40" s="192">
        <v>0</v>
      </c>
      <c r="EN40" s="192">
        <v>0</v>
      </c>
      <c r="EO40" s="192">
        <v>1</v>
      </c>
      <c r="EP40" s="192">
        <v>0</v>
      </c>
      <c r="EQ40" s="192">
        <v>0</v>
      </c>
      <c r="ER40" s="192">
        <v>1</v>
      </c>
      <c r="ES40" s="192">
        <v>0</v>
      </c>
      <c r="ET40" s="192">
        <v>0</v>
      </c>
    </row>
    <row r="41" spans="1:150" x14ac:dyDescent="0.25">
      <c r="A41" s="1"/>
      <c r="B41" s="191" t="s">
        <v>3044</v>
      </c>
      <c r="C41" s="191" t="s">
        <v>116</v>
      </c>
      <c r="D41" s="191" t="s">
        <v>121</v>
      </c>
      <c r="E41" s="191" t="s">
        <v>3045</v>
      </c>
      <c r="F41" s="191" t="s">
        <v>3046</v>
      </c>
      <c r="G41" s="192">
        <v>1</v>
      </c>
      <c r="H41" s="192">
        <v>0</v>
      </c>
      <c r="I41" s="192">
        <v>0</v>
      </c>
      <c r="J41" s="192">
        <v>1</v>
      </c>
      <c r="K41" s="192">
        <v>0</v>
      </c>
      <c r="L41" s="192">
        <v>0</v>
      </c>
      <c r="M41" s="192">
        <v>1</v>
      </c>
      <c r="N41" s="192">
        <v>0</v>
      </c>
      <c r="O41" s="192">
        <v>0</v>
      </c>
      <c r="P41" s="192">
        <v>1</v>
      </c>
      <c r="Q41" s="192">
        <v>0</v>
      </c>
      <c r="R41" s="192">
        <v>0</v>
      </c>
      <c r="S41" s="192">
        <v>1</v>
      </c>
      <c r="T41" s="192">
        <v>0</v>
      </c>
      <c r="U41" s="192">
        <v>0</v>
      </c>
      <c r="V41" s="192">
        <v>1</v>
      </c>
      <c r="W41" s="192">
        <v>0</v>
      </c>
      <c r="X41" s="192">
        <v>0</v>
      </c>
      <c r="Y41" s="192">
        <v>1</v>
      </c>
      <c r="Z41" s="192">
        <v>0</v>
      </c>
      <c r="AA41" s="192">
        <v>0</v>
      </c>
      <c r="AB41" s="192">
        <v>1</v>
      </c>
      <c r="AC41" s="192">
        <v>0</v>
      </c>
      <c r="AD41" s="192">
        <v>0</v>
      </c>
      <c r="AE41" s="192">
        <v>1</v>
      </c>
      <c r="AF41" s="192">
        <v>0</v>
      </c>
      <c r="AG41" s="192">
        <v>0</v>
      </c>
      <c r="AH41" s="192">
        <v>1</v>
      </c>
      <c r="AI41" s="192">
        <v>0</v>
      </c>
      <c r="AJ41" s="192">
        <v>0</v>
      </c>
      <c r="AK41" s="192">
        <v>1</v>
      </c>
      <c r="AL41" s="192">
        <v>0</v>
      </c>
      <c r="AM41" s="192">
        <v>0</v>
      </c>
      <c r="AN41" s="192">
        <v>1</v>
      </c>
      <c r="AO41" s="192">
        <v>0</v>
      </c>
      <c r="AP41" s="192">
        <v>0</v>
      </c>
      <c r="AQ41" s="192">
        <v>1</v>
      </c>
      <c r="AR41" s="192">
        <v>0</v>
      </c>
      <c r="AS41" s="192">
        <v>0</v>
      </c>
      <c r="AT41" s="192">
        <v>1</v>
      </c>
      <c r="AU41" s="192">
        <v>0</v>
      </c>
      <c r="AV41" s="192">
        <v>0</v>
      </c>
      <c r="AW41" s="192">
        <v>1</v>
      </c>
      <c r="AX41" s="192">
        <v>0</v>
      </c>
      <c r="AY41" s="192">
        <v>0</v>
      </c>
      <c r="AZ41" s="192">
        <v>1</v>
      </c>
      <c r="BA41" s="192">
        <v>0</v>
      </c>
      <c r="BB41" s="192">
        <v>0</v>
      </c>
      <c r="BC41" s="192">
        <v>1</v>
      </c>
      <c r="BD41" s="192">
        <v>0</v>
      </c>
      <c r="BE41" s="192">
        <v>0</v>
      </c>
      <c r="BF41" s="192">
        <v>1</v>
      </c>
      <c r="BG41" s="192">
        <v>0</v>
      </c>
      <c r="BH41" s="192">
        <v>0</v>
      </c>
      <c r="BI41" s="192">
        <v>1</v>
      </c>
      <c r="BJ41" s="192">
        <v>0</v>
      </c>
      <c r="BK41" s="192">
        <v>0</v>
      </c>
      <c r="BL41" s="192">
        <v>1</v>
      </c>
      <c r="BM41" s="192">
        <v>0</v>
      </c>
      <c r="BN41" s="192">
        <v>0</v>
      </c>
      <c r="BO41" s="192">
        <v>1</v>
      </c>
      <c r="BP41" s="192">
        <v>0</v>
      </c>
      <c r="BQ41" s="192">
        <v>0</v>
      </c>
      <c r="BR41" s="192">
        <v>1</v>
      </c>
      <c r="BS41" s="192">
        <v>0</v>
      </c>
      <c r="BT41" s="192">
        <v>0</v>
      </c>
      <c r="BU41" s="192">
        <v>1</v>
      </c>
      <c r="BV41" s="192">
        <v>0</v>
      </c>
      <c r="BW41" s="192">
        <v>0</v>
      </c>
      <c r="BX41" s="192">
        <v>1</v>
      </c>
      <c r="BY41" s="192">
        <v>0</v>
      </c>
      <c r="BZ41" s="192">
        <v>0</v>
      </c>
      <c r="CA41" s="192">
        <v>1</v>
      </c>
      <c r="CB41" s="192">
        <v>0</v>
      </c>
      <c r="CC41" s="192">
        <v>0</v>
      </c>
      <c r="CD41" s="192">
        <v>1</v>
      </c>
      <c r="CE41" s="192">
        <v>0</v>
      </c>
      <c r="CF41" s="192">
        <v>0</v>
      </c>
      <c r="CG41" s="192">
        <v>1</v>
      </c>
      <c r="CH41" s="192">
        <v>0</v>
      </c>
      <c r="CI41" s="192">
        <v>0</v>
      </c>
      <c r="CJ41" s="192">
        <v>1</v>
      </c>
      <c r="CK41" s="192">
        <v>0</v>
      </c>
      <c r="CL41" s="192">
        <v>0</v>
      </c>
      <c r="CM41" s="192">
        <v>1</v>
      </c>
      <c r="CN41" s="192">
        <v>0</v>
      </c>
      <c r="CO41" s="192">
        <v>0</v>
      </c>
      <c r="CP41" s="192">
        <v>1</v>
      </c>
      <c r="CQ41" s="192">
        <v>0</v>
      </c>
      <c r="CR41" s="192">
        <v>0</v>
      </c>
      <c r="CS41" s="192">
        <v>1</v>
      </c>
      <c r="CT41" s="192">
        <v>0</v>
      </c>
      <c r="CU41" s="192">
        <v>0</v>
      </c>
      <c r="CV41" s="192">
        <v>1</v>
      </c>
      <c r="CW41" s="192">
        <v>0</v>
      </c>
      <c r="CX41" s="192">
        <v>0</v>
      </c>
      <c r="CY41" s="192">
        <v>1</v>
      </c>
      <c r="CZ41" s="192">
        <v>0</v>
      </c>
      <c r="DA41" s="192">
        <v>0</v>
      </c>
      <c r="DB41" s="192">
        <v>1</v>
      </c>
      <c r="DC41" s="192">
        <v>0</v>
      </c>
      <c r="DD41" s="192">
        <v>0</v>
      </c>
      <c r="DE41" s="192">
        <v>1</v>
      </c>
      <c r="DF41" s="192">
        <v>0</v>
      </c>
      <c r="DG41" s="192">
        <v>0</v>
      </c>
      <c r="DH41" s="192">
        <v>1</v>
      </c>
      <c r="DI41" s="192">
        <v>0</v>
      </c>
      <c r="DJ41" s="192">
        <v>0</v>
      </c>
      <c r="DK41" s="192">
        <v>1</v>
      </c>
      <c r="DL41" s="192">
        <v>0</v>
      </c>
      <c r="DM41" s="192">
        <v>0</v>
      </c>
      <c r="DN41" s="192">
        <v>1</v>
      </c>
      <c r="DO41" s="192">
        <v>0</v>
      </c>
      <c r="DP41" s="192">
        <v>0</v>
      </c>
      <c r="DQ41" s="192">
        <v>1</v>
      </c>
      <c r="DR41" s="192">
        <v>0</v>
      </c>
      <c r="DS41" s="192">
        <v>0</v>
      </c>
      <c r="DT41" s="192">
        <v>1</v>
      </c>
      <c r="DU41" s="192">
        <v>0</v>
      </c>
      <c r="DV41" s="192">
        <v>0</v>
      </c>
      <c r="DW41" s="192">
        <v>1</v>
      </c>
      <c r="DX41" s="192">
        <v>0</v>
      </c>
      <c r="DY41" s="192">
        <v>0</v>
      </c>
      <c r="DZ41" s="192">
        <v>1</v>
      </c>
      <c r="EA41" s="192">
        <v>0</v>
      </c>
      <c r="EB41" s="192">
        <v>0</v>
      </c>
      <c r="EC41" s="192">
        <v>1</v>
      </c>
      <c r="ED41" s="192">
        <v>0</v>
      </c>
      <c r="EE41" s="192">
        <v>0</v>
      </c>
      <c r="EF41" s="192">
        <v>1</v>
      </c>
      <c r="EG41" s="192">
        <v>0</v>
      </c>
      <c r="EH41" s="192">
        <v>0</v>
      </c>
      <c r="EI41" s="192">
        <v>1</v>
      </c>
      <c r="EJ41" s="192">
        <v>0</v>
      </c>
      <c r="EK41" s="192">
        <v>0</v>
      </c>
      <c r="EL41" s="192">
        <v>1</v>
      </c>
      <c r="EM41" s="192">
        <v>0</v>
      </c>
      <c r="EN41" s="192">
        <v>0</v>
      </c>
      <c r="EO41" s="192">
        <v>1</v>
      </c>
      <c r="EP41" s="192">
        <v>0</v>
      </c>
      <c r="EQ41" s="192">
        <v>0</v>
      </c>
      <c r="ER41" s="192">
        <v>1</v>
      </c>
      <c r="ES41" s="192">
        <v>0</v>
      </c>
      <c r="ET41" s="192">
        <v>0</v>
      </c>
    </row>
    <row r="42" spans="1:150" x14ac:dyDescent="0.25">
      <c r="A42" s="1"/>
      <c r="B42" s="191" t="s">
        <v>3047</v>
      </c>
      <c r="C42" s="191" t="s">
        <v>116</v>
      </c>
      <c r="D42" s="191" t="s">
        <v>121</v>
      </c>
      <c r="E42" s="191" t="s">
        <v>3048</v>
      </c>
      <c r="F42" s="191" t="s">
        <v>3049</v>
      </c>
      <c r="G42" s="192">
        <v>1</v>
      </c>
      <c r="H42" s="192">
        <v>0</v>
      </c>
      <c r="I42" s="192">
        <v>0</v>
      </c>
      <c r="J42" s="192">
        <v>1</v>
      </c>
      <c r="K42" s="192">
        <v>0</v>
      </c>
      <c r="L42" s="192">
        <v>0</v>
      </c>
      <c r="M42" s="192">
        <v>1</v>
      </c>
      <c r="N42" s="192">
        <v>0</v>
      </c>
      <c r="O42" s="192">
        <v>0</v>
      </c>
      <c r="P42" s="192">
        <v>1</v>
      </c>
      <c r="Q42" s="192">
        <v>0</v>
      </c>
      <c r="R42" s="192">
        <v>0</v>
      </c>
      <c r="S42" s="192">
        <v>1</v>
      </c>
      <c r="T42" s="192">
        <v>0</v>
      </c>
      <c r="U42" s="192">
        <v>0</v>
      </c>
      <c r="V42" s="192">
        <v>1</v>
      </c>
      <c r="W42" s="192">
        <v>0</v>
      </c>
      <c r="X42" s="192">
        <v>0</v>
      </c>
      <c r="Y42" s="192">
        <v>1</v>
      </c>
      <c r="Z42" s="192">
        <v>0</v>
      </c>
      <c r="AA42" s="192">
        <v>0</v>
      </c>
      <c r="AB42" s="192">
        <v>1</v>
      </c>
      <c r="AC42" s="192">
        <v>0</v>
      </c>
      <c r="AD42" s="192">
        <v>0</v>
      </c>
      <c r="AE42" s="192">
        <v>1</v>
      </c>
      <c r="AF42" s="192">
        <v>0</v>
      </c>
      <c r="AG42" s="192">
        <v>0</v>
      </c>
      <c r="AH42" s="192">
        <v>1</v>
      </c>
      <c r="AI42" s="192">
        <v>0</v>
      </c>
      <c r="AJ42" s="192">
        <v>0</v>
      </c>
      <c r="AK42" s="192">
        <v>1</v>
      </c>
      <c r="AL42" s="192">
        <v>0</v>
      </c>
      <c r="AM42" s="192">
        <v>0</v>
      </c>
      <c r="AN42" s="192">
        <v>1</v>
      </c>
      <c r="AO42" s="192">
        <v>0</v>
      </c>
      <c r="AP42" s="192">
        <v>0</v>
      </c>
      <c r="AQ42" s="192">
        <v>1</v>
      </c>
      <c r="AR42" s="192">
        <v>0</v>
      </c>
      <c r="AS42" s="192">
        <v>0</v>
      </c>
      <c r="AT42" s="192">
        <v>1</v>
      </c>
      <c r="AU42" s="192">
        <v>0</v>
      </c>
      <c r="AV42" s="192">
        <v>0</v>
      </c>
      <c r="AW42" s="192">
        <v>1</v>
      </c>
      <c r="AX42" s="192">
        <v>0</v>
      </c>
      <c r="AY42" s="192">
        <v>0</v>
      </c>
      <c r="AZ42" s="192">
        <v>1</v>
      </c>
      <c r="BA42" s="192">
        <v>0</v>
      </c>
      <c r="BB42" s="192">
        <v>0</v>
      </c>
      <c r="BC42" s="192">
        <v>1</v>
      </c>
      <c r="BD42" s="192">
        <v>0</v>
      </c>
      <c r="BE42" s="192">
        <v>0</v>
      </c>
      <c r="BF42" s="192">
        <v>1</v>
      </c>
      <c r="BG42" s="192">
        <v>0</v>
      </c>
      <c r="BH42" s="192">
        <v>0</v>
      </c>
      <c r="BI42" s="192">
        <v>1</v>
      </c>
      <c r="BJ42" s="192">
        <v>0</v>
      </c>
      <c r="BK42" s="192">
        <v>0</v>
      </c>
      <c r="BL42" s="192">
        <v>1</v>
      </c>
      <c r="BM42" s="192">
        <v>0</v>
      </c>
      <c r="BN42" s="192">
        <v>0</v>
      </c>
      <c r="BO42" s="192">
        <v>1</v>
      </c>
      <c r="BP42" s="192">
        <v>0</v>
      </c>
      <c r="BQ42" s="192">
        <v>0</v>
      </c>
      <c r="BR42" s="192">
        <v>1</v>
      </c>
      <c r="BS42" s="192">
        <v>0</v>
      </c>
      <c r="BT42" s="192">
        <v>0</v>
      </c>
      <c r="BU42" s="192">
        <v>1</v>
      </c>
      <c r="BV42" s="192">
        <v>0</v>
      </c>
      <c r="BW42" s="192">
        <v>0</v>
      </c>
      <c r="BX42" s="192">
        <v>1</v>
      </c>
      <c r="BY42" s="192">
        <v>0</v>
      </c>
      <c r="BZ42" s="192">
        <v>0</v>
      </c>
      <c r="CA42" s="192">
        <v>1</v>
      </c>
      <c r="CB42" s="192">
        <v>0</v>
      </c>
      <c r="CC42" s="192">
        <v>0</v>
      </c>
      <c r="CD42" s="192">
        <v>1</v>
      </c>
      <c r="CE42" s="192">
        <v>0</v>
      </c>
      <c r="CF42" s="192">
        <v>0</v>
      </c>
      <c r="CG42" s="192">
        <v>1</v>
      </c>
      <c r="CH42" s="192">
        <v>0</v>
      </c>
      <c r="CI42" s="192">
        <v>0</v>
      </c>
      <c r="CJ42" s="192">
        <v>1</v>
      </c>
      <c r="CK42" s="192">
        <v>0</v>
      </c>
      <c r="CL42" s="192">
        <v>0</v>
      </c>
      <c r="CM42" s="192">
        <v>1</v>
      </c>
      <c r="CN42" s="192">
        <v>0</v>
      </c>
      <c r="CO42" s="192">
        <v>0</v>
      </c>
      <c r="CP42" s="192">
        <v>1</v>
      </c>
      <c r="CQ42" s="192">
        <v>0</v>
      </c>
      <c r="CR42" s="192">
        <v>0</v>
      </c>
      <c r="CS42" s="192">
        <v>1</v>
      </c>
      <c r="CT42" s="192">
        <v>0</v>
      </c>
      <c r="CU42" s="192">
        <v>0</v>
      </c>
      <c r="CV42" s="192">
        <v>1</v>
      </c>
      <c r="CW42" s="192">
        <v>0</v>
      </c>
      <c r="CX42" s="192">
        <v>0</v>
      </c>
      <c r="CY42" s="192">
        <v>1</v>
      </c>
      <c r="CZ42" s="192">
        <v>0</v>
      </c>
      <c r="DA42" s="192">
        <v>0</v>
      </c>
      <c r="DB42" s="192">
        <v>1</v>
      </c>
      <c r="DC42" s="192">
        <v>0</v>
      </c>
      <c r="DD42" s="192">
        <v>0</v>
      </c>
      <c r="DE42" s="192">
        <v>1</v>
      </c>
      <c r="DF42" s="192">
        <v>0</v>
      </c>
      <c r="DG42" s="192">
        <v>0</v>
      </c>
      <c r="DH42" s="192">
        <v>1</v>
      </c>
      <c r="DI42" s="192">
        <v>0</v>
      </c>
      <c r="DJ42" s="192">
        <v>0</v>
      </c>
      <c r="DK42" s="192">
        <v>1</v>
      </c>
      <c r="DL42" s="192">
        <v>0</v>
      </c>
      <c r="DM42" s="192">
        <v>0</v>
      </c>
      <c r="DN42" s="192">
        <v>1</v>
      </c>
      <c r="DO42" s="192">
        <v>0</v>
      </c>
      <c r="DP42" s="192">
        <v>0</v>
      </c>
      <c r="DQ42" s="192">
        <v>1</v>
      </c>
      <c r="DR42" s="192">
        <v>0</v>
      </c>
      <c r="DS42" s="192">
        <v>0</v>
      </c>
      <c r="DT42" s="192">
        <v>1</v>
      </c>
      <c r="DU42" s="192">
        <v>0</v>
      </c>
      <c r="DV42" s="192">
        <v>0</v>
      </c>
      <c r="DW42" s="192">
        <v>1</v>
      </c>
      <c r="DX42" s="192">
        <v>0</v>
      </c>
      <c r="DY42" s="192">
        <v>0</v>
      </c>
      <c r="DZ42" s="192">
        <v>1</v>
      </c>
      <c r="EA42" s="192">
        <v>0</v>
      </c>
      <c r="EB42" s="192">
        <v>0</v>
      </c>
      <c r="EC42" s="192">
        <v>1</v>
      </c>
      <c r="ED42" s="192">
        <v>0</v>
      </c>
      <c r="EE42" s="192">
        <v>0</v>
      </c>
      <c r="EF42" s="192">
        <v>1</v>
      </c>
      <c r="EG42" s="192">
        <v>0</v>
      </c>
      <c r="EH42" s="192">
        <v>0</v>
      </c>
      <c r="EI42" s="192">
        <v>1</v>
      </c>
      <c r="EJ42" s="192">
        <v>0</v>
      </c>
      <c r="EK42" s="192">
        <v>0</v>
      </c>
      <c r="EL42" s="192">
        <v>1</v>
      </c>
      <c r="EM42" s="192">
        <v>0</v>
      </c>
      <c r="EN42" s="192">
        <v>0</v>
      </c>
      <c r="EO42" s="192">
        <v>1</v>
      </c>
      <c r="EP42" s="192">
        <v>0</v>
      </c>
      <c r="EQ42" s="192">
        <v>0</v>
      </c>
      <c r="ER42" s="192">
        <v>1</v>
      </c>
      <c r="ES42" s="192">
        <v>0</v>
      </c>
      <c r="ET42" s="192">
        <v>0</v>
      </c>
    </row>
    <row r="43" spans="1:150" x14ac:dyDescent="0.25">
      <c r="A43" s="1"/>
      <c r="B43" s="188" t="s">
        <v>3050</v>
      </c>
      <c r="C43" s="188" t="s">
        <v>144</v>
      </c>
      <c r="D43" s="188" t="s">
        <v>149</v>
      </c>
      <c r="E43" s="188" t="s">
        <v>3051</v>
      </c>
      <c r="F43" s="188" t="s">
        <v>3052</v>
      </c>
      <c r="G43" s="189">
        <v>1</v>
      </c>
      <c r="H43" s="190">
        <v>110.4924</v>
      </c>
      <c r="I43" s="190">
        <v>12.8733</v>
      </c>
      <c r="J43" s="189">
        <v>1</v>
      </c>
      <c r="K43" s="190">
        <v>110.02370000000001</v>
      </c>
      <c r="L43" s="190">
        <v>13.436400000000001</v>
      </c>
      <c r="M43" s="189">
        <v>1</v>
      </c>
      <c r="N43" s="190">
        <v>112.9318</v>
      </c>
      <c r="O43" s="190">
        <v>10.1532</v>
      </c>
      <c r="P43" s="189">
        <v>1</v>
      </c>
      <c r="Q43" s="190">
        <v>112.94580000000001</v>
      </c>
      <c r="R43" s="190">
        <v>10.1532</v>
      </c>
      <c r="S43" s="189">
        <v>1</v>
      </c>
      <c r="T43" s="190">
        <v>63.049199999999999</v>
      </c>
      <c r="U43" s="190">
        <v>62.024999999999999</v>
      </c>
      <c r="V43" s="189">
        <v>1</v>
      </c>
      <c r="W43" s="190">
        <v>112.2573</v>
      </c>
      <c r="X43" s="190">
        <v>10.1532</v>
      </c>
      <c r="Y43" s="189">
        <v>1</v>
      </c>
      <c r="Z43" s="190">
        <v>126.59820000000001</v>
      </c>
      <c r="AA43" s="189">
        <v>0</v>
      </c>
      <c r="AB43" s="189">
        <v>1</v>
      </c>
      <c r="AC43" s="190">
        <v>125.89490000000001</v>
      </c>
      <c r="AD43" s="189">
        <v>0</v>
      </c>
      <c r="AE43" s="189">
        <v>1</v>
      </c>
      <c r="AF43" s="190">
        <v>115.1437</v>
      </c>
      <c r="AG43" s="190">
        <v>10.680099999999999</v>
      </c>
      <c r="AH43" s="189">
        <v>1</v>
      </c>
      <c r="AI43" s="190">
        <v>63.049199999999999</v>
      </c>
      <c r="AJ43" s="190">
        <v>61.558</v>
      </c>
      <c r="AK43" s="189">
        <v>1</v>
      </c>
      <c r="AL43" s="190">
        <v>118.9426</v>
      </c>
      <c r="AM43" s="190">
        <v>6</v>
      </c>
      <c r="AN43" s="189">
        <v>1</v>
      </c>
      <c r="AO43" s="190">
        <v>125.1718</v>
      </c>
      <c r="AP43" s="189">
        <v>0</v>
      </c>
      <c r="AQ43" s="189">
        <v>1</v>
      </c>
      <c r="AR43" s="190">
        <v>126.4302</v>
      </c>
      <c r="AS43" s="189">
        <v>0</v>
      </c>
      <c r="AT43" s="189">
        <v>1</v>
      </c>
      <c r="AU43" s="190">
        <v>118.95229999999999</v>
      </c>
      <c r="AV43" s="190">
        <v>6.0000999999999998</v>
      </c>
      <c r="AW43" s="189">
        <v>1</v>
      </c>
      <c r="AX43" s="190">
        <v>122.0196</v>
      </c>
      <c r="AY43" s="189">
        <v>0</v>
      </c>
      <c r="AZ43" s="189">
        <v>1</v>
      </c>
      <c r="BA43" s="190">
        <v>119.5909</v>
      </c>
      <c r="BB43" s="190">
        <v>6</v>
      </c>
      <c r="BC43" s="189">
        <v>1</v>
      </c>
      <c r="BD43" s="190">
        <v>126.1771</v>
      </c>
      <c r="BE43" s="189">
        <v>0</v>
      </c>
      <c r="BF43" s="189">
        <v>1</v>
      </c>
      <c r="BG43" s="190">
        <v>126.05200000000001</v>
      </c>
      <c r="BH43" s="189">
        <v>0</v>
      </c>
      <c r="BI43" s="189">
        <v>1</v>
      </c>
      <c r="BJ43" s="190">
        <v>108.6168</v>
      </c>
      <c r="BK43" s="190">
        <v>16.327100000000002</v>
      </c>
      <c r="BL43" s="189">
        <v>1</v>
      </c>
      <c r="BM43" s="190">
        <v>126.5984</v>
      </c>
      <c r="BN43" s="189">
        <v>0</v>
      </c>
      <c r="BO43" s="189">
        <v>1</v>
      </c>
      <c r="BP43" s="190">
        <v>117</v>
      </c>
      <c r="BQ43" s="190">
        <v>8.9492999999999991</v>
      </c>
      <c r="BR43" s="189">
        <v>1</v>
      </c>
      <c r="BS43" s="190">
        <v>126.0145</v>
      </c>
      <c r="BT43" s="189">
        <v>0</v>
      </c>
      <c r="BU43" s="189">
        <v>1</v>
      </c>
      <c r="BV43" s="190">
        <v>63.549199999999999</v>
      </c>
      <c r="BW43" s="189">
        <v>0</v>
      </c>
      <c r="BX43" s="189">
        <v>1</v>
      </c>
      <c r="BY43" s="190">
        <v>126.4606</v>
      </c>
      <c r="BZ43" s="189">
        <v>0</v>
      </c>
      <c r="CA43" s="189">
        <v>1</v>
      </c>
      <c r="CB43" s="190">
        <v>125.6451</v>
      </c>
      <c r="CC43" s="189">
        <v>0</v>
      </c>
      <c r="CD43" s="189">
        <v>1</v>
      </c>
      <c r="CE43" s="190">
        <v>126.5984</v>
      </c>
      <c r="CF43" s="189">
        <v>0</v>
      </c>
      <c r="CG43" s="189">
        <v>1</v>
      </c>
      <c r="CH43" s="190">
        <v>120.1632</v>
      </c>
      <c r="CI43" s="190">
        <v>6</v>
      </c>
      <c r="CJ43" s="189">
        <v>1</v>
      </c>
      <c r="CK43" s="190">
        <v>126.5984</v>
      </c>
      <c r="CL43" s="189">
        <v>0</v>
      </c>
      <c r="CM43" s="189">
        <v>1</v>
      </c>
      <c r="CN43" s="190">
        <v>126.5984</v>
      </c>
      <c r="CO43" s="189">
        <v>0</v>
      </c>
      <c r="CP43" s="189">
        <v>1</v>
      </c>
      <c r="CQ43" s="190">
        <v>110.87130000000001</v>
      </c>
      <c r="CR43" s="189">
        <v>0</v>
      </c>
      <c r="CS43" s="189">
        <v>1</v>
      </c>
      <c r="CT43" s="190">
        <v>62.062100000000001</v>
      </c>
      <c r="CU43" s="189">
        <v>0</v>
      </c>
      <c r="CV43" s="189">
        <v>1</v>
      </c>
      <c r="CW43" s="190">
        <v>63.049199999999999</v>
      </c>
      <c r="CX43" s="189">
        <v>0</v>
      </c>
      <c r="CY43" s="189">
        <v>1</v>
      </c>
      <c r="CZ43" s="190">
        <v>115.4461</v>
      </c>
      <c r="DA43" s="189">
        <v>0</v>
      </c>
      <c r="DB43" s="189">
        <v>1</v>
      </c>
      <c r="DC43" s="190">
        <v>126.59520000000001</v>
      </c>
      <c r="DD43" s="189">
        <v>0</v>
      </c>
      <c r="DE43" s="189">
        <v>1</v>
      </c>
      <c r="DF43" s="190">
        <v>63.017000000000003</v>
      </c>
      <c r="DG43" s="189">
        <v>0</v>
      </c>
      <c r="DH43" s="189">
        <v>1</v>
      </c>
      <c r="DI43" s="190">
        <v>110.9246</v>
      </c>
      <c r="DJ43" s="189">
        <v>0</v>
      </c>
      <c r="DK43" s="189">
        <v>1</v>
      </c>
      <c r="DL43" s="190">
        <v>99.5261</v>
      </c>
      <c r="DM43" s="189">
        <v>0</v>
      </c>
      <c r="DN43" s="189">
        <v>1</v>
      </c>
      <c r="DO43" s="190">
        <v>55.712899999999998</v>
      </c>
      <c r="DP43" s="189">
        <v>0</v>
      </c>
      <c r="DQ43" s="189">
        <v>1</v>
      </c>
      <c r="DR43" s="190">
        <v>56.3748</v>
      </c>
      <c r="DS43" s="189">
        <v>0</v>
      </c>
      <c r="DT43" s="189">
        <v>1</v>
      </c>
      <c r="DU43" s="190">
        <v>54.362499999999997</v>
      </c>
      <c r="DV43" s="189">
        <v>0</v>
      </c>
      <c r="DW43" s="189">
        <v>1</v>
      </c>
      <c r="DX43" s="190">
        <v>54.434199999999997</v>
      </c>
      <c r="DY43" s="189">
        <v>0</v>
      </c>
      <c r="DZ43" s="189">
        <v>1</v>
      </c>
      <c r="EA43" s="190">
        <v>54.428199999999997</v>
      </c>
      <c r="EB43" s="189">
        <v>0</v>
      </c>
      <c r="EC43" s="189">
        <v>1</v>
      </c>
      <c r="ED43" s="190">
        <v>53.815800000000003</v>
      </c>
      <c r="EE43" s="189">
        <v>0</v>
      </c>
      <c r="EF43" s="189">
        <v>1</v>
      </c>
      <c r="EG43" s="189">
        <v>0</v>
      </c>
      <c r="EH43" s="189">
        <v>0</v>
      </c>
      <c r="EI43" s="189">
        <v>1</v>
      </c>
      <c r="EJ43" s="190">
        <v>63.549199999999999</v>
      </c>
      <c r="EK43" s="189">
        <v>0</v>
      </c>
      <c r="EL43" s="189">
        <v>1</v>
      </c>
      <c r="EM43" s="190">
        <v>126.1955</v>
      </c>
      <c r="EN43" s="189">
        <v>0</v>
      </c>
      <c r="EO43" s="189">
        <v>1</v>
      </c>
      <c r="EP43" s="190">
        <v>91.973699999999994</v>
      </c>
      <c r="EQ43" s="190">
        <v>30.270099999999999</v>
      </c>
      <c r="ER43" s="189">
        <v>1</v>
      </c>
      <c r="ES43" s="190">
        <v>89.332400000000007</v>
      </c>
      <c r="ET43" s="190">
        <v>31.494599999999998</v>
      </c>
    </row>
    <row r="44" spans="1:150" x14ac:dyDescent="0.25">
      <c r="A44" s="1"/>
      <c r="B44" s="191" t="s">
        <v>3053</v>
      </c>
      <c r="C44" s="191" t="s">
        <v>144</v>
      </c>
      <c r="D44" s="191" t="s">
        <v>149</v>
      </c>
      <c r="E44" s="191" t="s">
        <v>3054</v>
      </c>
      <c r="F44" s="191" t="s">
        <v>3055</v>
      </c>
      <c r="G44" s="192">
        <v>1</v>
      </c>
      <c r="H44" s="194">
        <v>61.893599999999999</v>
      </c>
      <c r="I44" s="192">
        <v>0</v>
      </c>
      <c r="J44" s="192">
        <v>1</v>
      </c>
      <c r="K44" s="194">
        <v>61.961100000000002</v>
      </c>
      <c r="L44" s="192">
        <v>0</v>
      </c>
      <c r="M44" s="192">
        <v>1</v>
      </c>
      <c r="N44" s="194">
        <v>61.653599999999997</v>
      </c>
      <c r="O44" s="192">
        <v>0</v>
      </c>
      <c r="P44" s="192">
        <v>1</v>
      </c>
      <c r="Q44" s="194">
        <v>61.660699999999999</v>
      </c>
      <c r="R44" s="192">
        <v>0</v>
      </c>
      <c r="S44" s="192">
        <v>1</v>
      </c>
      <c r="T44" s="194">
        <v>63.049199999999999</v>
      </c>
      <c r="U44" s="192">
        <v>0</v>
      </c>
      <c r="V44" s="192">
        <v>1</v>
      </c>
      <c r="W44" s="194">
        <v>50.446100000000001</v>
      </c>
      <c r="X44" s="194">
        <v>10.1532</v>
      </c>
      <c r="Y44" s="192">
        <v>1</v>
      </c>
      <c r="Z44" s="194">
        <v>63.049100000000003</v>
      </c>
      <c r="AA44" s="192">
        <v>0</v>
      </c>
      <c r="AB44" s="192">
        <v>1</v>
      </c>
      <c r="AC44" s="194">
        <v>62.697499999999998</v>
      </c>
      <c r="AD44" s="192">
        <v>0</v>
      </c>
      <c r="AE44" s="192">
        <v>1</v>
      </c>
      <c r="AF44" s="194">
        <v>63.049199999999999</v>
      </c>
      <c r="AG44" s="192">
        <v>0</v>
      </c>
      <c r="AH44" s="192">
        <v>1</v>
      </c>
      <c r="AI44" s="194">
        <v>63.049199999999999</v>
      </c>
      <c r="AJ44" s="192">
        <v>0</v>
      </c>
      <c r="AK44" s="192">
        <v>1</v>
      </c>
      <c r="AL44" s="194">
        <v>56.0045</v>
      </c>
      <c r="AM44" s="194">
        <v>6</v>
      </c>
      <c r="AN44" s="192">
        <v>1</v>
      </c>
      <c r="AO44" s="194">
        <v>62.335999999999999</v>
      </c>
      <c r="AP44" s="192">
        <v>0</v>
      </c>
      <c r="AQ44" s="192">
        <v>1</v>
      </c>
      <c r="AR44" s="194">
        <v>62.9651</v>
      </c>
      <c r="AS44" s="192">
        <v>0</v>
      </c>
      <c r="AT44" s="192">
        <v>1</v>
      </c>
      <c r="AU44" s="194">
        <v>62.443100000000001</v>
      </c>
      <c r="AV44" s="192">
        <v>0</v>
      </c>
      <c r="AW44" s="192">
        <v>1</v>
      </c>
      <c r="AX44" s="194">
        <v>60.760599999999997</v>
      </c>
      <c r="AY44" s="192">
        <v>0</v>
      </c>
      <c r="AZ44" s="192">
        <v>1</v>
      </c>
      <c r="BA44" s="194">
        <v>62.762900000000002</v>
      </c>
      <c r="BB44" s="192">
        <v>0</v>
      </c>
      <c r="BC44" s="192">
        <v>1</v>
      </c>
      <c r="BD44" s="194">
        <v>62.8386</v>
      </c>
      <c r="BE44" s="192">
        <v>0</v>
      </c>
      <c r="BF44" s="192">
        <v>1</v>
      </c>
      <c r="BG44" s="194">
        <v>63.026000000000003</v>
      </c>
      <c r="BH44" s="192">
        <v>0</v>
      </c>
      <c r="BI44" s="192">
        <v>1</v>
      </c>
      <c r="BJ44" s="194">
        <v>54.308399999999999</v>
      </c>
      <c r="BK44" s="194">
        <v>8.1636000000000006</v>
      </c>
      <c r="BL44" s="192">
        <v>1</v>
      </c>
      <c r="BM44" s="194">
        <v>63.299199999999999</v>
      </c>
      <c r="BN44" s="192">
        <v>0</v>
      </c>
      <c r="BO44" s="192">
        <v>1</v>
      </c>
      <c r="BP44" s="194">
        <v>53.450800000000001</v>
      </c>
      <c r="BQ44" s="194">
        <v>8.9492999999999991</v>
      </c>
      <c r="BR44" s="192">
        <v>1</v>
      </c>
      <c r="BS44" s="194">
        <v>62.757300000000001</v>
      </c>
      <c r="BT44" s="192">
        <v>0</v>
      </c>
      <c r="BU44" s="192">
        <v>1</v>
      </c>
      <c r="BV44" s="192">
        <v>0</v>
      </c>
      <c r="BW44" s="192">
        <v>0</v>
      </c>
      <c r="BX44" s="192">
        <v>1</v>
      </c>
      <c r="BY44" s="194">
        <v>62.9803</v>
      </c>
      <c r="BZ44" s="192">
        <v>0</v>
      </c>
      <c r="CA44" s="192">
        <v>1</v>
      </c>
      <c r="CB44" s="194">
        <v>62.822600000000001</v>
      </c>
      <c r="CC44" s="192">
        <v>0</v>
      </c>
      <c r="CD44" s="192">
        <v>1</v>
      </c>
      <c r="CE44" s="194">
        <v>63.299199999999999</v>
      </c>
      <c r="CF44" s="192">
        <v>0</v>
      </c>
      <c r="CG44" s="192">
        <v>1</v>
      </c>
      <c r="CH44" s="194">
        <v>60.081600000000002</v>
      </c>
      <c r="CI44" s="194">
        <v>3</v>
      </c>
      <c r="CJ44" s="192">
        <v>1</v>
      </c>
      <c r="CK44" s="194">
        <v>63.299199999999999</v>
      </c>
      <c r="CL44" s="192">
        <v>0</v>
      </c>
      <c r="CM44" s="192">
        <v>1</v>
      </c>
      <c r="CN44" s="194">
        <v>63.299199999999999</v>
      </c>
      <c r="CO44" s="192">
        <v>0</v>
      </c>
      <c r="CP44" s="192">
        <v>1</v>
      </c>
      <c r="CQ44" s="194">
        <v>55.435699999999997</v>
      </c>
      <c r="CR44" s="192">
        <v>0</v>
      </c>
      <c r="CS44" s="192">
        <v>1</v>
      </c>
      <c r="CT44" s="192">
        <v>0</v>
      </c>
      <c r="CU44" s="192">
        <v>0</v>
      </c>
      <c r="CV44" s="192">
        <v>1</v>
      </c>
      <c r="CW44" s="194">
        <v>63.049199999999999</v>
      </c>
      <c r="CX44" s="192">
        <v>0</v>
      </c>
      <c r="CY44" s="192">
        <v>1</v>
      </c>
      <c r="CZ44" s="194">
        <v>57.477800000000002</v>
      </c>
      <c r="DA44" s="192">
        <v>0</v>
      </c>
      <c r="DB44" s="192">
        <v>1</v>
      </c>
      <c r="DC44" s="194">
        <v>63.047600000000003</v>
      </c>
      <c r="DD44" s="192">
        <v>0</v>
      </c>
      <c r="DE44" s="192">
        <v>1</v>
      </c>
      <c r="DF44" s="192">
        <v>0</v>
      </c>
      <c r="DG44" s="192">
        <v>0</v>
      </c>
      <c r="DH44" s="192">
        <v>1</v>
      </c>
      <c r="DI44" s="192">
        <v>0</v>
      </c>
      <c r="DJ44" s="192">
        <v>0</v>
      </c>
      <c r="DK44" s="192">
        <v>1</v>
      </c>
      <c r="DL44" s="192">
        <v>0</v>
      </c>
      <c r="DM44" s="192">
        <v>0</v>
      </c>
      <c r="DN44" s="192">
        <v>1</v>
      </c>
      <c r="DO44" s="192">
        <v>0</v>
      </c>
      <c r="DP44" s="192">
        <v>0</v>
      </c>
      <c r="DQ44" s="192">
        <v>1</v>
      </c>
      <c r="DR44" s="192">
        <v>0</v>
      </c>
      <c r="DS44" s="192">
        <v>0</v>
      </c>
      <c r="DT44" s="192">
        <v>1</v>
      </c>
      <c r="DU44" s="192">
        <v>0</v>
      </c>
      <c r="DV44" s="192">
        <v>0</v>
      </c>
      <c r="DW44" s="192">
        <v>1</v>
      </c>
      <c r="DX44" s="192">
        <v>0</v>
      </c>
      <c r="DY44" s="192">
        <v>0</v>
      </c>
      <c r="DZ44" s="192">
        <v>1</v>
      </c>
      <c r="EA44" s="192">
        <v>0</v>
      </c>
      <c r="EB44" s="192">
        <v>0</v>
      </c>
      <c r="EC44" s="192">
        <v>1</v>
      </c>
      <c r="ED44" s="192">
        <v>0</v>
      </c>
      <c r="EE44" s="192">
        <v>0</v>
      </c>
      <c r="EF44" s="192">
        <v>1</v>
      </c>
      <c r="EG44" s="192">
        <v>0</v>
      </c>
      <c r="EH44" s="192">
        <v>0</v>
      </c>
      <c r="EI44" s="192">
        <v>1</v>
      </c>
      <c r="EJ44" s="194">
        <v>63.549199999999999</v>
      </c>
      <c r="EK44" s="192">
        <v>0</v>
      </c>
      <c r="EL44" s="192">
        <v>1</v>
      </c>
      <c r="EM44" s="194">
        <v>62.847799999999999</v>
      </c>
      <c r="EN44" s="192">
        <v>0</v>
      </c>
      <c r="EO44" s="192">
        <v>1</v>
      </c>
      <c r="EP44" s="194">
        <v>62.445</v>
      </c>
      <c r="EQ44" s="192">
        <v>0</v>
      </c>
      <c r="ER44" s="192">
        <v>1</v>
      </c>
      <c r="ES44" s="194">
        <v>61.732399999999998</v>
      </c>
      <c r="ET44" s="192">
        <v>0</v>
      </c>
    </row>
    <row r="45" spans="1:150" x14ac:dyDescent="0.25">
      <c r="A45" s="1"/>
      <c r="B45" s="191" t="s">
        <v>3056</v>
      </c>
      <c r="C45" s="191" t="s">
        <v>144</v>
      </c>
      <c r="D45" s="191" t="s">
        <v>149</v>
      </c>
      <c r="E45" s="191" t="s">
        <v>3057</v>
      </c>
      <c r="F45" s="191" t="s">
        <v>3058</v>
      </c>
      <c r="G45" s="192">
        <v>1</v>
      </c>
      <c r="H45" s="194">
        <v>48.598799999999997</v>
      </c>
      <c r="I45" s="194">
        <v>12.8733</v>
      </c>
      <c r="J45" s="192">
        <v>1</v>
      </c>
      <c r="K45" s="194">
        <v>48.0627</v>
      </c>
      <c r="L45" s="194">
        <v>13.436400000000001</v>
      </c>
      <c r="M45" s="192">
        <v>1</v>
      </c>
      <c r="N45" s="194">
        <v>51.278199999999998</v>
      </c>
      <c r="O45" s="194">
        <v>10.1532</v>
      </c>
      <c r="P45" s="192">
        <v>1</v>
      </c>
      <c r="Q45" s="194">
        <v>51.2851</v>
      </c>
      <c r="R45" s="194">
        <v>10.1532</v>
      </c>
      <c r="S45" s="192">
        <v>1</v>
      </c>
      <c r="T45" s="192">
        <v>0</v>
      </c>
      <c r="U45" s="194">
        <v>62.024999999999999</v>
      </c>
      <c r="V45" s="192">
        <v>1</v>
      </c>
      <c r="W45" s="194">
        <v>61.811300000000003</v>
      </c>
      <c r="X45" s="192">
        <v>0</v>
      </c>
      <c r="Y45" s="192">
        <v>1</v>
      </c>
      <c r="Z45" s="194">
        <v>63.549100000000003</v>
      </c>
      <c r="AA45" s="192">
        <v>0</v>
      </c>
      <c r="AB45" s="192">
        <v>1</v>
      </c>
      <c r="AC45" s="194">
        <v>63.197400000000002</v>
      </c>
      <c r="AD45" s="192">
        <v>0</v>
      </c>
      <c r="AE45" s="192">
        <v>1</v>
      </c>
      <c r="AF45" s="194">
        <v>52.094499999999996</v>
      </c>
      <c r="AG45" s="194">
        <v>10.680099999999999</v>
      </c>
      <c r="AH45" s="192">
        <v>1</v>
      </c>
      <c r="AI45" s="192">
        <v>0</v>
      </c>
      <c r="AJ45" s="194">
        <v>61.558</v>
      </c>
      <c r="AK45" s="192">
        <v>1</v>
      </c>
      <c r="AL45" s="194">
        <v>62.938099999999999</v>
      </c>
      <c r="AM45" s="192">
        <v>0</v>
      </c>
      <c r="AN45" s="192">
        <v>1</v>
      </c>
      <c r="AO45" s="194">
        <v>62.835799999999999</v>
      </c>
      <c r="AP45" s="192">
        <v>0</v>
      </c>
      <c r="AQ45" s="192">
        <v>1</v>
      </c>
      <c r="AR45" s="194">
        <v>63.4651</v>
      </c>
      <c r="AS45" s="192">
        <v>0</v>
      </c>
      <c r="AT45" s="192">
        <v>1</v>
      </c>
      <c r="AU45" s="194">
        <v>56.5092</v>
      </c>
      <c r="AV45" s="194">
        <v>6.0000999999999998</v>
      </c>
      <c r="AW45" s="192">
        <v>1</v>
      </c>
      <c r="AX45" s="194">
        <v>61.259</v>
      </c>
      <c r="AY45" s="192">
        <v>0</v>
      </c>
      <c r="AZ45" s="192">
        <v>1</v>
      </c>
      <c r="BA45" s="194">
        <v>56.828000000000003</v>
      </c>
      <c r="BB45" s="194">
        <v>6</v>
      </c>
      <c r="BC45" s="192">
        <v>1</v>
      </c>
      <c r="BD45" s="194">
        <v>63.3386</v>
      </c>
      <c r="BE45" s="192">
        <v>0</v>
      </c>
      <c r="BF45" s="192">
        <v>1</v>
      </c>
      <c r="BG45" s="194">
        <v>63.026000000000003</v>
      </c>
      <c r="BH45" s="192">
        <v>0</v>
      </c>
      <c r="BI45" s="192">
        <v>1</v>
      </c>
      <c r="BJ45" s="194">
        <v>54.308399999999999</v>
      </c>
      <c r="BK45" s="194">
        <v>8.1636000000000006</v>
      </c>
      <c r="BL45" s="192">
        <v>1</v>
      </c>
      <c r="BM45" s="194">
        <v>63.299199999999999</v>
      </c>
      <c r="BN45" s="192">
        <v>0</v>
      </c>
      <c r="BO45" s="192">
        <v>1</v>
      </c>
      <c r="BP45" s="194">
        <v>63.549199999999999</v>
      </c>
      <c r="BQ45" s="192">
        <v>0</v>
      </c>
      <c r="BR45" s="192">
        <v>1</v>
      </c>
      <c r="BS45" s="194">
        <v>63.257199999999997</v>
      </c>
      <c r="BT45" s="192">
        <v>0</v>
      </c>
      <c r="BU45" s="192">
        <v>1</v>
      </c>
      <c r="BV45" s="194">
        <v>63.549199999999999</v>
      </c>
      <c r="BW45" s="192">
        <v>0</v>
      </c>
      <c r="BX45" s="192">
        <v>1</v>
      </c>
      <c r="BY45" s="194">
        <v>63.4803</v>
      </c>
      <c r="BZ45" s="192">
        <v>0</v>
      </c>
      <c r="CA45" s="192">
        <v>1</v>
      </c>
      <c r="CB45" s="194">
        <v>62.822600000000001</v>
      </c>
      <c r="CC45" s="192">
        <v>0</v>
      </c>
      <c r="CD45" s="192">
        <v>1</v>
      </c>
      <c r="CE45" s="194">
        <v>63.299199999999999</v>
      </c>
      <c r="CF45" s="192">
        <v>0</v>
      </c>
      <c r="CG45" s="192">
        <v>1</v>
      </c>
      <c r="CH45" s="194">
        <v>60.081600000000002</v>
      </c>
      <c r="CI45" s="194">
        <v>3</v>
      </c>
      <c r="CJ45" s="192">
        <v>1</v>
      </c>
      <c r="CK45" s="194">
        <v>63.299199999999999</v>
      </c>
      <c r="CL45" s="192">
        <v>0</v>
      </c>
      <c r="CM45" s="192">
        <v>1</v>
      </c>
      <c r="CN45" s="194">
        <v>63.299199999999999</v>
      </c>
      <c r="CO45" s="192">
        <v>0</v>
      </c>
      <c r="CP45" s="192">
        <v>1</v>
      </c>
      <c r="CQ45" s="194">
        <v>55.435699999999997</v>
      </c>
      <c r="CR45" s="192">
        <v>0</v>
      </c>
      <c r="CS45" s="192">
        <v>1</v>
      </c>
      <c r="CT45" s="194">
        <v>62.062100000000001</v>
      </c>
      <c r="CU45" s="192">
        <v>0</v>
      </c>
      <c r="CV45" s="192">
        <v>1</v>
      </c>
      <c r="CW45" s="192">
        <v>0</v>
      </c>
      <c r="CX45" s="192">
        <v>0</v>
      </c>
      <c r="CY45" s="192">
        <v>1</v>
      </c>
      <c r="CZ45" s="194">
        <v>57.968299999999999</v>
      </c>
      <c r="DA45" s="192">
        <v>0</v>
      </c>
      <c r="DB45" s="192">
        <v>1</v>
      </c>
      <c r="DC45" s="194">
        <v>63.547600000000003</v>
      </c>
      <c r="DD45" s="192">
        <v>0</v>
      </c>
      <c r="DE45" s="192">
        <v>1</v>
      </c>
      <c r="DF45" s="192">
        <v>0</v>
      </c>
      <c r="DG45" s="192">
        <v>0</v>
      </c>
      <c r="DH45" s="192">
        <v>1</v>
      </c>
      <c r="DI45" s="192">
        <v>0</v>
      </c>
      <c r="DJ45" s="192">
        <v>0</v>
      </c>
      <c r="DK45" s="192">
        <v>1</v>
      </c>
      <c r="DL45" s="192">
        <v>0</v>
      </c>
      <c r="DM45" s="192">
        <v>0</v>
      </c>
      <c r="DN45" s="192">
        <v>1</v>
      </c>
      <c r="DO45" s="192">
        <v>0</v>
      </c>
      <c r="DP45" s="192">
        <v>0</v>
      </c>
      <c r="DQ45" s="192">
        <v>1</v>
      </c>
      <c r="DR45" s="192">
        <v>0</v>
      </c>
      <c r="DS45" s="192">
        <v>0</v>
      </c>
      <c r="DT45" s="192">
        <v>1</v>
      </c>
      <c r="DU45" s="192">
        <v>0</v>
      </c>
      <c r="DV45" s="192">
        <v>0</v>
      </c>
      <c r="DW45" s="192">
        <v>1</v>
      </c>
      <c r="DX45" s="192">
        <v>0</v>
      </c>
      <c r="DY45" s="192">
        <v>0</v>
      </c>
      <c r="DZ45" s="192">
        <v>1</v>
      </c>
      <c r="EA45" s="192">
        <v>0</v>
      </c>
      <c r="EB45" s="192">
        <v>0</v>
      </c>
      <c r="EC45" s="192">
        <v>1</v>
      </c>
      <c r="ED45" s="192">
        <v>0</v>
      </c>
      <c r="EE45" s="192">
        <v>0</v>
      </c>
      <c r="EF45" s="192">
        <v>1</v>
      </c>
      <c r="EG45" s="192">
        <v>0</v>
      </c>
      <c r="EH45" s="192">
        <v>0</v>
      </c>
      <c r="EI45" s="192">
        <v>1</v>
      </c>
      <c r="EJ45" s="192">
        <v>0</v>
      </c>
      <c r="EK45" s="192">
        <v>0</v>
      </c>
      <c r="EL45" s="192">
        <v>1</v>
      </c>
      <c r="EM45" s="192">
        <v>0</v>
      </c>
      <c r="EN45" s="192">
        <v>0</v>
      </c>
      <c r="EO45" s="192">
        <v>1</v>
      </c>
      <c r="EP45" s="192">
        <v>0</v>
      </c>
      <c r="EQ45" s="192">
        <v>0</v>
      </c>
      <c r="ER45" s="192">
        <v>1</v>
      </c>
      <c r="ES45" s="192">
        <v>0</v>
      </c>
      <c r="ET45" s="192">
        <v>0</v>
      </c>
    </row>
    <row r="46" spans="1:150" x14ac:dyDescent="0.25">
      <c r="A46" s="1"/>
      <c r="B46" s="188" t="s">
        <v>3059</v>
      </c>
      <c r="C46" s="188" t="s">
        <v>154</v>
      </c>
      <c r="D46" s="188" t="s">
        <v>1238</v>
      </c>
      <c r="E46" s="188" t="s">
        <v>3060</v>
      </c>
      <c r="F46" s="188" t="s">
        <v>3061</v>
      </c>
      <c r="G46" s="189">
        <v>1</v>
      </c>
      <c r="H46" s="189">
        <v>0</v>
      </c>
      <c r="I46" s="189">
        <v>0</v>
      </c>
      <c r="J46" s="189">
        <v>1</v>
      </c>
      <c r="K46" s="189">
        <v>0</v>
      </c>
      <c r="L46" s="189">
        <v>0</v>
      </c>
      <c r="M46" s="189">
        <v>1</v>
      </c>
      <c r="N46" s="189">
        <v>0</v>
      </c>
      <c r="O46" s="189">
        <v>0</v>
      </c>
      <c r="P46" s="189">
        <v>1</v>
      </c>
      <c r="Q46" s="189">
        <v>0</v>
      </c>
      <c r="R46" s="189">
        <v>0</v>
      </c>
      <c r="S46" s="189">
        <v>1</v>
      </c>
      <c r="T46" s="189">
        <v>0</v>
      </c>
      <c r="U46" s="189">
        <v>0</v>
      </c>
      <c r="V46" s="189">
        <v>1</v>
      </c>
      <c r="W46" s="189">
        <v>0</v>
      </c>
      <c r="X46" s="189">
        <v>0</v>
      </c>
      <c r="Y46" s="189">
        <v>1</v>
      </c>
      <c r="Z46" s="189">
        <v>0</v>
      </c>
      <c r="AA46" s="189">
        <v>0</v>
      </c>
      <c r="AB46" s="189">
        <v>1</v>
      </c>
      <c r="AC46" s="189">
        <v>0</v>
      </c>
      <c r="AD46" s="189">
        <v>0</v>
      </c>
      <c r="AE46" s="189">
        <v>1</v>
      </c>
      <c r="AF46" s="189">
        <v>0</v>
      </c>
      <c r="AG46" s="189">
        <v>0</v>
      </c>
      <c r="AH46" s="189">
        <v>1</v>
      </c>
      <c r="AI46" s="189">
        <v>0</v>
      </c>
      <c r="AJ46" s="189">
        <v>0</v>
      </c>
      <c r="AK46" s="189">
        <v>1</v>
      </c>
      <c r="AL46" s="189">
        <v>0</v>
      </c>
      <c r="AM46" s="189">
        <v>0</v>
      </c>
      <c r="AN46" s="189">
        <v>1</v>
      </c>
      <c r="AO46" s="189">
        <v>0</v>
      </c>
      <c r="AP46" s="189">
        <v>0</v>
      </c>
      <c r="AQ46" s="189">
        <v>1</v>
      </c>
      <c r="AR46" s="189">
        <v>0</v>
      </c>
      <c r="AS46" s="189">
        <v>0</v>
      </c>
      <c r="AT46" s="189">
        <v>1</v>
      </c>
      <c r="AU46" s="189">
        <v>0</v>
      </c>
      <c r="AV46" s="189">
        <v>0</v>
      </c>
      <c r="AW46" s="189">
        <v>1</v>
      </c>
      <c r="AX46" s="189">
        <v>0</v>
      </c>
      <c r="AY46" s="189">
        <v>0</v>
      </c>
      <c r="AZ46" s="189">
        <v>1</v>
      </c>
      <c r="BA46" s="189">
        <v>0</v>
      </c>
      <c r="BB46" s="189">
        <v>0</v>
      </c>
      <c r="BC46" s="189">
        <v>1</v>
      </c>
      <c r="BD46" s="189">
        <v>0</v>
      </c>
      <c r="BE46" s="189">
        <v>0</v>
      </c>
      <c r="BF46" s="189">
        <v>1</v>
      </c>
      <c r="BG46" s="189">
        <v>0</v>
      </c>
      <c r="BH46" s="189">
        <v>0</v>
      </c>
      <c r="BI46" s="189">
        <v>1</v>
      </c>
      <c r="BJ46" s="189">
        <v>0</v>
      </c>
      <c r="BK46" s="189">
        <v>0</v>
      </c>
      <c r="BL46" s="189">
        <v>1</v>
      </c>
      <c r="BM46" s="189">
        <v>0</v>
      </c>
      <c r="BN46" s="189">
        <v>0</v>
      </c>
      <c r="BO46" s="189">
        <v>1</v>
      </c>
      <c r="BP46" s="189">
        <v>0</v>
      </c>
      <c r="BQ46" s="189">
        <v>0</v>
      </c>
      <c r="BR46" s="189">
        <v>1</v>
      </c>
      <c r="BS46" s="189">
        <v>0</v>
      </c>
      <c r="BT46" s="189">
        <v>0</v>
      </c>
      <c r="BU46" s="189">
        <v>1</v>
      </c>
      <c r="BV46" s="189">
        <v>0</v>
      </c>
      <c r="BW46" s="189">
        <v>0</v>
      </c>
      <c r="BX46" s="189">
        <v>1</v>
      </c>
      <c r="BY46" s="189">
        <v>0</v>
      </c>
      <c r="BZ46" s="189">
        <v>0</v>
      </c>
      <c r="CA46" s="189">
        <v>1</v>
      </c>
      <c r="CB46" s="189">
        <v>0</v>
      </c>
      <c r="CC46" s="189">
        <v>0</v>
      </c>
      <c r="CD46" s="189">
        <v>1</v>
      </c>
      <c r="CE46" s="189">
        <v>0</v>
      </c>
      <c r="CF46" s="189">
        <v>0</v>
      </c>
      <c r="CG46" s="189">
        <v>1</v>
      </c>
      <c r="CH46" s="189">
        <v>0</v>
      </c>
      <c r="CI46" s="189">
        <v>0</v>
      </c>
      <c r="CJ46" s="189">
        <v>1</v>
      </c>
      <c r="CK46" s="189">
        <v>0</v>
      </c>
      <c r="CL46" s="189">
        <v>0</v>
      </c>
      <c r="CM46" s="189">
        <v>1</v>
      </c>
      <c r="CN46" s="189">
        <v>0</v>
      </c>
      <c r="CO46" s="189">
        <v>0</v>
      </c>
      <c r="CP46" s="189">
        <v>1</v>
      </c>
      <c r="CQ46" s="189">
        <v>0</v>
      </c>
      <c r="CR46" s="189">
        <v>0</v>
      </c>
      <c r="CS46" s="189">
        <v>1</v>
      </c>
      <c r="CT46" s="189">
        <v>0</v>
      </c>
      <c r="CU46" s="189">
        <v>0</v>
      </c>
      <c r="CV46" s="189">
        <v>1</v>
      </c>
      <c r="CW46" s="189">
        <v>0</v>
      </c>
      <c r="CX46" s="189">
        <v>0</v>
      </c>
      <c r="CY46" s="189">
        <v>1</v>
      </c>
      <c r="CZ46" s="189">
        <v>0</v>
      </c>
      <c r="DA46" s="189">
        <v>0</v>
      </c>
      <c r="DB46" s="189">
        <v>1</v>
      </c>
      <c r="DC46" s="189">
        <v>0</v>
      </c>
      <c r="DD46" s="189">
        <v>0</v>
      </c>
      <c r="DE46" s="189">
        <v>1</v>
      </c>
      <c r="DF46" s="189">
        <v>0</v>
      </c>
      <c r="DG46" s="189">
        <v>0</v>
      </c>
      <c r="DH46" s="189">
        <v>1</v>
      </c>
      <c r="DI46" s="189">
        <v>0</v>
      </c>
      <c r="DJ46" s="189">
        <v>0</v>
      </c>
      <c r="DK46" s="189">
        <v>1</v>
      </c>
      <c r="DL46" s="189">
        <v>0</v>
      </c>
      <c r="DM46" s="189">
        <v>0</v>
      </c>
      <c r="DN46" s="189">
        <v>1</v>
      </c>
      <c r="DO46" s="189">
        <v>0</v>
      </c>
      <c r="DP46" s="189">
        <v>0</v>
      </c>
      <c r="DQ46" s="189">
        <v>1</v>
      </c>
      <c r="DR46" s="189">
        <v>0</v>
      </c>
      <c r="DS46" s="189">
        <v>0</v>
      </c>
      <c r="DT46" s="189">
        <v>1</v>
      </c>
      <c r="DU46" s="189">
        <v>0</v>
      </c>
      <c r="DV46" s="189">
        <v>0</v>
      </c>
      <c r="DW46" s="189">
        <v>1</v>
      </c>
      <c r="DX46" s="189">
        <v>0</v>
      </c>
      <c r="DY46" s="189">
        <v>0</v>
      </c>
      <c r="DZ46" s="189">
        <v>1</v>
      </c>
      <c r="EA46" s="189">
        <v>0</v>
      </c>
      <c r="EB46" s="189">
        <v>0</v>
      </c>
      <c r="EC46" s="189">
        <v>1</v>
      </c>
      <c r="ED46" s="189">
        <v>0</v>
      </c>
      <c r="EE46" s="189">
        <v>0</v>
      </c>
      <c r="EF46" s="189">
        <v>1</v>
      </c>
      <c r="EG46" s="189">
        <v>0</v>
      </c>
      <c r="EH46" s="189">
        <v>0</v>
      </c>
      <c r="EI46" s="189">
        <v>1</v>
      </c>
      <c r="EJ46" s="189">
        <v>0</v>
      </c>
      <c r="EK46" s="189">
        <v>0</v>
      </c>
      <c r="EL46" s="189">
        <v>1</v>
      </c>
      <c r="EM46" s="189">
        <v>0</v>
      </c>
      <c r="EN46" s="189">
        <v>0</v>
      </c>
      <c r="EO46" s="189">
        <v>1</v>
      </c>
      <c r="EP46" s="189">
        <v>0</v>
      </c>
      <c r="EQ46" s="189">
        <v>0</v>
      </c>
      <c r="ER46" s="189">
        <v>1</v>
      </c>
      <c r="ES46" s="189">
        <v>0</v>
      </c>
      <c r="ET46" s="189">
        <v>0</v>
      </c>
    </row>
    <row r="47" spans="1:150" x14ac:dyDescent="0.25">
      <c r="A47" s="1"/>
      <c r="B47" s="191" t="s">
        <v>3062</v>
      </c>
      <c r="C47" s="191" t="s">
        <v>154</v>
      </c>
      <c r="D47" s="191" t="s">
        <v>1238</v>
      </c>
      <c r="E47" s="191" t="s">
        <v>3063</v>
      </c>
      <c r="F47" s="191" t="s">
        <v>3064</v>
      </c>
      <c r="G47" s="192">
        <v>1</v>
      </c>
      <c r="H47" s="192">
        <v>0</v>
      </c>
      <c r="I47" s="192">
        <v>0</v>
      </c>
      <c r="J47" s="192">
        <v>1</v>
      </c>
      <c r="K47" s="192">
        <v>0</v>
      </c>
      <c r="L47" s="192">
        <v>0</v>
      </c>
      <c r="M47" s="192">
        <v>1</v>
      </c>
      <c r="N47" s="192">
        <v>0</v>
      </c>
      <c r="O47" s="192">
        <v>0</v>
      </c>
      <c r="P47" s="192">
        <v>1</v>
      </c>
      <c r="Q47" s="192">
        <v>0</v>
      </c>
      <c r="R47" s="192">
        <v>0</v>
      </c>
      <c r="S47" s="192">
        <v>1</v>
      </c>
      <c r="T47" s="192">
        <v>0</v>
      </c>
      <c r="U47" s="192">
        <v>0</v>
      </c>
      <c r="V47" s="192">
        <v>1</v>
      </c>
      <c r="W47" s="192">
        <v>0</v>
      </c>
      <c r="X47" s="192">
        <v>0</v>
      </c>
      <c r="Y47" s="192">
        <v>1</v>
      </c>
      <c r="Z47" s="192">
        <v>0</v>
      </c>
      <c r="AA47" s="192">
        <v>0</v>
      </c>
      <c r="AB47" s="192">
        <v>1</v>
      </c>
      <c r="AC47" s="192">
        <v>0</v>
      </c>
      <c r="AD47" s="192">
        <v>0</v>
      </c>
      <c r="AE47" s="192">
        <v>1</v>
      </c>
      <c r="AF47" s="192">
        <v>0</v>
      </c>
      <c r="AG47" s="192">
        <v>0</v>
      </c>
      <c r="AH47" s="192">
        <v>1</v>
      </c>
      <c r="AI47" s="192">
        <v>0</v>
      </c>
      <c r="AJ47" s="192">
        <v>0</v>
      </c>
      <c r="AK47" s="192">
        <v>1</v>
      </c>
      <c r="AL47" s="192">
        <v>0</v>
      </c>
      <c r="AM47" s="192">
        <v>0</v>
      </c>
      <c r="AN47" s="192">
        <v>1</v>
      </c>
      <c r="AO47" s="192">
        <v>0</v>
      </c>
      <c r="AP47" s="192">
        <v>0</v>
      </c>
      <c r="AQ47" s="192">
        <v>1</v>
      </c>
      <c r="AR47" s="192">
        <v>0</v>
      </c>
      <c r="AS47" s="192">
        <v>0</v>
      </c>
      <c r="AT47" s="192">
        <v>1</v>
      </c>
      <c r="AU47" s="192">
        <v>0</v>
      </c>
      <c r="AV47" s="192">
        <v>0</v>
      </c>
      <c r="AW47" s="192">
        <v>1</v>
      </c>
      <c r="AX47" s="192">
        <v>0</v>
      </c>
      <c r="AY47" s="192">
        <v>0</v>
      </c>
      <c r="AZ47" s="192">
        <v>1</v>
      </c>
      <c r="BA47" s="192">
        <v>0</v>
      </c>
      <c r="BB47" s="192">
        <v>0</v>
      </c>
      <c r="BC47" s="192">
        <v>1</v>
      </c>
      <c r="BD47" s="192">
        <v>0</v>
      </c>
      <c r="BE47" s="192">
        <v>0</v>
      </c>
      <c r="BF47" s="192">
        <v>1</v>
      </c>
      <c r="BG47" s="192">
        <v>0</v>
      </c>
      <c r="BH47" s="192">
        <v>0</v>
      </c>
      <c r="BI47" s="192">
        <v>1</v>
      </c>
      <c r="BJ47" s="192">
        <v>0</v>
      </c>
      <c r="BK47" s="192">
        <v>0</v>
      </c>
      <c r="BL47" s="192">
        <v>1</v>
      </c>
      <c r="BM47" s="192">
        <v>0</v>
      </c>
      <c r="BN47" s="192">
        <v>0</v>
      </c>
      <c r="BO47" s="192">
        <v>1</v>
      </c>
      <c r="BP47" s="192">
        <v>0</v>
      </c>
      <c r="BQ47" s="192">
        <v>0</v>
      </c>
      <c r="BR47" s="192">
        <v>1</v>
      </c>
      <c r="BS47" s="192">
        <v>0</v>
      </c>
      <c r="BT47" s="192">
        <v>0</v>
      </c>
      <c r="BU47" s="192">
        <v>1</v>
      </c>
      <c r="BV47" s="192">
        <v>0</v>
      </c>
      <c r="BW47" s="192">
        <v>0</v>
      </c>
      <c r="BX47" s="192">
        <v>1</v>
      </c>
      <c r="BY47" s="192">
        <v>0</v>
      </c>
      <c r="BZ47" s="192">
        <v>0</v>
      </c>
      <c r="CA47" s="192">
        <v>1</v>
      </c>
      <c r="CB47" s="192">
        <v>0</v>
      </c>
      <c r="CC47" s="192">
        <v>0</v>
      </c>
      <c r="CD47" s="192">
        <v>1</v>
      </c>
      <c r="CE47" s="192">
        <v>0</v>
      </c>
      <c r="CF47" s="192">
        <v>0</v>
      </c>
      <c r="CG47" s="192">
        <v>1</v>
      </c>
      <c r="CH47" s="192">
        <v>0</v>
      </c>
      <c r="CI47" s="192">
        <v>0</v>
      </c>
      <c r="CJ47" s="192">
        <v>1</v>
      </c>
      <c r="CK47" s="192">
        <v>0</v>
      </c>
      <c r="CL47" s="192">
        <v>0</v>
      </c>
      <c r="CM47" s="192">
        <v>1</v>
      </c>
      <c r="CN47" s="192">
        <v>0</v>
      </c>
      <c r="CO47" s="192">
        <v>0</v>
      </c>
      <c r="CP47" s="192">
        <v>1</v>
      </c>
      <c r="CQ47" s="192">
        <v>0</v>
      </c>
      <c r="CR47" s="192">
        <v>0</v>
      </c>
      <c r="CS47" s="192">
        <v>1</v>
      </c>
      <c r="CT47" s="192">
        <v>0</v>
      </c>
      <c r="CU47" s="192">
        <v>0</v>
      </c>
      <c r="CV47" s="192">
        <v>1</v>
      </c>
      <c r="CW47" s="192">
        <v>0</v>
      </c>
      <c r="CX47" s="192">
        <v>0</v>
      </c>
      <c r="CY47" s="192">
        <v>1</v>
      </c>
      <c r="CZ47" s="192">
        <v>0</v>
      </c>
      <c r="DA47" s="192">
        <v>0</v>
      </c>
      <c r="DB47" s="192">
        <v>1</v>
      </c>
      <c r="DC47" s="192">
        <v>0</v>
      </c>
      <c r="DD47" s="192">
        <v>0</v>
      </c>
      <c r="DE47" s="192">
        <v>1</v>
      </c>
      <c r="DF47" s="192">
        <v>0</v>
      </c>
      <c r="DG47" s="192">
        <v>0</v>
      </c>
      <c r="DH47" s="192">
        <v>1</v>
      </c>
      <c r="DI47" s="192">
        <v>0</v>
      </c>
      <c r="DJ47" s="192">
        <v>0</v>
      </c>
      <c r="DK47" s="192">
        <v>1</v>
      </c>
      <c r="DL47" s="192">
        <v>0</v>
      </c>
      <c r="DM47" s="192">
        <v>0</v>
      </c>
      <c r="DN47" s="192">
        <v>1</v>
      </c>
      <c r="DO47" s="192">
        <v>0</v>
      </c>
      <c r="DP47" s="192">
        <v>0</v>
      </c>
      <c r="DQ47" s="192">
        <v>1</v>
      </c>
      <c r="DR47" s="192">
        <v>0</v>
      </c>
      <c r="DS47" s="192">
        <v>0</v>
      </c>
      <c r="DT47" s="192">
        <v>1</v>
      </c>
      <c r="DU47" s="192">
        <v>0</v>
      </c>
      <c r="DV47" s="192">
        <v>0</v>
      </c>
      <c r="DW47" s="192">
        <v>1</v>
      </c>
      <c r="DX47" s="192">
        <v>0</v>
      </c>
      <c r="DY47" s="192">
        <v>0</v>
      </c>
      <c r="DZ47" s="192">
        <v>1</v>
      </c>
      <c r="EA47" s="192">
        <v>0</v>
      </c>
      <c r="EB47" s="192">
        <v>0</v>
      </c>
      <c r="EC47" s="192">
        <v>1</v>
      </c>
      <c r="ED47" s="192">
        <v>0</v>
      </c>
      <c r="EE47" s="192">
        <v>0</v>
      </c>
      <c r="EF47" s="192">
        <v>1</v>
      </c>
      <c r="EG47" s="192">
        <v>0</v>
      </c>
      <c r="EH47" s="192">
        <v>0</v>
      </c>
      <c r="EI47" s="192">
        <v>1</v>
      </c>
      <c r="EJ47" s="192">
        <v>0</v>
      </c>
      <c r="EK47" s="192">
        <v>0</v>
      </c>
      <c r="EL47" s="192">
        <v>1</v>
      </c>
      <c r="EM47" s="192">
        <v>0</v>
      </c>
      <c r="EN47" s="192">
        <v>0</v>
      </c>
      <c r="EO47" s="192">
        <v>1</v>
      </c>
      <c r="EP47" s="192">
        <v>0</v>
      </c>
      <c r="EQ47" s="192">
        <v>0</v>
      </c>
      <c r="ER47" s="192">
        <v>1</v>
      </c>
      <c r="ES47" s="192">
        <v>0</v>
      </c>
      <c r="ET47" s="192">
        <v>0</v>
      </c>
    </row>
    <row r="48" spans="1:150" x14ac:dyDescent="0.25">
      <c r="A48" s="1"/>
      <c r="B48" s="191" t="s">
        <v>3065</v>
      </c>
      <c r="C48" s="191" t="s">
        <v>154</v>
      </c>
      <c r="D48" s="191" t="s">
        <v>1238</v>
      </c>
      <c r="E48" s="191" t="s">
        <v>3066</v>
      </c>
      <c r="F48" s="191" t="s">
        <v>3067</v>
      </c>
      <c r="G48" s="192">
        <v>1</v>
      </c>
      <c r="H48" s="193" t="s">
        <v>972</v>
      </c>
      <c r="I48" s="193" t="s">
        <v>972</v>
      </c>
      <c r="J48" s="192">
        <v>1</v>
      </c>
      <c r="K48" s="193" t="s">
        <v>972</v>
      </c>
      <c r="L48" s="193" t="s">
        <v>972</v>
      </c>
      <c r="M48" s="192">
        <v>1</v>
      </c>
      <c r="N48" s="193" t="s">
        <v>972</v>
      </c>
      <c r="O48" s="193" t="s">
        <v>972</v>
      </c>
      <c r="P48" s="192">
        <v>1</v>
      </c>
      <c r="Q48" s="193" t="s">
        <v>972</v>
      </c>
      <c r="R48" s="193" t="s">
        <v>972</v>
      </c>
      <c r="S48" s="192">
        <v>1</v>
      </c>
      <c r="T48" s="193" t="s">
        <v>972</v>
      </c>
      <c r="U48" s="193" t="s">
        <v>972</v>
      </c>
      <c r="V48" s="192">
        <v>1</v>
      </c>
      <c r="W48" s="193" t="s">
        <v>972</v>
      </c>
      <c r="X48" s="193" t="s">
        <v>972</v>
      </c>
      <c r="Y48" s="192">
        <v>1</v>
      </c>
      <c r="Z48" s="193" t="s">
        <v>972</v>
      </c>
      <c r="AA48" s="193" t="s">
        <v>972</v>
      </c>
      <c r="AB48" s="192">
        <v>1</v>
      </c>
      <c r="AC48" s="193" t="s">
        <v>972</v>
      </c>
      <c r="AD48" s="193" t="s">
        <v>972</v>
      </c>
      <c r="AE48" s="192">
        <v>1</v>
      </c>
      <c r="AF48" s="193" t="s">
        <v>972</v>
      </c>
      <c r="AG48" s="193" t="s">
        <v>972</v>
      </c>
      <c r="AH48" s="192">
        <v>1</v>
      </c>
      <c r="AI48" s="193" t="s">
        <v>972</v>
      </c>
      <c r="AJ48" s="193" t="s">
        <v>972</v>
      </c>
      <c r="AK48" s="192">
        <v>1</v>
      </c>
      <c r="AL48" s="193" t="s">
        <v>972</v>
      </c>
      <c r="AM48" s="193" t="s">
        <v>972</v>
      </c>
      <c r="AN48" s="192">
        <v>1</v>
      </c>
      <c r="AO48" s="193" t="s">
        <v>972</v>
      </c>
      <c r="AP48" s="193" t="s">
        <v>972</v>
      </c>
      <c r="AQ48" s="192">
        <v>1</v>
      </c>
      <c r="AR48" s="193" t="s">
        <v>972</v>
      </c>
      <c r="AS48" s="193" t="s">
        <v>972</v>
      </c>
      <c r="AT48" s="192">
        <v>1</v>
      </c>
      <c r="AU48" s="193" t="s">
        <v>972</v>
      </c>
      <c r="AV48" s="193" t="s">
        <v>972</v>
      </c>
      <c r="AW48" s="192">
        <v>1</v>
      </c>
      <c r="AX48" s="193" t="s">
        <v>972</v>
      </c>
      <c r="AY48" s="193" t="s">
        <v>972</v>
      </c>
      <c r="AZ48" s="192">
        <v>1</v>
      </c>
      <c r="BA48" s="193" t="s">
        <v>972</v>
      </c>
      <c r="BB48" s="193" t="s">
        <v>972</v>
      </c>
      <c r="BC48" s="192">
        <v>1</v>
      </c>
      <c r="BD48" s="193" t="s">
        <v>972</v>
      </c>
      <c r="BE48" s="193" t="s">
        <v>972</v>
      </c>
      <c r="BF48" s="192">
        <v>1</v>
      </c>
      <c r="BG48" s="193" t="s">
        <v>972</v>
      </c>
      <c r="BH48" s="193" t="s">
        <v>972</v>
      </c>
      <c r="BI48" s="192">
        <v>1</v>
      </c>
      <c r="BJ48" s="193" t="s">
        <v>972</v>
      </c>
      <c r="BK48" s="193" t="s">
        <v>972</v>
      </c>
      <c r="BL48" s="192">
        <v>1</v>
      </c>
      <c r="BM48" s="193" t="s">
        <v>972</v>
      </c>
      <c r="BN48" s="193" t="s">
        <v>972</v>
      </c>
      <c r="BO48" s="192">
        <v>1</v>
      </c>
      <c r="BP48" s="193" t="s">
        <v>972</v>
      </c>
      <c r="BQ48" s="193" t="s">
        <v>972</v>
      </c>
      <c r="BR48" s="192">
        <v>1</v>
      </c>
      <c r="BS48" s="193" t="s">
        <v>972</v>
      </c>
      <c r="BT48" s="193" t="s">
        <v>972</v>
      </c>
      <c r="BU48" s="192">
        <v>1</v>
      </c>
      <c r="BV48" s="193" t="s">
        <v>972</v>
      </c>
      <c r="BW48" s="193" t="s">
        <v>972</v>
      </c>
      <c r="BX48" s="192">
        <v>1</v>
      </c>
      <c r="BY48" s="193" t="s">
        <v>972</v>
      </c>
      <c r="BZ48" s="193" t="s">
        <v>972</v>
      </c>
      <c r="CA48" s="192">
        <v>1</v>
      </c>
      <c r="CB48" s="193" t="s">
        <v>972</v>
      </c>
      <c r="CC48" s="193" t="s">
        <v>972</v>
      </c>
      <c r="CD48" s="192">
        <v>1</v>
      </c>
      <c r="CE48" s="193" t="s">
        <v>972</v>
      </c>
      <c r="CF48" s="193" t="s">
        <v>972</v>
      </c>
      <c r="CG48" s="192">
        <v>1</v>
      </c>
      <c r="CH48" s="193" t="s">
        <v>972</v>
      </c>
      <c r="CI48" s="193" t="s">
        <v>972</v>
      </c>
      <c r="CJ48" s="192">
        <v>1</v>
      </c>
      <c r="CK48" s="193" t="s">
        <v>972</v>
      </c>
      <c r="CL48" s="193" t="s">
        <v>972</v>
      </c>
      <c r="CM48" s="192">
        <v>1</v>
      </c>
      <c r="CN48" s="193" t="s">
        <v>972</v>
      </c>
      <c r="CO48" s="193" t="s">
        <v>972</v>
      </c>
      <c r="CP48" s="192">
        <v>1</v>
      </c>
      <c r="CQ48" s="193" t="s">
        <v>972</v>
      </c>
      <c r="CR48" s="193" t="s">
        <v>972</v>
      </c>
      <c r="CS48" s="192">
        <v>1</v>
      </c>
      <c r="CT48" s="193" t="s">
        <v>972</v>
      </c>
      <c r="CU48" s="193" t="s">
        <v>972</v>
      </c>
      <c r="CV48" s="192">
        <v>1</v>
      </c>
      <c r="CW48" s="193" t="s">
        <v>972</v>
      </c>
      <c r="CX48" s="193" t="s">
        <v>972</v>
      </c>
      <c r="CY48" s="192">
        <v>1</v>
      </c>
      <c r="CZ48" s="193" t="s">
        <v>972</v>
      </c>
      <c r="DA48" s="193" t="s">
        <v>972</v>
      </c>
      <c r="DB48" s="192">
        <v>1</v>
      </c>
      <c r="DC48" s="193" t="s">
        <v>972</v>
      </c>
      <c r="DD48" s="193" t="s">
        <v>972</v>
      </c>
      <c r="DE48" s="192">
        <v>1</v>
      </c>
      <c r="DF48" s="193" t="s">
        <v>972</v>
      </c>
      <c r="DG48" s="193" t="s">
        <v>972</v>
      </c>
      <c r="DH48" s="192">
        <v>1</v>
      </c>
      <c r="DI48" s="193" t="s">
        <v>972</v>
      </c>
      <c r="DJ48" s="193" t="s">
        <v>972</v>
      </c>
      <c r="DK48" s="192">
        <v>1</v>
      </c>
      <c r="DL48" s="193" t="s">
        <v>972</v>
      </c>
      <c r="DM48" s="193" t="s">
        <v>972</v>
      </c>
      <c r="DN48" s="192">
        <v>1</v>
      </c>
      <c r="DO48" s="193" t="s">
        <v>972</v>
      </c>
      <c r="DP48" s="193" t="s">
        <v>972</v>
      </c>
      <c r="DQ48" s="192">
        <v>1</v>
      </c>
      <c r="DR48" s="193" t="s">
        <v>972</v>
      </c>
      <c r="DS48" s="193" t="s">
        <v>972</v>
      </c>
      <c r="DT48" s="192">
        <v>1</v>
      </c>
      <c r="DU48" s="193" t="s">
        <v>972</v>
      </c>
      <c r="DV48" s="193" t="s">
        <v>972</v>
      </c>
      <c r="DW48" s="192">
        <v>1</v>
      </c>
      <c r="DX48" s="193" t="s">
        <v>972</v>
      </c>
      <c r="DY48" s="193" t="s">
        <v>972</v>
      </c>
      <c r="DZ48" s="192">
        <v>1</v>
      </c>
      <c r="EA48" s="193" t="s">
        <v>972</v>
      </c>
      <c r="EB48" s="193" t="s">
        <v>972</v>
      </c>
      <c r="EC48" s="192">
        <v>1</v>
      </c>
      <c r="ED48" s="193" t="s">
        <v>972</v>
      </c>
      <c r="EE48" s="193" t="s">
        <v>972</v>
      </c>
      <c r="EF48" s="192">
        <v>1</v>
      </c>
      <c r="EG48" s="193" t="s">
        <v>972</v>
      </c>
      <c r="EH48" s="193" t="s">
        <v>972</v>
      </c>
      <c r="EI48" s="192">
        <v>1</v>
      </c>
      <c r="EJ48" s="193" t="s">
        <v>972</v>
      </c>
      <c r="EK48" s="193" t="s">
        <v>972</v>
      </c>
      <c r="EL48" s="192">
        <v>1</v>
      </c>
      <c r="EM48" s="193" t="s">
        <v>972</v>
      </c>
      <c r="EN48" s="193" t="s">
        <v>972</v>
      </c>
      <c r="EO48" s="192">
        <v>1</v>
      </c>
      <c r="EP48" s="193" t="s">
        <v>972</v>
      </c>
      <c r="EQ48" s="193" t="s">
        <v>972</v>
      </c>
      <c r="ER48" s="192">
        <v>1</v>
      </c>
      <c r="ES48" s="193" t="s">
        <v>972</v>
      </c>
      <c r="ET48" s="193" t="s">
        <v>972</v>
      </c>
    </row>
    <row r="49" spans="1:150" x14ac:dyDescent="0.25">
      <c r="A49" s="1"/>
      <c r="B49" s="188" t="s">
        <v>3068</v>
      </c>
      <c r="C49" s="188" t="s">
        <v>37</v>
      </c>
      <c r="D49" s="188" t="s">
        <v>123</v>
      </c>
      <c r="E49" s="188" t="s">
        <v>3069</v>
      </c>
      <c r="F49" s="188" t="s">
        <v>3070</v>
      </c>
      <c r="G49" s="189">
        <v>1</v>
      </c>
      <c r="H49" s="190">
        <v>43.600299999999997</v>
      </c>
      <c r="I49" s="190">
        <v>59.137999999999998</v>
      </c>
      <c r="J49" s="189">
        <v>1</v>
      </c>
      <c r="K49" s="190">
        <v>43.758499999999998</v>
      </c>
      <c r="L49" s="190">
        <v>58.747799999999998</v>
      </c>
      <c r="M49" s="189">
        <v>1</v>
      </c>
      <c r="N49" s="190">
        <v>42.7027</v>
      </c>
      <c r="O49" s="190">
        <v>60</v>
      </c>
      <c r="P49" s="189">
        <v>1</v>
      </c>
      <c r="Q49" s="190">
        <v>42.662399999999998</v>
      </c>
      <c r="R49" s="190">
        <v>60</v>
      </c>
      <c r="S49" s="189">
        <v>1</v>
      </c>
      <c r="T49" s="190">
        <v>31.6601</v>
      </c>
      <c r="U49" s="190">
        <v>60</v>
      </c>
      <c r="V49" s="189">
        <v>1</v>
      </c>
      <c r="W49" s="190">
        <v>41.290900000000001</v>
      </c>
      <c r="X49" s="190">
        <v>60</v>
      </c>
      <c r="Y49" s="189">
        <v>1</v>
      </c>
      <c r="Z49" s="190">
        <v>44.9998</v>
      </c>
      <c r="AA49" s="190">
        <v>58.692900000000002</v>
      </c>
      <c r="AB49" s="189">
        <v>1</v>
      </c>
      <c r="AC49" s="190">
        <v>44.374600000000001</v>
      </c>
      <c r="AD49" s="190">
        <v>54.718200000000003</v>
      </c>
      <c r="AE49" s="189">
        <v>1</v>
      </c>
      <c r="AF49" s="190">
        <v>45</v>
      </c>
      <c r="AG49" s="190">
        <v>60</v>
      </c>
      <c r="AH49" s="189">
        <v>1</v>
      </c>
      <c r="AI49" s="190">
        <v>45</v>
      </c>
      <c r="AJ49" s="190">
        <v>60</v>
      </c>
      <c r="AK49" s="189">
        <v>1</v>
      </c>
      <c r="AL49" s="190">
        <v>43.897599999999997</v>
      </c>
      <c r="AM49" s="190">
        <v>58.153199999999998</v>
      </c>
      <c r="AN49" s="189">
        <v>1</v>
      </c>
      <c r="AO49" s="190">
        <v>43.802799999999998</v>
      </c>
      <c r="AP49" s="190">
        <v>60</v>
      </c>
      <c r="AQ49" s="189">
        <v>1</v>
      </c>
      <c r="AR49" s="190">
        <v>80.732200000000006</v>
      </c>
      <c r="AS49" s="190">
        <v>102.7046</v>
      </c>
      <c r="AT49" s="189">
        <v>1</v>
      </c>
      <c r="AU49" s="190">
        <v>83.038399999999996</v>
      </c>
      <c r="AV49" s="190">
        <v>98.153099999999995</v>
      </c>
      <c r="AW49" s="189">
        <v>1</v>
      </c>
      <c r="AX49" s="190">
        <v>78.076099999999997</v>
      </c>
      <c r="AY49" s="190">
        <v>95.680099999999996</v>
      </c>
      <c r="AZ49" s="189">
        <v>1</v>
      </c>
      <c r="BA49" s="190">
        <v>77.411799999999999</v>
      </c>
      <c r="BB49" s="190">
        <v>104.68</v>
      </c>
      <c r="BC49" s="189">
        <v>1</v>
      </c>
      <c r="BD49" s="190">
        <v>70.566999999999993</v>
      </c>
      <c r="BE49" s="190">
        <v>110.6801</v>
      </c>
      <c r="BF49" s="189">
        <v>1</v>
      </c>
      <c r="BG49" s="190">
        <v>70.8767</v>
      </c>
      <c r="BH49" s="190">
        <v>110.6801</v>
      </c>
      <c r="BI49" s="189">
        <v>1</v>
      </c>
      <c r="BJ49" s="190">
        <v>88.247500000000002</v>
      </c>
      <c r="BK49" s="190">
        <v>93.826099999999997</v>
      </c>
      <c r="BL49" s="189">
        <v>1</v>
      </c>
      <c r="BM49" s="190">
        <v>80.401600000000002</v>
      </c>
      <c r="BN49" s="190">
        <v>103.32429999999999</v>
      </c>
      <c r="BO49" s="189">
        <v>1</v>
      </c>
      <c r="BP49" s="190">
        <v>90</v>
      </c>
      <c r="BQ49" s="190">
        <v>84.755300000000005</v>
      </c>
      <c r="BR49" s="189">
        <v>1</v>
      </c>
      <c r="BS49" s="190">
        <v>86.985500000000002</v>
      </c>
      <c r="BT49" s="190">
        <v>95.153199999999998</v>
      </c>
      <c r="BU49" s="189">
        <v>1</v>
      </c>
      <c r="BV49" s="190">
        <v>87.663200000000003</v>
      </c>
      <c r="BW49" s="190">
        <v>51.185499999999998</v>
      </c>
      <c r="BX49" s="189">
        <v>1</v>
      </c>
      <c r="BY49" s="190">
        <v>51.673200000000001</v>
      </c>
      <c r="BZ49" s="190">
        <v>84.736099999999993</v>
      </c>
      <c r="CA49" s="189">
        <v>1</v>
      </c>
      <c r="CB49" s="190">
        <v>47.133800000000001</v>
      </c>
      <c r="CC49" s="190">
        <v>43.153199999999998</v>
      </c>
      <c r="CD49" s="189">
        <v>1</v>
      </c>
      <c r="CE49" s="190">
        <v>41.113999999999997</v>
      </c>
      <c r="CF49" s="190">
        <v>49.680100000000003</v>
      </c>
      <c r="CG49" s="189">
        <v>1</v>
      </c>
      <c r="CH49" s="190">
        <v>48.249899999999997</v>
      </c>
      <c r="CI49" s="190">
        <v>43.680100000000003</v>
      </c>
      <c r="CJ49" s="189">
        <v>1</v>
      </c>
      <c r="CK49" s="190">
        <v>41.113999999999997</v>
      </c>
      <c r="CL49" s="190">
        <v>49.680100000000003</v>
      </c>
      <c r="CM49" s="189">
        <v>1</v>
      </c>
      <c r="CN49" s="190">
        <v>40.8553</v>
      </c>
      <c r="CO49" s="190">
        <v>50.2988</v>
      </c>
      <c r="CP49" s="189">
        <v>1</v>
      </c>
      <c r="CQ49" s="190">
        <v>60.973500000000001</v>
      </c>
      <c r="CR49" s="190">
        <v>23.127500000000001</v>
      </c>
      <c r="CS49" s="189">
        <v>1</v>
      </c>
      <c r="CT49" s="190">
        <v>78.873599999999996</v>
      </c>
      <c r="CU49" s="190">
        <v>54.737099999999998</v>
      </c>
      <c r="CV49" s="189">
        <v>1</v>
      </c>
      <c r="CW49" s="190">
        <v>89.999600000000001</v>
      </c>
      <c r="CX49" s="190">
        <v>43.703699999999998</v>
      </c>
      <c r="CY49" s="189">
        <v>1</v>
      </c>
      <c r="CZ49" s="190">
        <v>62.554000000000002</v>
      </c>
      <c r="DA49" s="190">
        <v>61.7029</v>
      </c>
      <c r="DB49" s="189">
        <v>1</v>
      </c>
      <c r="DC49" s="190">
        <v>63.404800000000002</v>
      </c>
      <c r="DD49" s="190">
        <v>61.381100000000004</v>
      </c>
      <c r="DE49" s="189">
        <v>1</v>
      </c>
      <c r="DF49" s="190">
        <v>73.822000000000003</v>
      </c>
      <c r="DG49" s="190">
        <v>62.4482</v>
      </c>
      <c r="DH49" s="189">
        <v>1</v>
      </c>
      <c r="DI49" s="190">
        <v>79.075400000000002</v>
      </c>
      <c r="DJ49" s="190">
        <v>67.636200000000002</v>
      </c>
      <c r="DK49" s="189">
        <v>1</v>
      </c>
      <c r="DL49" s="190">
        <v>72.400999999999996</v>
      </c>
      <c r="DM49" s="190">
        <v>64.680199999999999</v>
      </c>
      <c r="DN49" s="189">
        <v>1</v>
      </c>
      <c r="DO49" s="190">
        <v>90</v>
      </c>
      <c r="DP49" s="190">
        <v>72.702699999999993</v>
      </c>
      <c r="DQ49" s="189">
        <v>1</v>
      </c>
      <c r="DR49" s="190">
        <v>87.625200000000007</v>
      </c>
      <c r="DS49" s="190">
        <v>52.153199999999998</v>
      </c>
      <c r="DT49" s="189">
        <v>1</v>
      </c>
      <c r="DU49" s="190">
        <v>90</v>
      </c>
      <c r="DV49" s="190">
        <v>48.8566</v>
      </c>
      <c r="DW49" s="189">
        <v>1</v>
      </c>
      <c r="DX49" s="190">
        <v>90</v>
      </c>
      <c r="DY49" s="190">
        <v>53.068199999999997</v>
      </c>
      <c r="DZ49" s="189">
        <v>1</v>
      </c>
      <c r="EA49" s="190">
        <v>89.999899999999997</v>
      </c>
      <c r="EB49" s="190">
        <v>43.924999999999997</v>
      </c>
      <c r="EC49" s="189">
        <v>1</v>
      </c>
      <c r="ED49" s="190">
        <v>90</v>
      </c>
      <c r="EE49" s="190">
        <v>65.427700000000002</v>
      </c>
      <c r="EF49" s="189">
        <v>1</v>
      </c>
      <c r="EG49" s="190">
        <v>90</v>
      </c>
      <c r="EH49" s="190">
        <v>93.333299999999994</v>
      </c>
      <c r="EI49" s="189">
        <v>1</v>
      </c>
      <c r="EJ49" s="190">
        <v>90</v>
      </c>
      <c r="EK49" s="190">
        <v>36.159799999999997</v>
      </c>
      <c r="EL49" s="189">
        <v>1</v>
      </c>
      <c r="EM49" s="190">
        <v>46.187600000000003</v>
      </c>
      <c r="EN49" s="190">
        <v>45.255099999999999</v>
      </c>
      <c r="EO49" s="189">
        <v>1</v>
      </c>
      <c r="EP49" s="190">
        <v>87.714500000000001</v>
      </c>
      <c r="EQ49" s="190">
        <v>19.688800000000001</v>
      </c>
      <c r="ER49" s="189">
        <v>1</v>
      </c>
      <c r="ES49" s="190">
        <v>84.956699999999998</v>
      </c>
      <c r="ET49" s="190">
        <v>45.185499999999998</v>
      </c>
    </row>
    <row r="50" spans="1:150" x14ac:dyDescent="0.25">
      <c r="A50" s="1"/>
      <c r="B50" s="191" t="s">
        <v>3071</v>
      </c>
      <c r="C50" s="191" t="s">
        <v>37</v>
      </c>
      <c r="D50" s="191" t="s">
        <v>123</v>
      </c>
      <c r="E50" s="191" t="s">
        <v>3072</v>
      </c>
      <c r="F50" s="191" t="s">
        <v>3073</v>
      </c>
      <c r="G50" s="192">
        <v>1</v>
      </c>
      <c r="H50" s="194">
        <v>21.939499999999999</v>
      </c>
      <c r="I50" s="192">
        <v>0</v>
      </c>
      <c r="J50" s="192">
        <v>1</v>
      </c>
      <c r="K50" s="194">
        <v>18.306699999999999</v>
      </c>
      <c r="L50" s="194">
        <v>16.115400000000001</v>
      </c>
      <c r="M50" s="192">
        <v>1</v>
      </c>
      <c r="N50" s="192">
        <v>0</v>
      </c>
      <c r="O50" s="194">
        <v>21.686900000000001</v>
      </c>
      <c r="P50" s="192">
        <v>1</v>
      </c>
      <c r="Q50" s="194">
        <v>27.652799999999999</v>
      </c>
      <c r="R50" s="192">
        <v>0</v>
      </c>
      <c r="S50" s="192">
        <v>1</v>
      </c>
      <c r="T50" s="194">
        <v>31.6601</v>
      </c>
      <c r="U50" s="194">
        <v>14.814500000000001</v>
      </c>
      <c r="V50" s="192">
        <v>1</v>
      </c>
      <c r="W50" s="194">
        <v>41.290900000000001</v>
      </c>
      <c r="X50" s="192">
        <v>0</v>
      </c>
      <c r="Y50" s="192">
        <v>1</v>
      </c>
      <c r="Z50" s="194">
        <v>14.8711</v>
      </c>
      <c r="AA50" s="194">
        <v>19.315799999999999</v>
      </c>
      <c r="AB50" s="192">
        <v>1</v>
      </c>
      <c r="AC50" s="194">
        <v>16.1297</v>
      </c>
      <c r="AD50" s="194">
        <v>21.307400000000001</v>
      </c>
      <c r="AE50" s="192">
        <v>1</v>
      </c>
      <c r="AF50" s="194">
        <v>45</v>
      </c>
      <c r="AG50" s="192">
        <v>0</v>
      </c>
      <c r="AH50" s="192">
        <v>1</v>
      </c>
      <c r="AI50" s="192">
        <v>0</v>
      </c>
      <c r="AJ50" s="194">
        <v>29.791799999999999</v>
      </c>
      <c r="AK50" s="192">
        <v>1</v>
      </c>
      <c r="AL50" s="194">
        <v>28.1492</v>
      </c>
      <c r="AM50" s="192">
        <v>0</v>
      </c>
      <c r="AN50" s="192">
        <v>1</v>
      </c>
      <c r="AO50" s="194">
        <v>21.627500000000001</v>
      </c>
      <c r="AP50" s="194">
        <v>16.2667</v>
      </c>
      <c r="AQ50" s="192">
        <v>1</v>
      </c>
      <c r="AR50" s="194">
        <v>47.466200000000001</v>
      </c>
      <c r="AS50" s="192">
        <v>0</v>
      </c>
      <c r="AT50" s="192">
        <v>1</v>
      </c>
      <c r="AU50" s="194">
        <v>46.898099999999999</v>
      </c>
      <c r="AV50" s="192">
        <v>0</v>
      </c>
      <c r="AW50" s="192">
        <v>1</v>
      </c>
      <c r="AX50" s="194">
        <v>45.516800000000003</v>
      </c>
      <c r="AY50" s="192">
        <v>0</v>
      </c>
      <c r="AZ50" s="192">
        <v>1</v>
      </c>
      <c r="BA50" s="192">
        <v>0</v>
      </c>
      <c r="BB50" s="194">
        <v>44.554600000000001</v>
      </c>
      <c r="BC50" s="192">
        <v>1</v>
      </c>
      <c r="BD50" s="192">
        <v>0</v>
      </c>
      <c r="BE50" s="194">
        <v>44.640799999999999</v>
      </c>
      <c r="BF50" s="192">
        <v>1</v>
      </c>
      <c r="BG50" s="194">
        <v>17.719200000000001</v>
      </c>
      <c r="BH50" s="194">
        <v>27.67</v>
      </c>
      <c r="BI50" s="192">
        <v>1</v>
      </c>
      <c r="BJ50" s="194">
        <v>22.061900000000001</v>
      </c>
      <c r="BK50" s="194">
        <v>23.456499999999998</v>
      </c>
      <c r="BL50" s="192">
        <v>1</v>
      </c>
      <c r="BM50" s="194">
        <v>20.1004</v>
      </c>
      <c r="BN50" s="194">
        <v>25.831099999999999</v>
      </c>
      <c r="BO50" s="192">
        <v>1</v>
      </c>
      <c r="BP50" s="194">
        <v>22.467300000000002</v>
      </c>
      <c r="BQ50" s="194">
        <v>21.359000000000002</v>
      </c>
      <c r="BR50" s="192">
        <v>1</v>
      </c>
      <c r="BS50" s="194">
        <v>19.878699999999998</v>
      </c>
      <c r="BT50" s="194">
        <v>25.507000000000001</v>
      </c>
      <c r="BU50" s="192">
        <v>1</v>
      </c>
      <c r="BV50" s="194">
        <v>47.549199999999999</v>
      </c>
      <c r="BW50" s="192">
        <v>0</v>
      </c>
      <c r="BX50" s="192">
        <v>1</v>
      </c>
      <c r="BY50" s="194">
        <v>25.836600000000001</v>
      </c>
      <c r="BZ50" s="194">
        <v>20.1816</v>
      </c>
      <c r="CA50" s="192">
        <v>1</v>
      </c>
      <c r="CB50" s="194">
        <v>23.5669</v>
      </c>
      <c r="CC50" s="194">
        <v>21.576599999999999</v>
      </c>
      <c r="CD50" s="192">
        <v>1</v>
      </c>
      <c r="CE50" s="194">
        <v>20.556999999999999</v>
      </c>
      <c r="CF50" s="194">
        <v>24.8401</v>
      </c>
      <c r="CG50" s="192">
        <v>1</v>
      </c>
      <c r="CH50" s="194">
        <v>24.125</v>
      </c>
      <c r="CI50" s="194">
        <v>21.8401</v>
      </c>
      <c r="CJ50" s="192">
        <v>1</v>
      </c>
      <c r="CK50" s="194">
        <v>20.556999999999999</v>
      </c>
      <c r="CL50" s="194">
        <v>24.8401</v>
      </c>
      <c r="CM50" s="192">
        <v>1</v>
      </c>
      <c r="CN50" s="194">
        <v>20.427700000000002</v>
      </c>
      <c r="CO50" s="194">
        <v>25.1494</v>
      </c>
      <c r="CP50" s="192">
        <v>1</v>
      </c>
      <c r="CQ50" s="194">
        <v>30.486799999999999</v>
      </c>
      <c r="CR50" s="194">
        <v>11.563800000000001</v>
      </c>
      <c r="CS50" s="192">
        <v>1</v>
      </c>
      <c r="CT50" s="194">
        <v>45.6447</v>
      </c>
      <c r="CU50" s="192">
        <v>0</v>
      </c>
      <c r="CV50" s="192">
        <v>1</v>
      </c>
      <c r="CW50" s="194">
        <v>44.9998</v>
      </c>
      <c r="CX50" s="192">
        <v>0</v>
      </c>
      <c r="CY50" s="192">
        <v>1</v>
      </c>
      <c r="CZ50" s="192">
        <v>0</v>
      </c>
      <c r="DA50" s="194">
        <v>40.3947</v>
      </c>
      <c r="DB50" s="192">
        <v>1</v>
      </c>
      <c r="DC50" s="192">
        <v>0</v>
      </c>
      <c r="DD50" s="194">
        <v>40.5107</v>
      </c>
      <c r="DE50" s="192">
        <v>1</v>
      </c>
      <c r="DF50" s="194">
        <v>13.4734</v>
      </c>
      <c r="DG50" s="194">
        <v>31.2241</v>
      </c>
      <c r="DH50" s="192">
        <v>1</v>
      </c>
      <c r="DI50" s="194">
        <v>12.3704</v>
      </c>
      <c r="DJ50" s="194">
        <v>28.270900000000001</v>
      </c>
      <c r="DK50" s="192">
        <v>1</v>
      </c>
      <c r="DL50" s="194">
        <v>36.200499999999998</v>
      </c>
      <c r="DM50" s="192">
        <v>0</v>
      </c>
      <c r="DN50" s="192">
        <v>1</v>
      </c>
      <c r="DO50" s="194">
        <v>39.378500000000003</v>
      </c>
      <c r="DP50" s="192">
        <v>0</v>
      </c>
      <c r="DQ50" s="192">
        <v>1</v>
      </c>
      <c r="DR50" s="194">
        <v>40.076000000000001</v>
      </c>
      <c r="DS50" s="194">
        <v>6.9676999999999998</v>
      </c>
      <c r="DT50" s="192">
        <v>1</v>
      </c>
      <c r="DU50" s="194">
        <v>35.1554</v>
      </c>
      <c r="DV50" s="192">
        <v>0</v>
      </c>
      <c r="DW50" s="192">
        <v>1</v>
      </c>
      <c r="DX50" s="194">
        <v>25.799900000000001</v>
      </c>
      <c r="DY50" s="194">
        <v>14.0678</v>
      </c>
      <c r="DZ50" s="192">
        <v>1</v>
      </c>
      <c r="EA50" s="192">
        <v>0</v>
      </c>
      <c r="EB50" s="192">
        <v>0</v>
      </c>
      <c r="EC50" s="192">
        <v>1</v>
      </c>
      <c r="ED50" s="192">
        <v>0</v>
      </c>
      <c r="EE50" s="192">
        <v>0</v>
      </c>
      <c r="EF50" s="192">
        <v>1</v>
      </c>
      <c r="EG50" s="192">
        <v>0</v>
      </c>
      <c r="EH50" s="192">
        <v>0</v>
      </c>
      <c r="EI50" s="192">
        <v>1</v>
      </c>
      <c r="EJ50" s="192">
        <v>0</v>
      </c>
      <c r="EK50" s="192">
        <v>0</v>
      </c>
      <c r="EL50" s="192">
        <v>1</v>
      </c>
      <c r="EM50" s="192">
        <v>0</v>
      </c>
      <c r="EN50" s="192">
        <v>0</v>
      </c>
      <c r="EO50" s="192">
        <v>1</v>
      </c>
      <c r="EP50" s="192">
        <v>0</v>
      </c>
      <c r="EQ50" s="192">
        <v>0</v>
      </c>
      <c r="ER50" s="192">
        <v>1</v>
      </c>
      <c r="ES50" s="192">
        <v>0</v>
      </c>
      <c r="ET50" s="192">
        <v>0</v>
      </c>
    </row>
    <row r="51" spans="1:150" x14ac:dyDescent="0.25">
      <c r="A51" s="1"/>
      <c r="B51" s="191" t="s">
        <v>3074</v>
      </c>
      <c r="C51" s="191" t="s">
        <v>37</v>
      </c>
      <c r="D51" s="191" t="s">
        <v>123</v>
      </c>
      <c r="E51" s="191" t="s">
        <v>3075</v>
      </c>
      <c r="F51" s="191" t="s">
        <v>3076</v>
      </c>
      <c r="G51" s="192">
        <v>1</v>
      </c>
      <c r="H51" s="194">
        <v>21.660799999999998</v>
      </c>
      <c r="I51" s="192">
        <v>0</v>
      </c>
      <c r="J51" s="192">
        <v>1</v>
      </c>
      <c r="K51" s="192">
        <v>0</v>
      </c>
      <c r="L51" s="194">
        <v>21.2376</v>
      </c>
      <c r="M51" s="192">
        <v>1</v>
      </c>
      <c r="N51" s="192">
        <v>0</v>
      </c>
      <c r="O51" s="194">
        <v>21.6068</v>
      </c>
      <c r="P51" s="192">
        <v>1</v>
      </c>
      <c r="Q51" s="192">
        <v>0</v>
      </c>
      <c r="R51" s="192">
        <v>0</v>
      </c>
      <c r="S51" s="192">
        <v>1</v>
      </c>
      <c r="T51" s="192">
        <v>0</v>
      </c>
      <c r="U51" s="192">
        <v>0</v>
      </c>
      <c r="V51" s="192">
        <v>1</v>
      </c>
      <c r="W51" s="192">
        <v>0</v>
      </c>
      <c r="X51" s="192">
        <v>0</v>
      </c>
      <c r="Y51" s="192">
        <v>1</v>
      </c>
      <c r="Z51" s="192">
        <v>0</v>
      </c>
      <c r="AA51" s="192">
        <v>0</v>
      </c>
      <c r="AB51" s="192">
        <v>1</v>
      </c>
      <c r="AC51" s="192">
        <v>0</v>
      </c>
      <c r="AD51" s="192">
        <v>0</v>
      </c>
      <c r="AE51" s="192">
        <v>1</v>
      </c>
      <c r="AF51" s="192">
        <v>0</v>
      </c>
      <c r="AG51" s="192">
        <v>0</v>
      </c>
      <c r="AH51" s="192">
        <v>1</v>
      </c>
      <c r="AI51" s="192">
        <v>0</v>
      </c>
      <c r="AJ51" s="192">
        <v>0</v>
      </c>
      <c r="AK51" s="192">
        <v>1</v>
      </c>
      <c r="AL51" s="192">
        <v>0</v>
      </c>
      <c r="AM51" s="192">
        <v>0</v>
      </c>
      <c r="AN51" s="192">
        <v>1</v>
      </c>
      <c r="AO51" s="192">
        <v>0</v>
      </c>
      <c r="AP51" s="192">
        <v>0</v>
      </c>
      <c r="AQ51" s="192">
        <v>1</v>
      </c>
      <c r="AR51" s="192">
        <v>0</v>
      </c>
      <c r="AS51" s="194">
        <v>44.357500000000002</v>
      </c>
      <c r="AT51" s="192">
        <v>1</v>
      </c>
      <c r="AU51" s="192">
        <v>0</v>
      </c>
      <c r="AV51" s="194">
        <v>43.684100000000001</v>
      </c>
      <c r="AW51" s="192">
        <v>1</v>
      </c>
      <c r="AX51" s="192">
        <v>0</v>
      </c>
      <c r="AY51" s="194">
        <v>41.392099999999999</v>
      </c>
      <c r="AZ51" s="192">
        <v>1</v>
      </c>
      <c r="BA51" s="192">
        <v>0</v>
      </c>
      <c r="BB51" s="194">
        <v>44.162999999999997</v>
      </c>
      <c r="BC51" s="192">
        <v>1</v>
      </c>
      <c r="BD51" s="194">
        <v>23.217300000000002</v>
      </c>
      <c r="BE51" s="194">
        <v>21.57</v>
      </c>
      <c r="BF51" s="192">
        <v>1</v>
      </c>
      <c r="BG51" s="194">
        <v>17.719200000000001</v>
      </c>
      <c r="BH51" s="194">
        <v>27.67</v>
      </c>
      <c r="BI51" s="192">
        <v>1</v>
      </c>
      <c r="BJ51" s="194">
        <v>22.061900000000001</v>
      </c>
      <c r="BK51" s="194">
        <v>23.456499999999998</v>
      </c>
      <c r="BL51" s="192">
        <v>1</v>
      </c>
      <c r="BM51" s="194">
        <v>20.1004</v>
      </c>
      <c r="BN51" s="194">
        <v>25.831099999999999</v>
      </c>
      <c r="BO51" s="192">
        <v>1</v>
      </c>
      <c r="BP51" s="192">
        <v>0</v>
      </c>
      <c r="BQ51" s="194">
        <v>42.037399999999998</v>
      </c>
      <c r="BR51" s="192">
        <v>1</v>
      </c>
      <c r="BS51" s="192">
        <v>0</v>
      </c>
      <c r="BT51" s="194">
        <v>44.139099999999999</v>
      </c>
      <c r="BU51" s="192">
        <v>1</v>
      </c>
      <c r="BV51" s="194">
        <v>40.113999999999997</v>
      </c>
      <c r="BW51" s="194">
        <v>6</v>
      </c>
      <c r="BX51" s="192">
        <v>1</v>
      </c>
      <c r="BY51" s="192">
        <v>0</v>
      </c>
      <c r="BZ51" s="194">
        <v>44.372999999999998</v>
      </c>
      <c r="CA51" s="192">
        <v>0</v>
      </c>
      <c r="CB51" s="192">
        <v>0</v>
      </c>
      <c r="CC51" s="192">
        <v>0</v>
      </c>
      <c r="CD51" s="192">
        <v>0</v>
      </c>
      <c r="CE51" s="192">
        <v>0</v>
      </c>
      <c r="CF51" s="192">
        <v>0</v>
      </c>
      <c r="CG51" s="192">
        <v>0</v>
      </c>
      <c r="CH51" s="192">
        <v>0</v>
      </c>
      <c r="CI51" s="192">
        <v>0</v>
      </c>
      <c r="CJ51" s="192">
        <v>0</v>
      </c>
      <c r="CK51" s="192">
        <v>0</v>
      </c>
      <c r="CL51" s="192">
        <v>0</v>
      </c>
      <c r="CM51" s="192">
        <v>0</v>
      </c>
      <c r="CN51" s="192">
        <v>0</v>
      </c>
      <c r="CO51" s="192">
        <v>0</v>
      </c>
      <c r="CP51" s="192">
        <v>0</v>
      </c>
      <c r="CQ51" s="192">
        <v>0</v>
      </c>
      <c r="CR51" s="192">
        <v>0</v>
      </c>
      <c r="CS51" s="192">
        <v>1</v>
      </c>
      <c r="CT51" s="192">
        <v>0</v>
      </c>
      <c r="CU51" s="192">
        <v>0</v>
      </c>
      <c r="CV51" s="192">
        <v>1</v>
      </c>
      <c r="CW51" s="192">
        <v>0</v>
      </c>
      <c r="CX51" s="192">
        <v>0</v>
      </c>
      <c r="CY51" s="192">
        <v>1</v>
      </c>
      <c r="CZ51" s="192">
        <v>0</v>
      </c>
      <c r="DA51" s="192">
        <v>0</v>
      </c>
      <c r="DB51" s="192">
        <v>1</v>
      </c>
      <c r="DC51" s="192">
        <v>0</v>
      </c>
      <c r="DD51" s="192">
        <v>0</v>
      </c>
      <c r="DE51" s="192">
        <v>1</v>
      </c>
      <c r="DF51" s="192">
        <v>0</v>
      </c>
      <c r="DG51" s="192">
        <v>0</v>
      </c>
      <c r="DH51" s="192">
        <v>1</v>
      </c>
      <c r="DI51" s="192">
        <v>0</v>
      </c>
      <c r="DJ51" s="194">
        <v>39.365400000000001</v>
      </c>
      <c r="DK51" s="192">
        <v>1</v>
      </c>
      <c r="DL51" s="192">
        <v>0</v>
      </c>
      <c r="DM51" s="194">
        <v>32.088000000000001</v>
      </c>
      <c r="DN51" s="192">
        <v>1</v>
      </c>
      <c r="DO51" s="192">
        <v>0</v>
      </c>
      <c r="DP51" s="194">
        <v>41.540599999999998</v>
      </c>
      <c r="DQ51" s="192">
        <v>1</v>
      </c>
      <c r="DR51" s="192">
        <v>0</v>
      </c>
      <c r="DS51" s="192">
        <v>0</v>
      </c>
      <c r="DT51" s="192">
        <v>1</v>
      </c>
      <c r="DU51" s="194">
        <v>19.689299999999999</v>
      </c>
      <c r="DV51" s="194">
        <v>17.288799999999998</v>
      </c>
      <c r="DW51" s="192">
        <v>1</v>
      </c>
      <c r="DX51" s="194">
        <v>25.0777</v>
      </c>
      <c r="DY51" s="194">
        <v>13.9232</v>
      </c>
      <c r="DZ51" s="192">
        <v>1</v>
      </c>
      <c r="EA51" s="194">
        <v>44.502299999999998</v>
      </c>
      <c r="EB51" s="192">
        <v>0</v>
      </c>
      <c r="EC51" s="192">
        <v>1</v>
      </c>
      <c r="ED51" s="194">
        <v>24.2866</v>
      </c>
      <c r="EE51" s="194">
        <v>15.835599999999999</v>
      </c>
      <c r="EF51" s="192">
        <v>1</v>
      </c>
      <c r="EG51" s="192">
        <v>0</v>
      </c>
      <c r="EH51" s="194">
        <v>44.388500000000001</v>
      </c>
      <c r="EI51" s="192">
        <v>1</v>
      </c>
      <c r="EJ51" s="192">
        <v>0</v>
      </c>
      <c r="EK51" s="194">
        <v>36.159799999999997</v>
      </c>
      <c r="EL51" s="192">
        <v>1</v>
      </c>
      <c r="EM51" s="192">
        <v>0</v>
      </c>
      <c r="EN51" s="192">
        <v>0</v>
      </c>
      <c r="EO51" s="192">
        <v>1</v>
      </c>
      <c r="EP51" s="194">
        <v>34.220300000000002</v>
      </c>
      <c r="EQ51" s="192">
        <v>0</v>
      </c>
      <c r="ER51" s="192">
        <v>1</v>
      </c>
      <c r="ES51" s="194">
        <v>41.991599999999998</v>
      </c>
      <c r="ET51" s="192">
        <v>0</v>
      </c>
    </row>
    <row r="52" spans="1:150" x14ac:dyDescent="0.25">
      <c r="A52" s="1"/>
      <c r="B52" s="191" t="s">
        <v>3077</v>
      </c>
      <c r="C52" s="191" t="s">
        <v>37</v>
      </c>
      <c r="D52" s="191" t="s">
        <v>123</v>
      </c>
      <c r="E52" s="191" t="s">
        <v>3078</v>
      </c>
      <c r="F52" s="191" t="s">
        <v>3079</v>
      </c>
      <c r="G52" s="192">
        <v>1</v>
      </c>
      <c r="H52" s="192">
        <v>0</v>
      </c>
      <c r="I52" s="194">
        <v>29.740100000000002</v>
      </c>
      <c r="J52" s="192">
        <v>1</v>
      </c>
      <c r="K52" s="192">
        <v>0</v>
      </c>
      <c r="L52" s="194">
        <v>21.3948</v>
      </c>
      <c r="M52" s="192">
        <v>1</v>
      </c>
      <c r="N52" s="194">
        <v>18.114699999999999</v>
      </c>
      <c r="O52" s="194">
        <v>16.706199999999999</v>
      </c>
      <c r="P52" s="192">
        <v>1</v>
      </c>
      <c r="Q52" s="192">
        <v>0</v>
      </c>
      <c r="R52" s="194">
        <v>36.067599999999999</v>
      </c>
      <c r="S52" s="192">
        <v>1</v>
      </c>
      <c r="T52" s="192">
        <v>0</v>
      </c>
      <c r="U52" s="194">
        <v>45.185499999999998</v>
      </c>
      <c r="V52" s="192">
        <v>1</v>
      </c>
      <c r="W52" s="192">
        <v>0</v>
      </c>
      <c r="X52" s="194">
        <v>30.146100000000001</v>
      </c>
      <c r="Y52" s="192">
        <v>1</v>
      </c>
      <c r="Z52" s="194">
        <v>15.064299999999999</v>
      </c>
      <c r="AA52" s="194">
        <v>19.688600000000001</v>
      </c>
      <c r="AB52" s="192">
        <v>1</v>
      </c>
      <c r="AC52" s="192">
        <v>0</v>
      </c>
      <c r="AD52" s="194">
        <v>33.410800000000002</v>
      </c>
      <c r="AE52" s="192">
        <v>1</v>
      </c>
      <c r="AF52" s="192">
        <v>0</v>
      </c>
      <c r="AG52" s="194">
        <v>30.146100000000001</v>
      </c>
      <c r="AH52" s="192">
        <v>1</v>
      </c>
      <c r="AI52" s="192">
        <v>0</v>
      </c>
      <c r="AJ52" s="194">
        <v>30.208200000000001</v>
      </c>
      <c r="AK52" s="192">
        <v>1</v>
      </c>
      <c r="AL52" s="192">
        <v>0</v>
      </c>
      <c r="AM52" s="194">
        <v>35.174700000000001</v>
      </c>
      <c r="AN52" s="192">
        <v>1</v>
      </c>
      <c r="AO52" s="192">
        <v>0</v>
      </c>
      <c r="AP52" s="194">
        <v>27.221800000000002</v>
      </c>
      <c r="AQ52" s="192">
        <v>1</v>
      </c>
      <c r="AR52" s="192">
        <v>0</v>
      </c>
      <c r="AS52" s="194">
        <v>45.107100000000003</v>
      </c>
      <c r="AT52" s="192">
        <v>1</v>
      </c>
      <c r="AU52" s="192">
        <v>0</v>
      </c>
      <c r="AV52" s="194">
        <v>44.433</v>
      </c>
      <c r="AW52" s="192">
        <v>1</v>
      </c>
      <c r="AX52" s="192">
        <v>0</v>
      </c>
      <c r="AY52" s="194">
        <v>42.128799999999998</v>
      </c>
      <c r="AZ52" s="192">
        <v>1</v>
      </c>
      <c r="BA52" s="194">
        <v>30.146899999999999</v>
      </c>
      <c r="BB52" s="194">
        <v>15.9625</v>
      </c>
      <c r="BC52" s="192">
        <v>1</v>
      </c>
      <c r="BD52" s="194">
        <v>47.349699999999999</v>
      </c>
      <c r="BE52" s="192">
        <v>0</v>
      </c>
      <c r="BF52" s="192">
        <v>1</v>
      </c>
      <c r="BG52" s="194">
        <v>17.719200000000001</v>
      </c>
      <c r="BH52" s="194">
        <v>27.67</v>
      </c>
      <c r="BI52" s="192">
        <v>1</v>
      </c>
      <c r="BJ52" s="194">
        <v>22.061900000000001</v>
      </c>
      <c r="BK52" s="194">
        <v>23.456499999999998</v>
      </c>
      <c r="BL52" s="192">
        <v>1</v>
      </c>
      <c r="BM52" s="194">
        <v>20.1004</v>
      </c>
      <c r="BN52" s="194">
        <v>25.831099999999999</v>
      </c>
      <c r="BO52" s="192">
        <v>1</v>
      </c>
      <c r="BP52" s="194">
        <v>45.065399999999997</v>
      </c>
      <c r="BQ52" s="192">
        <v>0</v>
      </c>
      <c r="BR52" s="192">
        <v>1</v>
      </c>
      <c r="BS52" s="194">
        <v>19.878699999999998</v>
      </c>
      <c r="BT52" s="194">
        <v>25.507000000000001</v>
      </c>
      <c r="BU52" s="192">
        <v>1</v>
      </c>
      <c r="BV52" s="192">
        <v>0</v>
      </c>
      <c r="BW52" s="194">
        <v>45.185499999999998</v>
      </c>
      <c r="BX52" s="192">
        <v>1</v>
      </c>
      <c r="BY52" s="194">
        <v>25.836600000000001</v>
      </c>
      <c r="BZ52" s="194">
        <v>20.1816</v>
      </c>
      <c r="CA52" s="192">
        <v>0</v>
      </c>
      <c r="CB52" s="192">
        <v>0</v>
      </c>
      <c r="CC52" s="192">
        <v>0</v>
      </c>
      <c r="CD52" s="192">
        <v>0</v>
      </c>
      <c r="CE52" s="192">
        <v>0</v>
      </c>
      <c r="CF52" s="192">
        <v>0</v>
      </c>
      <c r="CG52" s="192">
        <v>0</v>
      </c>
      <c r="CH52" s="192">
        <v>0</v>
      </c>
      <c r="CI52" s="192">
        <v>0</v>
      </c>
      <c r="CJ52" s="192">
        <v>0</v>
      </c>
      <c r="CK52" s="192">
        <v>0</v>
      </c>
      <c r="CL52" s="192">
        <v>0</v>
      </c>
      <c r="CM52" s="192">
        <v>0</v>
      </c>
      <c r="CN52" s="192">
        <v>0</v>
      </c>
      <c r="CO52" s="192">
        <v>0</v>
      </c>
      <c r="CP52" s="192">
        <v>0</v>
      </c>
      <c r="CQ52" s="192">
        <v>0</v>
      </c>
      <c r="CR52" s="192">
        <v>0</v>
      </c>
      <c r="CS52" s="192">
        <v>1</v>
      </c>
      <c r="CT52" s="194">
        <v>16.6144</v>
      </c>
      <c r="CU52" s="194">
        <v>27.368600000000001</v>
      </c>
      <c r="CV52" s="192">
        <v>1</v>
      </c>
      <c r="CW52" s="192">
        <v>0</v>
      </c>
      <c r="CX52" s="194">
        <v>43.703699999999998</v>
      </c>
      <c r="CY52" s="192">
        <v>1</v>
      </c>
      <c r="CZ52" s="194">
        <v>41.635399999999997</v>
      </c>
      <c r="DA52" s="192">
        <v>0</v>
      </c>
      <c r="DB52" s="192">
        <v>1</v>
      </c>
      <c r="DC52" s="194">
        <v>21.502099999999999</v>
      </c>
      <c r="DD52" s="194">
        <v>20.8704</v>
      </c>
      <c r="DE52" s="192">
        <v>1</v>
      </c>
      <c r="DF52" s="194">
        <v>13.4734</v>
      </c>
      <c r="DG52" s="194">
        <v>31.2241</v>
      </c>
      <c r="DH52" s="192">
        <v>1</v>
      </c>
      <c r="DI52" s="194">
        <v>33.352499999999999</v>
      </c>
      <c r="DJ52" s="192">
        <v>0</v>
      </c>
      <c r="DK52" s="192">
        <v>1</v>
      </c>
      <c r="DL52" s="192">
        <v>0</v>
      </c>
      <c r="DM52" s="194">
        <v>32.592199999999998</v>
      </c>
      <c r="DN52" s="192">
        <v>1</v>
      </c>
      <c r="DO52" s="194">
        <v>11.242900000000001</v>
      </c>
      <c r="DP52" s="194">
        <v>31.162099999999999</v>
      </c>
      <c r="DQ52" s="192">
        <v>1</v>
      </c>
      <c r="DR52" s="192">
        <v>0</v>
      </c>
      <c r="DS52" s="194">
        <v>45.185499999999998</v>
      </c>
      <c r="DT52" s="192">
        <v>1</v>
      </c>
      <c r="DU52" s="192">
        <v>0</v>
      </c>
      <c r="DV52" s="194">
        <v>31.567799999999998</v>
      </c>
      <c r="DW52" s="192">
        <v>1</v>
      </c>
      <c r="DX52" s="192">
        <v>0</v>
      </c>
      <c r="DY52" s="194">
        <v>25.077200000000001</v>
      </c>
      <c r="DZ52" s="192">
        <v>1</v>
      </c>
      <c r="EA52" s="192">
        <v>0</v>
      </c>
      <c r="EB52" s="194">
        <v>43.924999999999997</v>
      </c>
      <c r="EC52" s="192">
        <v>1</v>
      </c>
      <c r="ED52" s="192">
        <v>0</v>
      </c>
      <c r="EE52" s="194">
        <v>33.543399999999998</v>
      </c>
      <c r="EF52" s="192">
        <v>1</v>
      </c>
      <c r="EG52" s="194">
        <v>21.250800000000002</v>
      </c>
      <c r="EH52" s="194">
        <v>24.4724</v>
      </c>
      <c r="EI52" s="192">
        <v>1</v>
      </c>
      <c r="EJ52" s="194">
        <v>45</v>
      </c>
      <c r="EK52" s="192">
        <v>0</v>
      </c>
      <c r="EL52" s="192">
        <v>1</v>
      </c>
      <c r="EM52" s="194">
        <v>23.093800000000002</v>
      </c>
      <c r="EN52" s="194">
        <v>22.627500000000001</v>
      </c>
      <c r="EO52" s="192">
        <v>1</v>
      </c>
      <c r="EP52" s="194">
        <v>18.432400000000001</v>
      </c>
      <c r="EQ52" s="194">
        <v>19.688800000000001</v>
      </c>
      <c r="ER52" s="192">
        <v>1</v>
      </c>
      <c r="ES52" s="192">
        <v>0</v>
      </c>
      <c r="ET52" s="194">
        <v>45.185499999999998</v>
      </c>
    </row>
    <row r="53" spans="1:150" x14ac:dyDescent="0.25">
      <c r="A53" s="1"/>
      <c r="B53" s="191" t="s">
        <v>3080</v>
      </c>
      <c r="C53" s="191" t="s">
        <v>37</v>
      </c>
      <c r="D53" s="191" t="s">
        <v>123</v>
      </c>
      <c r="E53" s="191" t="s">
        <v>3081</v>
      </c>
      <c r="F53" s="191" t="s">
        <v>3082</v>
      </c>
      <c r="G53" s="192">
        <v>1</v>
      </c>
      <c r="H53" s="192">
        <v>0</v>
      </c>
      <c r="I53" s="194">
        <v>29.3978</v>
      </c>
      <c r="J53" s="192">
        <v>1</v>
      </c>
      <c r="K53" s="194">
        <v>25.451799999999999</v>
      </c>
      <c r="L53" s="192">
        <v>0</v>
      </c>
      <c r="M53" s="192">
        <v>1</v>
      </c>
      <c r="N53" s="194">
        <v>24.588000000000001</v>
      </c>
      <c r="O53" s="192">
        <v>0</v>
      </c>
      <c r="P53" s="192">
        <v>1</v>
      </c>
      <c r="Q53" s="194">
        <v>15.009499999999999</v>
      </c>
      <c r="R53" s="194">
        <v>23.932400000000001</v>
      </c>
      <c r="S53" s="192">
        <v>1</v>
      </c>
      <c r="T53" s="192">
        <v>0</v>
      </c>
      <c r="U53" s="192">
        <v>0</v>
      </c>
      <c r="V53" s="192">
        <v>1</v>
      </c>
      <c r="W53" s="192">
        <v>0</v>
      </c>
      <c r="X53" s="194">
        <v>29.853899999999999</v>
      </c>
      <c r="Y53" s="192">
        <v>1</v>
      </c>
      <c r="Z53" s="194">
        <v>15.064299999999999</v>
      </c>
      <c r="AA53" s="194">
        <v>19.688600000000001</v>
      </c>
      <c r="AB53" s="192">
        <v>1</v>
      </c>
      <c r="AC53" s="194">
        <v>28.244900000000001</v>
      </c>
      <c r="AD53" s="192">
        <v>0</v>
      </c>
      <c r="AE53" s="192">
        <v>1</v>
      </c>
      <c r="AF53" s="192">
        <v>0</v>
      </c>
      <c r="AG53" s="194">
        <v>29.853899999999999</v>
      </c>
      <c r="AH53" s="192">
        <v>1</v>
      </c>
      <c r="AI53" s="194">
        <v>45</v>
      </c>
      <c r="AJ53" s="192">
        <v>0</v>
      </c>
      <c r="AK53" s="192">
        <v>1</v>
      </c>
      <c r="AL53" s="194">
        <v>15.7485</v>
      </c>
      <c r="AM53" s="194">
        <v>22.978400000000001</v>
      </c>
      <c r="AN53" s="192">
        <v>1</v>
      </c>
      <c r="AO53" s="194">
        <v>22.1753</v>
      </c>
      <c r="AP53" s="194">
        <v>16.511500000000002</v>
      </c>
      <c r="AQ53" s="192">
        <v>1</v>
      </c>
      <c r="AR53" s="194">
        <v>33.265999999999998</v>
      </c>
      <c r="AS53" s="194">
        <v>13.24</v>
      </c>
      <c r="AT53" s="192">
        <v>1</v>
      </c>
      <c r="AU53" s="194">
        <v>36.140300000000003</v>
      </c>
      <c r="AV53" s="194">
        <v>10.036099999999999</v>
      </c>
      <c r="AW53" s="192">
        <v>1</v>
      </c>
      <c r="AX53" s="194">
        <v>32.559199999999997</v>
      </c>
      <c r="AY53" s="194">
        <v>12.1591</v>
      </c>
      <c r="AZ53" s="192">
        <v>1</v>
      </c>
      <c r="BA53" s="194">
        <v>47.264899999999997</v>
      </c>
      <c r="BB53" s="192">
        <v>0</v>
      </c>
      <c r="BC53" s="192">
        <v>1</v>
      </c>
      <c r="BD53" s="192">
        <v>0</v>
      </c>
      <c r="BE53" s="194">
        <v>44.469299999999997</v>
      </c>
      <c r="BF53" s="192">
        <v>1</v>
      </c>
      <c r="BG53" s="194">
        <v>17.719200000000001</v>
      </c>
      <c r="BH53" s="194">
        <v>27.67</v>
      </c>
      <c r="BI53" s="192">
        <v>1</v>
      </c>
      <c r="BJ53" s="194">
        <v>22.061900000000001</v>
      </c>
      <c r="BK53" s="194">
        <v>23.456499999999998</v>
      </c>
      <c r="BL53" s="192">
        <v>1</v>
      </c>
      <c r="BM53" s="194">
        <v>20.1004</v>
      </c>
      <c r="BN53" s="194">
        <v>25.831099999999999</v>
      </c>
      <c r="BO53" s="192">
        <v>1</v>
      </c>
      <c r="BP53" s="194">
        <v>22.467300000000002</v>
      </c>
      <c r="BQ53" s="194">
        <v>21.359000000000002</v>
      </c>
      <c r="BR53" s="192">
        <v>1</v>
      </c>
      <c r="BS53" s="194">
        <v>47.228200000000001</v>
      </c>
      <c r="BT53" s="192">
        <v>0</v>
      </c>
      <c r="BU53" s="192">
        <v>1</v>
      </c>
      <c r="BV53" s="192">
        <v>0</v>
      </c>
      <c r="BW53" s="192">
        <v>0</v>
      </c>
      <c r="BX53" s="192">
        <v>1</v>
      </c>
      <c r="BY53" s="192">
        <v>0</v>
      </c>
      <c r="BZ53" s="192">
        <v>0</v>
      </c>
      <c r="CA53" s="192">
        <v>1</v>
      </c>
      <c r="CB53" s="194">
        <v>23.5669</v>
      </c>
      <c r="CC53" s="194">
        <v>21.576599999999999</v>
      </c>
      <c r="CD53" s="192">
        <v>1</v>
      </c>
      <c r="CE53" s="194">
        <v>20.556999999999999</v>
      </c>
      <c r="CF53" s="194">
        <v>24.8401</v>
      </c>
      <c r="CG53" s="192">
        <v>1</v>
      </c>
      <c r="CH53" s="194">
        <v>24.125</v>
      </c>
      <c r="CI53" s="194">
        <v>21.8401</v>
      </c>
      <c r="CJ53" s="192">
        <v>1</v>
      </c>
      <c r="CK53" s="194">
        <v>20.556999999999999</v>
      </c>
      <c r="CL53" s="194">
        <v>24.8401</v>
      </c>
      <c r="CM53" s="192">
        <v>1</v>
      </c>
      <c r="CN53" s="194">
        <v>20.427700000000002</v>
      </c>
      <c r="CO53" s="194">
        <v>25.1494</v>
      </c>
      <c r="CP53" s="192">
        <v>1</v>
      </c>
      <c r="CQ53" s="194">
        <v>30.486799999999999</v>
      </c>
      <c r="CR53" s="194">
        <v>11.563800000000001</v>
      </c>
      <c r="CS53" s="192">
        <v>1</v>
      </c>
      <c r="CT53" s="194">
        <v>16.6144</v>
      </c>
      <c r="CU53" s="194">
        <v>27.368600000000001</v>
      </c>
      <c r="CV53" s="192">
        <v>1</v>
      </c>
      <c r="CW53" s="194">
        <v>44.9998</v>
      </c>
      <c r="CX53" s="192">
        <v>0</v>
      </c>
      <c r="CY53" s="192">
        <v>1</v>
      </c>
      <c r="CZ53" s="194">
        <v>20.918600000000001</v>
      </c>
      <c r="DA53" s="194">
        <v>21.308199999999999</v>
      </c>
      <c r="DB53" s="192">
        <v>1</v>
      </c>
      <c r="DC53" s="194">
        <v>41.902799999999999</v>
      </c>
      <c r="DD53" s="192">
        <v>0</v>
      </c>
      <c r="DE53" s="192">
        <v>1</v>
      </c>
      <c r="DF53" s="194">
        <v>46.8752</v>
      </c>
      <c r="DG53" s="192">
        <v>0</v>
      </c>
      <c r="DH53" s="192">
        <v>1</v>
      </c>
      <c r="DI53" s="194">
        <v>33.352499999999999</v>
      </c>
      <c r="DJ53" s="192">
        <v>0</v>
      </c>
      <c r="DK53" s="192">
        <v>1</v>
      </c>
      <c r="DL53" s="194">
        <v>36.200499999999998</v>
      </c>
      <c r="DM53" s="192">
        <v>0</v>
      </c>
      <c r="DN53" s="192">
        <v>1</v>
      </c>
      <c r="DO53" s="194">
        <v>39.378500000000003</v>
      </c>
      <c r="DP53" s="192">
        <v>0</v>
      </c>
      <c r="DQ53" s="192">
        <v>1</v>
      </c>
      <c r="DR53" s="194">
        <v>47.549199999999999</v>
      </c>
      <c r="DS53" s="192">
        <v>0</v>
      </c>
      <c r="DT53" s="192">
        <v>1</v>
      </c>
      <c r="DU53" s="194">
        <v>35.1554</v>
      </c>
      <c r="DV53" s="192">
        <v>0</v>
      </c>
      <c r="DW53" s="192">
        <v>1</v>
      </c>
      <c r="DX53" s="194">
        <v>39.122399999999999</v>
      </c>
      <c r="DY53" s="192">
        <v>0</v>
      </c>
      <c r="DZ53" s="192">
        <v>1</v>
      </c>
      <c r="EA53" s="194">
        <v>45.497599999999998</v>
      </c>
      <c r="EB53" s="192">
        <v>0</v>
      </c>
      <c r="EC53" s="192">
        <v>1</v>
      </c>
      <c r="ED53" s="194">
        <v>24.970300000000002</v>
      </c>
      <c r="EE53" s="194">
        <v>16.0487</v>
      </c>
      <c r="EF53" s="192">
        <v>1</v>
      </c>
      <c r="EG53" s="194">
        <v>47.4983</v>
      </c>
      <c r="EH53" s="192">
        <v>0</v>
      </c>
      <c r="EI53" s="192">
        <v>1</v>
      </c>
      <c r="EJ53" s="194">
        <v>45</v>
      </c>
      <c r="EK53" s="192">
        <v>0</v>
      </c>
      <c r="EL53" s="192">
        <v>1</v>
      </c>
      <c r="EM53" s="194">
        <v>23.093800000000002</v>
      </c>
      <c r="EN53" s="194">
        <v>22.627500000000001</v>
      </c>
      <c r="EO53" s="192">
        <v>1</v>
      </c>
      <c r="EP53" s="194">
        <v>35.061900000000001</v>
      </c>
      <c r="EQ53" s="192">
        <v>0</v>
      </c>
      <c r="ER53" s="192">
        <v>1</v>
      </c>
      <c r="ES53" s="194">
        <v>42.9651</v>
      </c>
      <c r="ET53" s="192">
        <v>0</v>
      </c>
    </row>
    <row r="54" spans="1:150" x14ac:dyDescent="0.25">
      <c r="A54" s="1"/>
      <c r="B54" s="188" t="s">
        <v>3083</v>
      </c>
      <c r="C54" s="188" t="s">
        <v>37</v>
      </c>
      <c r="D54" s="188" t="s">
        <v>125</v>
      </c>
      <c r="E54" s="188" t="s">
        <v>3084</v>
      </c>
      <c r="F54" s="188" t="s">
        <v>3085</v>
      </c>
      <c r="G54" s="189">
        <v>1</v>
      </c>
      <c r="H54" s="190">
        <v>10.7761</v>
      </c>
      <c r="I54" s="190">
        <v>19.185199999999998</v>
      </c>
      <c r="J54" s="189">
        <v>1</v>
      </c>
      <c r="K54" s="190">
        <v>10.895200000000001</v>
      </c>
      <c r="L54" s="190">
        <v>19.101299999999998</v>
      </c>
      <c r="M54" s="189">
        <v>1</v>
      </c>
      <c r="N54" s="190">
        <v>10.2385</v>
      </c>
      <c r="O54" s="190">
        <v>20</v>
      </c>
      <c r="P54" s="189">
        <v>1</v>
      </c>
      <c r="Q54" s="190">
        <v>10.2539</v>
      </c>
      <c r="R54" s="190">
        <v>20</v>
      </c>
      <c r="S54" s="189">
        <v>1</v>
      </c>
      <c r="T54" s="190">
        <v>12</v>
      </c>
      <c r="U54" s="190">
        <v>18.0456</v>
      </c>
      <c r="V54" s="189">
        <v>1</v>
      </c>
      <c r="W54" s="190">
        <v>10.081799999999999</v>
      </c>
      <c r="X54" s="190">
        <v>20</v>
      </c>
      <c r="Y54" s="189">
        <v>1</v>
      </c>
      <c r="Z54" s="190">
        <v>11.9998</v>
      </c>
      <c r="AA54" s="190">
        <v>20</v>
      </c>
      <c r="AB54" s="189">
        <v>1</v>
      </c>
      <c r="AC54" s="190">
        <v>11.398899999999999</v>
      </c>
      <c r="AD54" s="190">
        <v>20</v>
      </c>
      <c r="AE54" s="189">
        <v>1</v>
      </c>
      <c r="AF54" s="190">
        <v>12</v>
      </c>
      <c r="AG54" s="190">
        <v>20</v>
      </c>
      <c r="AH54" s="189">
        <v>1</v>
      </c>
      <c r="AI54" s="190">
        <v>12</v>
      </c>
      <c r="AJ54" s="190">
        <v>20</v>
      </c>
      <c r="AK54" s="189">
        <v>1</v>
      </c>
      <c r="AL54" s="190">
        <v>11.0063</v>
      </c>
      <c r="AM54" s="190">
        <v>20</v>
      </c>
      <c r="AN54" s="189">
        <v>1</v>
      </c>
      <c r="AO54" s="190">
        <v>10.950900000000001</v>
      </c>
      <c r="AP54" s="190">
        <v>20</v>
      </c>
      <c r="AQ54" s="189">
        <v>1</v>
      </c>
      <c r="AR54" s="190">
        <v>11.8376</v>
      </c>
      <c r="AS54" s="190">
        <v>20</v>
      </c>
      <c r="AT54" s="189">
        <v>1</v>
      </c>
      <c r="AU54" s="190">
        <v>11.0093</v>
      </c>
      <c r="AV54" s="190">
        <v>20</v>
      </c>
      <c r="AW54" s="189">
        <v>1</v>
      </c>
      <c r="AX54" s="190">
        <v>10.027799999999999</v>
      </c>
      <c r="AY54" s="190">
        <v>20</v>
      </c>
      <c r="AZ54" s="189">
        <v>1</v>
      </c>
      <c r="BA54" s="190">
        <v>11.4758</v>
      </c>
      <c r="BB54" s="190">
        <v>20</v>
      </c>
      <c r="BC54" s="189">
        <v>1</v>
      </c>
      <c r="BD54" s="190">
        <v>11.6158</v>
      </c>
      <c r="BE54" s="190">
        <v>20</v>
      </c>
      <c r="BF54" s="189">
        <v>1</v>
      </c>
      <c r="BG54" s="190">
        <v>11.5183</v>
      </c>
      <c r="BH54" s="190">
        <v>20</v>
      </c>
      <c r="BI54" s="189">
        <v>1</v>
      </c>
      <c r="BJ54" s="190">
        <v>11.548299999999999</v>
      </c>
      <c r="BK54" s="190">
        <v>20</v>
      </c>
      <c r="BL54" s="189">
        <v>1</v>
      </c>
      <c r="BM54" s="190">
        <v>12</v>
      </c>
      <c r="BN54" s="190">
        <v>20</v>
      </c>
      <c r="BO54" s="189">
        <v>1</v>
      </c>
      <c r="BP54" s="190">
        <v>12</v>
      </c>
      <c r="BQ54" s="190">
        <v>20</v>
      </c>
      <c r="BR54" s="189">
        <v>1</v>
      </c>
      <c r="BS54" s="189">
        <v>0</v>
      </c>
      <c r="BT54" s="190">
        <v>20</v>
      </c>
      <c r="BU54" s="189">
        <v>1</v>
      </c>
      <c r="BV54" s="190">
        <v>12</v>
      </c>
      <c r="BW54" s="190">
        <v>20</v>
      </c>
      <c r="BX54" s="189">
        <v>1</v>
      </c>
      <c r="BY54" s="190">
        <v>11.866199999999999</v>
      </c>
      <c r="BZ54" s="190">
        <v>20</v>
      </c>
      <c r="CA54" s="189">
        <v>1</v>
      </c>
      <c r="CB54" s="190">
        <v>11.2211</v>
      </c>
      <c r="CC54" s="190">
        <v>20</v>
      </c>
      <c r="CD54" s="189">
        <v>1</v>
      </c>
      <c r="CE54" s="190">
        <v>12</v>
      </c>
      <c r="CF54" s="190">
        <v>20</v>
      </c>
      <c r="CG54" s="189">
        <v>1</v>
      </c>
      <c r="CH54" s="190">
        <v>12</v>
      </c>
      <c r="CI54" s="190">
        <v>20</v>
      </c>
      <c r="CJ54" s="189">
        <v>1</v>
      </c>
      <c r="CK54" s="190">
        <v>12</v>
      </c>
      <c r="CL54" s="190">
        <v>20</v>
      </c>
      <c r="CM54" s="189">
        <v>1</v>
      </c>
      <c r="CN54" s="190">
        <v>11.768599999999999</v>
      </c>
      <c r="CO54" s="190">
        <v>20</v>
      </c>
      <c r="CP54" s="189">
        <v>1</v>
      </c>
      <c r="CQ54" s="190">
        <v>9.2629000000000001</v>
      </c>
      <c r="CR54" s="190">
        <v>20</v>
      </c>
      <c r="CS54" s="189">
        <v>1</v>
      </c>
      <c r="CT54" s="190">
        <v>10.061400000000001</v>
      </c>
      <c r="CU54" s="190">
        <v>20</v>
      </c>
      <c r="CV54" s="189">
        <v>1</v>
      </c>
      <c r="CW54" s="190">
        <v>12</v>
      </c>
      <c r="CX54" s="190">
        <v>17.059000000000001</v>
      </c>
      <c r="CY54" s="189">
        <v>1</v>
      </c>
      <c r="CZ54" s="190">
        <v>12</v>
      </c>
      <c r="DA54" s="190">
        <v>14.528700000000001</v>
      </c>
      <c r="DB54" s="189">
        <v>1</v>
      </c>
      <c r="DC54" s="189">
        <v>0</v>
      </c>
      <c r="DD54" s="190">
        <v>15.3848</v>
      </c>
      <c r="DE54" s="189">
        <v>1</v>
      </c>
      <c r="DF54" s="190">
        <v>12</v>
      </c>
      <c r="DG54" s="190">
        <v>18.818999999999999</v>
      </c>
      <c r="DH54" s="189">
        <v>1</v>
      </c>
      <c r="DI54" s="189">
        <v>0</v>
      </c>
      <c r="DJ54" s="190">
        <v>18.581700000000001</v>
      </c>
      <c r="DK54" s="189">
        <v>1</v>
      </c>
      <c r="DL54" s="190">
        <v>9.1584000000000003</v>
      </c>
      <c r="DM54" s="190">
        <v>19.9999</v>
      </c>
      <c r="DN54" s="189">
        <v>1</v>
      </c>
      <c r="DO54" s="190">
        <v>12</v>
      </c>
      <c r="DP54" s="190">
        <v>20</v>
      </c>
      <c r="DQ54" s="189">
        <v>1</v>
      </c>
      <c r="DR54" s="190">
        <v>12</v>
      </c>
      <c r="DS54" s="190">
        <v>20</v>
      </c>
      <c r="DT54" s="189">
        <v>1</v>
      </c>
      <c r="DU54" s="190">
        <v>12</v>
      </c>
      <c r="DV54" s="190">
        <v>15.443899999999999</v>
      </c>
      <c r="DW54" s="189">
        <v>1</v>
      </c>
      <c r="DX54" s="190">
        <v>12</v>
      </c>
      <c r="DY54" s="190">
        <v>19.516200000000001</v>
      </c>
      <c r="DZ54" s="189">
        <v>1</v>
      </c>
      <c r="EA54" s="190">
        <v>12</v>
      </c>
      <c r="EB54" s="190">
        <v>17.357399999999998</v>
      </c>
      <c r="EC54" s="189">
        <v>1</v>
      </c>
      <c r="ED54" s="190">
        <v>12</v>
      </c>
      <c r="EE54" s="190">
        <v>20</v>
      </c>
      <c r="EF54" s="189">
        <v>1</v>
      </c>
      <c r="EG54" s="190">
        <v>12</v>
      </c>
      <c r="EH54" s="190">
        <v>20</v>
      </c>
      <c r="EI54" s="189">
        <v>1</v>
      </c>
      <c r="EJ54" s="190">
        <v>12</v>
      </c>
      <c r="EK54" s="190">
        <v>20</v>
      </c>
      <c r="EL54" s="189">
        <v>1</v>
      </c>
      <c r="EM54" s="190">
        <v>11.616899999999999</v>
      </c>
      <c r="EN54" s="190">
        <v>20</v>
      </c>
      <c r="EO54" s="189">
        <v>1</v>
      </c>
      <c r="EP54" s="190">
        <v>10.3118</v>
      </c>
      <c r="EQ54" s="190">
        <v>15.296099999999999</v>
      </c>
      <c r="ER54" s="189">
        <v>1</v>
      </c>
      <c r="ES54" s="190">
        <v>9.7108000000000008</v>
      </c>
      <c r="ET54" s="190">
        <v>20</v>
      </c>
    </row>
    <row r="55" spans="1:150" x14ac:dyDescent="0.25">
      <c r="A55" s="1"/>
      <c r="B55" s="191" t="s">
        <v>3086</v>
      </c>
      <c r="C55" s="191" t="s">
        <v>37</v>
      </c>
      <c r="D55" s="191" t="s">
        <v>125</v>
      </c>
      <c r="E55" s="191" t="s">
        <v>3087</v>
      </c>
      <c r="F55" s="191" t="s">
        <v>3088</v>
      </c>
      <c r="G55" s="192">
        <v>1</v>
      </c>
      <c r="H55" s="192">
        <v>0</v>
      </c>
      <c r="I55" s="192">
        <v>0</v>
      </c>
      <c r="J55" s="192">
        <v>1</v>
      </c>
      <c r="K55" s="192">
        <v>0</v>
      </c>
      <c r="L55" s="192">
        <v>0</v>
      </c>
      <c r="M55" s="192">
        <v>1</v>
      </c>
      <c r="N55" s="192">
        <v>0</v>
      </c>
      <c r="O55" s="192">
        <v>0</v>
      </c>
      <c r="P55" s="192">
        <v>1</v>
      </c>
      <c r="Q55" s="192">
        <v>0</v>
      </c>
      <c r="R55" s="192">
        <v>0</v>
      </c>
      <c r="S55" s="192">
        <v>1</v>
      </c>
      <c r="T55" s="192">
        <v>0</v>
      </c>
      <c r="U55" s="192">
        <v>0</v>
      </c>
      <c r="V55" s="192">
        <v>1</v>
      </c>
      <c r="W55" s="192">
        <v>0</v>
      </c>
      <c r="X55" s="192">
        <v>0</v>
      </c>
      <c r="Y55" s="192">
        <v>1</v>
      </c>
      <c r="Z55" s="192">
        <v>0</v>
      </c>
      <c r="AA55" s="192">
        <v>0</v>
      </c>
      <c r="AB55" s="192">
        <v>1</v>
      </c>
      <c r="AC55" s="192">
        <v>0</v>
      </c>
      <c r="AD55" s="192">
        <v>0</v>
      </c>
      <c r="AE55" s="192">
        <v>1</v>
      </c>
      <c r="AF55" s="192">
        <v>0</v>
      </c>
      <c r="AG55" s="192">
        <v>0</v>
      </c>
      <c r="AH55" s="192">
        <v>1</v>
      </c>
      <c r="AI55" s="192">
        <v>0</v>
      </c>
      <c r="AJ55" s="192">
        <v>0</v>
      </c>
      <c r="AK55" s="192">
        <v>1</v>
      </c>
      <c r="AL55" s="192">
        <v>0</v>
      </c>
      <c r="AM55" s="192">
        <v>0</v>
      </c>
      <c r="AN55" s="192">
        <v>1</v>
      </c>
      <c r="AO55" s="192">
        <v>0</v>
      </c>
      <c r="AP55" s="192">
        <v>0</v>
      </c>
      <c r="AQ55" s="192">
        <v>1</v>
      </c>
      <c r="AR55" s="192">
        <v>0</v>
      </c>
      <c r="AS55" s="192">
        <v>0</v>
      </c>
      <c r="AT55" s="192">
        <v>1</v>
      </c>
      <c r="AU55" s="192">
        <v>0</v>
      </c>
      <c r="AV55" s="192">
        <v>0</v>
      </c>
      <c r="AW55" s="192">
        <v>1</v>
      </c>
      <c r="AX55" s="192">
        <v>0</v>
      </c>
      <c r="AY55" s="192">
        <v>0</v>
      </c>
      <c r="AZ55" s="192">
        <v>1</v>
      </c>
      <c r="BA55" s="192">
        <v>0</v>
      </c>
      <c r="BB55" s="192">
        <v>0</v>
      </c>
      <c r="BC55" s="192">
        <v>1</v>
      </c>
      <c r="BD55" s="192">
        <v>0</v>
      </c>
      <c r="BE55" s="192">
        <v>0</v>
      </c>
      <c r="BF55" s="192">
        <v>1</v>
      </c>
      <c r="BG55" s="192">
        <v>0</v>
      </c>
      <c r="BH55" s="192">
        <v>0</v>
      </c>
      <c r="BI55" s="192">
        <v>1</v>
      </c>
      <c r="BJ55" s="192">
        <v>0</v>
      </c>
      <c r="BK55" s="192">
        <v>0</v>
      </c>
      <c r="BL55" s="192">
        <v>1</v>
      </c>
      <c r="BM55" s="192">
        <v>0</v>
      </c>
      <c r="BN55" s="192">
        <v>0</v>
      </c>
      <c r="BO55" s="192">
        <v>1</v>
      </c>
      <c r="BP55" s="192">
        <v>0</v>
      </c>
      <c r="BQ55" s="192">
        <v>0</v>
      </c>
      <c r="BR55" s="192">
        <v>1</v>
      </c>
      <c r="BS55" s="192">
        <v>0</v>
      </c>
      <c r="BT55" s="192">
        <v>0</v>
      </c>
      <c r="BU55" s="192">
        <v>1</v>
      </c>
      <c r="BV55" s="192">
        <v>0</v>
      </c>
      <c r="BW55" s="192">
        <v>0</v>
      </c>
      <c r="BX55" s="192">
        <v>1</v>
      </c>
      <c r="BY55" s="192">
        <v>0</v>
      </c>
      <c r="BZ55" s="192">
        <v>0</v>
      </c>
      <c r="CA55" s="192">
        <v>1</v>
      </c>
      <c r="CB55" s="192">
        <v>0</v>
      </c>
      <c r="CC55" s="192">
        <v>0</v>
      </c>
      <c r="CD55" s="192">
        <v>1</v>
      </c>
      <c r="CE55" s="192">
        <v>0</v>
      </c>
      <c r="CF55" s="192">
        <v>0</v>
      </c>
      <c r="CG55" s="192">
        <v>1</v>
      </c>
      <c r="CH55" s="192">
        <v>0</v>
      </c>
      <c r="CI55" s="192">
        <v>0</v>
      </c>
      <c r="CJ55" s="192">
        <v>1</v>
      </c>
      <c r="CK55" s="192">
        <v>0</v>
      </c>
      <c r="CL55" s="192">
        <v>0</v>
      </c>
      <c r="CM55" s="192">
        <v>1</v>
      </c>
      <c r="CN55" s="192">
        <v>0</v>
      </c>
      <c r="CO55" s="192">
        <v>0</v>
      </c>
      <c r="CP55" s="192">
        <v>1</v>
      </c>
      <c r="CQ55" s="192">
        <v>0</v>
      </c>
      <c r="CR55" s="192">
        <v>0</v>
      </c>
      <c r="CS55" s="192">
        <v>1</v>
      </c>
      <c r="CT55" s="192">
        <v>0</v>
      </c>
      <c r="CU55" s="192">
        <v>0</v>
      </c>
      <c r="CV55" s="192">
        <v>1</v>
      </c>
      <c r="CW55" s="192">
        <v>0</v>
      </c>
      <c r="CX55" s="192">
        <v>0</v>
      </c>
      <c r="CY55" s="192">
        <v>1</v>
      </c>
      <c r="CZ55" s="192">
        <v>0</v>
      </c>
      <c r="DA55" s="192">
        <v>0</v>
      </c>
      <c r="DB55" s="192">
        <v>1</v>
      </c>
      <c r="DC55" s="192">
        <v>0</v>
      </c>
      <c r="DD55" s="192">
        <v>0</v>
      </c>
      <c r="DE55" s="192">
        <v>1</v>
      </c>
      <c r="DF55" s="192">
        <v>0</v>
      </c>
      <c r="DG55" s="192">
        <v>0</v>
      </c>
      <c r="DH55" s="192">
        <v>1</v>
      </c>
      <c r="DI55" s="192">
        <v>0</v>
      </c>
      <c r="DJ55" s="192">
        <v>0</v>
      </c>
      <c r="DK55" s="192">
        <v>1</v>
      </c>
      <c r="DL55" s="192">
        <v>0</v>
      </c>
      <c r="DM55" s="192">
        <v>0</v>
      </c>
      <c r="DN55" s="192">
        <v>1</v>
      </c>
      <c r="DO55" s="192">
        <v>0</v>
      </c>
      <c r="DP55" s="192">
        <v>0</v>
      </c>
      <c r="DQ55" s="192">
        <v>1</v>
      </c>
      <c r="DR55" s="192">
        <v>0</v>
      </c>
      <c r="DS55" s="192">
        <v>0</v>
      </c>
      <c r="DT55" s="192">
        <v>1</v>
      </c>
      <c r="DU55" s="192">
        <v>0</v>
      </c>
      <c r="DV55" s="192">
        <v>0</v>
      </c>
      <c r="DW55" s="192">
        <v>1</v>
      </c>
      <c r="DX55" s="192">
        <v>0</v>
      </c>
      <c r="DY55" s="192">
        <v>0</v>
      </c>
      <c r="DZ55" s="192">
        <v>1</v>
      </c>
      <c r="EA55" s="192">
        <v>0</v>
      </c>
      <c r="EB55" s="192">
        <v>0</v>
      </c>
      <c r="EC55" s="192">
        <v>1</v>
      </c>
      <c r="ED55" s="192">
        <v>0</v>
      </c>
      <c r="EE55" s="192">
        <v>0</v>
      </c>
      <c r="EF55" s="192">
        <v>1</v>
      </c>
      <c r="EG55" s="192">
        <v>0</v>
      </c>
      <c r="EH55" s="192">
        <v>0</v>
      </c>
      <c r="EI55" s="192">
        <v>1</v>
      </c>
      <c r="EJ55" s="192">
        <v>0</v>
      </c>
      <c r="EK55" s="192">
        <v>0</v>
      </c>
      <c r="EL55" s="192">
        <v>1</v>
      </c>
      <c r="EM55" s="192">
        <v>0</v>
      </c>
      <c r="EN55" s="192">
        <v>0</v>
      </c>
      <c r="EO55" s="192">
        <v>1</v>
      </c>
      <c r="EP55" s="192">
        <v>0</v>
      </c>
      <c r="EQ55" s="192">
        <v>0</v>
      </c>
      <c r="ER55" s="192">
        <v>1</v>
      </c>
      <c r="ES55" s="192">
        <v>0</v>
      </c>
      <c r="ET55" s="192">
        <v>0</v>
      </c>
    </row>
    <row r="56" spans="1:150" x14ac:dyDescent="0.25">
      <c r="A56" s="1"/>
      <c r="B56" s="191" t="s">
        <v>3089</v>
      </c>
      <c r="C56" s="191" t="s">
        <v>37</v>
      </c>
      <c r="D56" s="191" t="s">
        <v>125</v>
      </c>
      <c r="E56" s="191" t="s">
        <v>3090</v>
      </c>
      <c r="F56" s="191" t="s">
        <v>3091</v>
      </c>
      <c r="G56" s="192">
        <v>1</v>
      </c>
      <c r="H56" s="194">
        <v>10.7761</v>
      </c>
      <c r="I56" s="194">
        <v>19.185199999999998</v>
      </c>
      <c r="J56" s="192">
        <v>1</v>
      </c>
      <c r="K56" s="194">
        <v>10.895200000000001</v>
      </c>
      <c r="L56" s="194">
        <v>19.101299999999998</v>
      </c>
      <c r="M56" s="192">
        <v>1</v>
      </c>
      <c r="N56" s="194">
        <v>10.2385</v>
      </c>
      <c r="O56" s="194">
        <v>20</v>
      </c>
      <c r="P56" s="192">
        <v>1</v>
      </c>
      <c r="Q56" s="194">
        <v>10.2539</v>
      </c>
      <c r="R56" s="194">
        <v>20</v>
      </c>
      <c r="S56" s="192">
        <v>1</v>
      </c>
      <c r="T56" s="194">
        <v>12</v>
      </c>
      <c r="U56" s="194">
        <v>18.0456</v>
      </c>
      <c r="V56" s="192">
        <v>1</v>
      </c>
      <c r="W56" s="194">
        <v>10.081799999999999</v>
      </c>
      <c r="X56" s="194">
        <v>20</v>
      </c>
      <c r="Y56" s="192">
        <v>1</v>
      </c>
      <c r="Z56" s="194">
        <v>11.9998</v>
      </c>
      <c r="AA56" s="194">
        <v>20</v>
      </c>
      <c r="AB56" s="192">
        <v>1</v>
      </c>
      <c r="AC56" s="194">
        <v>11.398899999999999</v>
      </c>
      <c r="AD56" s="194">
        <v>20</v>
      </c>
      <c r="AE56" s="192">
        <v>1</v>
      </c>
      <c r="AF56" s="194">
        <v>12</v>
      </c>
      <c r="AG56" s="194">
        <v>20</v>
      </c>
      <c r="AH56" s="192">
        <v>1</v>
      </c>
      <c r="AI56" s="194">
        <v>12</v>
      </c>
      <c r="AJ56" s="194">
        <v>20</v>
      </c>
      <c r="AK56" s="192">
        <v>1</v>
      </c>
      <c r="AL56" s="194">
        <v>11.0063</v>
      </c>
      <c r="AM56" s="194">
        <v>20</v>
      </c>
      <c r="AN56" s="192">
        <v>1</v>
      </c>
      <c r="AO56" s="194">
        <v>10.950900000000001</v>
      </c>
      <c r="AP56" s="194">
        <v>20</v>
      </c>
      <c r="AQ56" s="192">
        <v>1</v>
      </c>
      <c r="AR56" s="194">
        <v>11.8376</v>
      </c>
      <c r="AS56" s="194">
        <v>20</v>
      </c>
      <c r="AT56" s="192">
        <v>1</v>
      </c>
      <c r="AU56" s="194">
        <v>11.0093</v>
      </c>
      <c r="AV56" s="194">
        <v>20</v>
      </c>
      <c r="AW56" s="192">
        <v>1</v>
      </c>
      <c r="AX56" s="194">
        <v>10.027799999999999</v>
      </c>
      <c r="AY56" s="194">
        <v>20</v>
      </c>
      <c r="AZ56" s="192">
        <v>1</v>
      </c>
      <c r="BA56" s="194">
        <v>11.4758</v>
      </c>
      <c r="BB56" s="194">
        <v>20</v>
      </c>
      <c r="BC56" s="192">
        <v>1</v>
      </c>
      <c r="BD56" s="194">
        <v>11.6158</v>
      </c>
      <c r="BE56" s="194">
        <v>20</v>
      </c>
      <c r="BF56" s="192">
        <v>1</v>
      </c>
      <c r="BG56" s="194">
        <v>11.5183</v>
      </c>
      <c r="BH56" s="194">
        <v>20</v>
      </c>
      <c r="BI56" s="192">
        <v>1</v>
      </c>
      <c r="BJ56" s="194">
        <v>11.548299999999999</v>
      </c>
      <c r="BK56" s="194">
        <v>20</v>
      </c>
      <c r="BL56" s="192">
        <v>1</v>
      </c>
      <c r="BM56" s="194">
        <v>12</v>
      </c>
      <c r="BN56" s="194">
        <v>20</v>
      </c>
      <c r="BO56" s="192">
        <v>1</v>
      </c>
      <c r="BP56" s="194">
        <v>12</v>
      </c>
      <c r="BQ56" s="194">
        <v>20</v>
      </c>
      <c r="BR56" s="192">
        <v>1</v>
      </c>
      <c r="BS56" s="192">
        <v>0</v>
      </c>
      <c r="BT56" s="194">
        <v>20</v>
      </c>
      <c r="BU56" s="192">
        <v>1</v>
      </c>
      <c r="BV56" s="194">
        <v>12</v>
      </c>
      <c r="BW56" s="194">
        <v>20</v>
      </c>
      <c r="BX56" s="192">
        <v>1</v>
      </c>
      <c r="BY56" s="194">
        <v>11.866199999999999</v>
      </c>
      <c r="BZ56" s="194">
        <v>20</v>
      </c>
      <c r="CA56" s="192">
        <v>1</v>
      </c>
      <c r="CB56" s="194">
        <v>11.2211</v>
      </c>
      <c r="CC56" s="194">
        <v>20</v>
      </c>
      <c r="CD56" s="192">
        <v>1</v>
      </c>
      <c r="CE56" s="194">
        <v>12</v>
      </c>
      <c r="CF56" s="194">
        <v>20</v>
      </c>
      <c r="CG56" s="192">
        <v>1</v>
      </c>
      <c r="CH56" s="194">
        <v>12</v>
      </c>
      <c r="CI56" s="194">
        <v>20</v>
      </c>
      <c r="CJ56" s="192">
        <v>1</v>
      </c>
      <c r="CK56" s="194">
        <v>12</v>
      </c>
      <c r="CL56" s="194">
        <v>20</v>
      </c>
      <c r="CM56" s="192">
        <v>1</v>
      </c>
      <c r="CN56" s="194">
        <v>11.768599999999999</v>
      </c>
      <c r="CO56" s="194">
        <v>20</v>
      </c>
      <c r="CP56" s="192">
        <v>1</v>
      </c>
      <c r="CQ56" s="194">
        <v>9.2629000000000001</v>
      </c>
      <c r="CR56" s="194">
        <v>20</v>
      </c>
      <c r="CS56" s="192">
        <v>1</v>
      </c>
      <c r="CT56" s="194">
        <v>10.061400000000001</v>
      </c>
      <c r="CU56" s="194">
        <v>20</v>
      </c>
      <c r="CV56" s="192">
        <v>1</v>
      </c>
      <c r="CW56" s="194">
        <v>12</v>
      </c>
      <c r="CX56" s="194">
        <v>17.059000000000001</v>
      </c>
      <c r="CY56" s="192">
        <v>1</v>
      </c>
      <c r="CZ56" s="194">
        <v>12</v>
      </c>
      <c r="DA56" s="194">
        <v>14.528700000000001</v>
      </c>
      <c r="DB56" s="192">
        <v>1</v>
      </c>
      <c r="DC56" s="192">
        <v>0</v>
      </c>
      <c r="DD56" s="194">
        <v>15.3848</v>
      </c>
      <c r="DE56" s="192">
        <v>1</v>
      </c>
      <c r="DF56" s="194">
        <v>12</v>
      </c>
      <c r="DG56" s="194">
        <v>18.818999999999999</v>
      </c>
      <c r="DH56" s="192">
        <v>1</v>
      </c>
      <c r="DI56" s="192">
        <v>0</v>
      </c>
      <c r="DJ56" s="194">
        <v>18.581700000000001</v>
      </c>
      <c r="DK56" s="192">
        <v>1</v>
      </c>
      <c r="DL56" s="194">
        <v>9.1584000000000003</v>
      </c>
      <c r="DM56" s="194">
        <v>19.9999</v>
      </c>
      <c r="DN56" s="192">
        <v>1</v>
      </c>
      <c r="DO56" s="194">
        <v>12</v>
      </c>
      <c r="DP56" s="194">
        <v>20</v>
      </c>
      <c r="DQ56" s="192">
        <v>1</v>
      </c>
      <c r="DR56" s="194">
        <v>12</v>
      </c>
      <c r="DS56" s="194">
        <v>20</v>
      </c>
      <c r="DT56" s="192">
        <v>1</v>
      </c>
      <c r="DU56" s="194">
        <v>12</v>
      </c>
      <c r="DV56" s="194">
        <v>15.443899999999999</v>
      </c>
      <c r="DW56" s="192">
        <v>1</v>
      </c>
      <c r="DX56" s="194">
        <v>12</v>
      </c>
      <c r="DY56" s="194">
        <v>19.516200000000001</v>
      </c>
      <c r="DZ56" s="192">
        <v>1</v>
      </c>
      <c r="EA56" s="194">
        <v>12</v>
      </c>
      <c r="EB56" s="194">
        <v>17.357399999999998</v>
      </c>
      <c r="EC56" s="192">
        <v>1</v>
      </c>
      <c r="ED56" s="194">
        <v>12</v>
      </c>
      <c r="EE56" s="194">
        <v>20</v>
      </c>
      <c r="EF56" s="192">
        <v>1</v>
      </c>
      <c r="EG56" s="194">
        <v>12</v>
      </c>
      <c r="EH56" s="194">
        <v>20</v>
      </c>
      <c r="EI56" s="192">
        <v>1</v>
      </c>
      <c r="EJ56" s="194">
        <v>12</v>
      </c>
      <c r="EK56" s="194">
        <v>20</v>
      </c>
      <c r="EL56" s="192">
        <v>1</v>
      </c>
      <c r="EM56" s="194">
        <v>11.616899999999999</v>
      </c>
      <c r="EN56" s="194">
        <v>20</v>
      </c>
      <c r="EO56" s="192">
        <v>1</v>
      </c>
      <c r="EP56" s="194">
        <v>10.3118</v>
      </c>
      <c r="EQ56" s="194">
        <v>15.296099999999999</v>
      </c>
      <c r="ER56" s="192">
        <v>1</v>
      </c>
      <c r="ES56" s="194">
        <v>9.7108000000000008</v>
      </c>
      <c r="ET56" s="194">
        <v>20</v>
      </c>
    </row>
    <row r="57" spans="1:150" x14ac:dyDescent="0.25">
      <c r="A57" s="1"/>
      <c r="B57" s="188" t="s">
        <v>3092</v>
      </c>
      <c r="C57" s="188" t="s">
        <v>87</v>
      </c>
      <c r="D57" s="188" t="s">
        <v>3093</v>
      </c>
      <c r="E57" s="188" t="s">
        <v>3094</v>
      </c>
      <c r="F57" s="188" t="s">
        <v>3095</v>
      </c>
      <c r="G57" s="189">
        <v>1</v>
      </c>
      <c r="H57" s="189">
        <v>0</v>
      </c>
      <c r="I57" s="189">
        <v>0</v>
      </c>
      <c r="J57" s="189">
        <v>1</v>
      </c>
      <c r="K57" s="189">
        <v>0</v>
      </c>
      <c r="L57" s="189">
        <v>0</v>
      </c>
      <c r="M57" s="189">
        <v>1</v>
      </c>
      <c r="N57" s="189">
        <v>0</v>
      </c>
      <c r="O57" s="189">
        <v>0</v>
      </c>
      <c r="P57" s="189">
        <v>1</v>
      </c>
      <c r="Q57" s="189">
        <v>0</v>
      </c>
      <c r="R57" s="189">
        <v>0</v>
      </c>
      <c r="S57" s="189">
        <v>1</v>
      </c>
      <c r="T57" s="189">
        <v>0</v>
      </c>
      <c r="U57" s="189">
        <v>0</v>
      </c>
      <c r="V57" s="189">
        <v>1</v>
      </c>
      <c r="W57" s="189">
        <v>0</v>
      </c>
      <c r="X57" s="189">
        <v>0</v>
      </c>
      <c r="Y57" s="189">
        <v>1</v>
      </c>
      <c r="Z57" s="189">
        <v>0</v>
      </c>
      <c r="AA57" s="189">
        <v>0</v>
      </c>
      <c r="AB57" s="189">
        <v>1</v>
      </c>
      <c r="AC57" s="189">
        <v>0</v>
      </c>
      <c r="AD57" s="190">
        <v>6</v>
      </c>
      <c r="AE57" s="189">
        <v>1</v>
      </c>
      <c r="AF57" s="189">
        <v>0</v>
      </c>
      <c r="AG57" s="189">
        <v>0</v>
      </c>
      <c r="AH57" s="189">
        <v>1</v>
      </c>
      <c r="AI57" s="189">
        <v>0</v>
      </c>
      <c r="AJ57" s="190">
        <v>6</v>
      </c>
      <c r="AK57" s="189">
        <v>1</v>
      </c>
      <c r="AL57" s="189">
        <v>0</v>
      </c>
      <c r="AM57" s="189">
        <v>0</v>
      </c>
      <c r="AN57" s="189">
        <v>1</v>
      </c>
      <c r="AO57" s="189">
        <v>0</v>
      </c>
      <c r="AP57" s="189">
        <v>0</v>
      </c>
      <c r="AQ57" s="189">
        <v>1</v>
      </c>
      <c r="AR57" s="189">
        <v>0</v>
      </c>
      <c r="AS57" s="189">
        <v>0</v>
      </c>
      <c r="AT57" s="189">
        <v>1</v>
      </c>
      <c r="AU57" s="189">
        <v>0</v>
      </c>
      <c r="AV57" s="189">
        <v>0</v>
      </c>
      <c r="AW57" s="189">
        <v>1</v>
      </c>
      <c r="AX57" s="189">
        <v>0</v>
      </c>
      <c r="AY57" s="189">
        <v>0</v>
      </c>
      <c r="AZ57" s="189">
        <v>1</v>
      </c>
      <c r="BA57" s="189">
        <v>0</v>
      </c>
      <c r="BB57" s="189">
        <v>0</v>
      </c>
      <c r="BC57" s="189">
        <v>1</v>
      </c>
      <c r="BD57" s="189">
        <v>0</v>
      </c>
      <c r="BE57" s="189">
        <v>0</v>
      </c>
      <c r="BF57" s="189">
        <v>1</v>
      </c>
      <c r="BG57" s="189">
        <v>0</v>
      </c>
      <c r="BH57" s="189">
        <v>0</v>
      </c>
      <c r="BI57" s="189">
        <v>1</v>
      </c>
      <c r="BJ57" s="189">
        <v>0</v>
      </c>
      <c r="BK57" s="189">
        <v>0</v>
      </c>
      <c r="BL57" s="189">
        <v>1</v>
      </c>
      <c r="BM57" s="189">
        <v>0</v>
      </c>
      <c r="BN57" s="189">
        <v>0</v>
      </c>
      <c r="BO57" s="189">
        <v>1</v>
      </c>
      <c r="BP57" s="189">
        <v>0</v>
      </c>
      <c r="BQ57" s="189">
        <v>0</v>
      </c>
      <c r="BR57" s="189">
        <v>1</v>
      </c>
      <c r="BS57" s="189">
        <v>0</v>
      </c>
      <c r="BT57" s="189">
        <v>0</v>
      </c>
      <c r="BU57" s="189">
        <v>1</v>
      </c>
      <c r="BV57" s="189">
        <v>0</v>
      </c>
      <c r="BW57" s="189">
        <v>0</v>
      </c>
      <c r="BX57" s="189">
        <v>1</v>
      </c>
      <c r="BY57" s="189">
        <v>0</v>
      </c>
      <c r="BZ57" s="189">
        <v>0</v>
      </c>
      <c r="CA57" s="189">
        <v>1</v>
      </c>
      <c r="CB57" s="189">
        <v>0</v>
      </c>
      <c r="CC57" s="189">
        <v>0</v>
      </c>
      <c r="CD57" s="189">
        <v>1</v>
      </c>
      <c r="CE57" s="189">
        <v>0</v>
      </c>
      <c r="CF57" s="189">
        <v>0</v>
      </c>
      <c r="CG57" s="189">
        <v>1</v>
      </c>
      <c r="CH57" s="189">
        <v>0</v>
      </c>
      <c r="CI57" s="189">
        <v>0</v>
      </c>
      <c r="CJ57" s="189">
        <v>1</v>
      </c>
      <c r="CK57" s="189">
        <v>0</v>
      </c>
      <c r="CL57" s="189">
        <v>0</v>
      </c>
      <c r="CM57" s="189">
        <v>1</v>
      </c>
      <c r="CN57" s="189">
        <v>0</v>
      </c>
      <c r="CO57" s="189">
        <v>0</v>
      </c>
      <c r="CP57" s="189">
        <v>1</v>
      </c>
      <c r="CQ57" s="189">
        <v>0</v>
      </c>
      <c r="CR57" s="189">
        <v>0</v>
      </c>
      <c r="CS57" s="189">
        <v>1</v>
      </c>
      <c r="CT57" s="189">
        <v>0</v>
      </c>
      <c r="CU57" s="189">
        <v>0</v>
      </c>
      <c r="CV57" s="189">
        <v>1</v>
      </c>
      <c r="CW57" s="189">
        <v>0</v>
      </c>
      <c r="CX57" s="189">
        <v>0</v>
      </c>
      <c r="CY57" s="189">
        <v>1</v>
      </c>
      <c r="CZ57" s="189">
        <v>0</v>
      </c>
      <c r="DA57" s="189">
        <v>0</v>
      </c>
      <c r="DB57" s="189">
        <v>1</v>
      </c>
      <c r="DC57" s="189">
        <v>0</v>
      </c>
      <c r="DD57" s="189">
        <v>0</v>
      </c>
      <c r="DE57" s="189">
        <v>1</v>
      </c>
      <c r="DF57" s="189">
        <v>0</v>
      </c>
      <c r="DG57" s="189">
        <v>0</v>
      </c>
      <c r="DH57" s="189">
        <v>1</v>
      </c>
      <c r="DI57" s="189">
        <v>0</v>
      </c>
      <c r="DJ57" s="189">
        <v>0</v>
      </c>
      <c r="DK57" s="189">
        <v>1</v>
      </c>
      <c r="DL57" s="189">
        <v>0</v>
      </c>
      <c r="DM57" s="189">
        <v>0</v>
      </c>
      <c r="DN57" s="189">
        <v>1</v>
      </c>
      <c r="DO57" s="189">
        <v>0</v>
      </c>
      <c r="DP57" s="189">
        <v>0</v>
      </c>
      <c r="DQ57" s="189">
        <v>1</v>
      </c>
      <c r="DR57" s="189">
        <v>0</v>
      </c>
      <c r="DS57" s="189">
        <v>0</v>
      </c>
      <c r="DT57" s="189">
        <v>1</v>
      </c>
      <c r="DU57" s="189">
        <v>0</v>
      </c>
      <c r="DV57" s="189">
        <v>0</v>
      </c>
      <c r="DW57" s="189">
        <v>1</v>
      </c>
      <c r="DX57" s="189">
        <v>0</v>
      </c>
      <c r="DY57" s="189">
        <v>0</v>
      </c>
      <c r="DZ57" s="189">
        <v>1</v>
      </c>
      <c r="EA57" s="189">
        <v>0</v>
      </c>
      <c r="EB57" s="189">
        <v>0</v>
      </c>
      <c r="EC57" s="189">
        <v>1</v>
      </c>
      <c r="ED57" s="189">
        <v>0</v>
      </c>
      <c r="EE57" s="189">
        <v>0</v>
      </c>
      <c r="EF57" s="189">
        <v>1</v>
      </c>
      <c r="EG57" s="189">
        <v>0</v>
      </c>
      <c r="EH57" s="189">
        <v>0</v>
      </c>
      <c r="EI57" s="189">
        <v>1</v>
      </c>
      <c r="EJ57" s="189">
        <v>0</v>
      </c>
      <c r="EK57" s="189">
        <v>0</v>
      </c>
      <c r="EL57" s="189">
        <v>1</v>
      </c>
      <c r="EM57" s="189">
        <v>0</v>
      </c>
      <c r="EN57" s="189">
        <v>0</v>
      </c>
      <c r="EO57" s="189">
        <v>1</v>
      </c>
      <c r="EP57" s="189">
        <v>0</v>
      </c>
      <c r="EQ57" s="189">
        <v>0</v>
      </c>
      <c r="ER57" s="189">
        <v>1</v>
      </c>
      <c r="ES57" s="189">
        <v>0</v>
      </c>
      <c r="ET57" s="189">
        <v>0</v>
      </c>
    </row>
    <row r="58" spans="1:150" x14ac:dyDescent="0.25">
      <c r="A58" s="1"/>
      <c r="B58" s="191" t="s">
        <v>3096</v>
      </c>
      <c r="C58" s="191" t="s">
        <v>87</v>
      </c>
      <c r="D58" s="191" t="s">
        <v>3093</v>
      </c>
      <c r="E58" s="191" t="s">
        <v>3097</v>
      </c>
      <c r="F58" s="191" t="s">
        <v>3098</v>
      </c>
      <c r="G58" s="192">
        <v>1</v>
      </c>
      <c r="H58" s="193" t="s">
        <v>972</v>
      </c>
      <c r="I58" s="193" t="s">
        <v>972</v>
      </c>
      <c r="J58" s="192">
        <v>1</v>
      </c>
      <c r="K58" s="193" t="s">
        <v>972</v>
      </c>
      <c r="L58" s="193" t="s">
        <v>972</v>
      </c>
      <c r="M58" s="192">
        <v>1</v>
      </c>
      <c r="N58" s="193" t="s">
        <v>972</v>
      </c>
      <c r="O58" s="193" t="s">
        <v>972</v>
      </c>
      <c r="P58" s="192">
        <v>1</v>
      </c>
      <c r="Q58" s="193" t="s">
        <v>972</v>
      </c>
      <c r="R58" s="193" t="s">
        <v>972</v>
      </c>
      <c r="S58" s="192">
        <v>1</v>
      </c>
      <c r="T58" s="193" t="s">
        <v>972</v>
      </c>
      <c r="U58" s="193" t="s">
        <v>972</v>
      </c>
      <c r="V58" s="192">
        <v>1</v>
      </c>
      <c r="W58" s="193" t="s">
        <v>972</v>
      </c>
      <c r="X58" s="193" t="s">
        <v>972</v>
      </c>
      <c r="Y58" s="192">
        <v>1</v>
      </c>
      <c r="Z58" s="193" t="s">
        <v>972</v>
      </c>
      <c r="AA58" s="193" t="s">
        <v>972</v>
      </c>
      <c r="AB58" s="192">
        <v>1</v>
      </c>
      <c r="AC58" s="193" t="s">
        <v>972</v>
      </c>
      <c r="AD58" s="193" t="s">
        <v>972</v>
      </c>
      <c r="AE58" s="192">
        <v>1</v>
      </c>
      <c r="AF58" s="193" t="s">
        <v>972</v>
      </c>
      <c r="AG58" s="193" t="s">
        <v>972</v>
      </c>
      <c r="AH58" s="192">
        <v>1</v>
      </c>
      <c r="AI58" s="193" t="s">
        <v>972</v>
      </c>
      <c r="AJ58" s="193" t="s">
        <v>972</v>
      </c>
      <c r="AK58" s="192">
        <v>1</v>
      </c>
      <c r="AL58" s="193" t="s">
        <v>972</v>
      </c>
      <c r="AM58" s="193" t="s">
        <v>972</v>
      </c>
      <c r="AN58" s="192">
        <v>1</v>
      </c>
      <c r="AO58" s="193" t="s">
        <v>972</v>
      </c>
      <c r="AP58" s="193" t="s">
        <v>972</v>
      </c>
      <c r="AQ58" s="192">
        <v>1</v>
      </c>
      <c r="AR58" s="193" t="s">
        <v>972</v>
      </c>
      <c r="AS58" s="193" t="s">
        <v>972</v>
      </c>
      <c r="AT58" s="192">
        <v>1</v>
      </c>
      <c r="AU58" s="193" t="s">
        <v>972</v>
      </c>
      <c r="AV58" s="193" t="s">
        <v>972</v>
      </c>
      <c r="AW58" s="192">
        <v>1</v>
      </c>
      <c r="AX58" s="193" t="s">
        <v>972</v>
      </c>
      <c r="AY58" s="193" t="s">
        <v>972</v>
      </c>
      <c r="AZ58" s="192">
        <v>1</v>
      </c>
      <c r="BA58" s="193" t="s">
        <v>972</v>
      </c>
      <c r="BB58" s="193" t="s">
        <v>972</v>
      </c>
      <c r="BC58" s="192">
        <v>1</v>
      </c>
      <c r="BD58" s="193" t="s">
        <v>972</v>
      </c>
      <c r="BE58" s="193" t="s">
        <v>972</v>
      </c>
      <c r="BF58" s="192">
        <v>1</v>
      </c>
      <c r="BG58" s="193" t="s">
        <v>972</v>
      </c>
      <c r="BH58" s="193" t="s">
        <v>972</v>
      </c>
      <c r="BI58" s="192">
        <v>1</v>
      </c>
      <c r="BJ58" s="193" t="s">
        <v>972</v>
      </c>
      <c r="BK58" s="193" t="s">
        <v>972</v>
      </c>
      <c r="BL58" s="192">
        <v>1</v>
      </c>
      <c r="BM58" s="193" t="s">
        <v>972</v>
      </c>
      <c r="BN58" s="193" t="s">
        <v>972</v>
      </c>
      <c r="BO58" s="192">
        <v>1</v>
      </c>
      <c r="BP58" s="193" t="s">
        <v>972</v>
      </c>
      <c r="BQ58" s="193" t="s">
        <v>972</v>
      </c>
      <c r="BR58" s="192">
        <v>1</v>
      </c>
      <c r="BS58" s="193" t="s">
        <v>972</v>
      </c>
      <c r="BT58" s="193" t="s">
        <v>972</v>
      </c>
      <c r="BU58" s="192">
        <v>1</v>
      </c>
      <c r="BV58" s="193" t="s">
        <v>972</v>
      </c>
      <c r="BW58" s="193" t="s">
        <v>972</v>
      </c>
      <c r="BX58" s="192">
        <v>1</v>
      </c>
      <c r="BY58" s="193" t="s">
        <v>972</v>
      </c>
      <c r="BZ58" s="193" t="s">
        <v>972</v>
      </c>
      <c r="CA58" s="192">
        <v>1</v>
      </c>
      <c r="CB58" s="193" t="s">
        <v>972</v>
      </c>
      <c r="CC58" s="193" t="s">
        <v>972</v>
      </c>
      <c r="CD58" s="192">
        <v>1</v>
      </c>
      <c r="CE58" s="193" t="s">
        <v>972</v>
      </c>
      <c r="CF58" s="193" t="s">
        <v>972</v>
      </c>
      <c r="CG58" s="192">
        <v>1</v>
      </c>
      <c r="CH58" s="193" t="s">
        <v>972</v>
      </c>
      <c r="CI58" s="193" t="s">
        <v>972</v>
      </c>
      <c r="CJ58" s="192">
        <v>1</v>
      </c>
      <c r="CK58" s="193" t="s">
        <v>972</v>
      </c>
      <c r="CL58" s="193" t="s">
        <v>972</v>
      </c>
      <c r="CM58" s="192">
        <v>1</v>
      </c>
      <c r="CN58" s="193" t="s">
        <v>972</v>
      </c>
      <c r="CO58" s="193" t="s">
        <v>972</v>
      </c>
      <c r="CP58" s="192">
        <v>1</v>
      </c>
      <c r="CQ58" s="193" t="s">
        <v>972</v>
      </c>
      <c r="CR58" s="193" t="s">
        <v>972</v>
      </c>
      <c r="CS58" s="192">
        <v>1</v>
      </c>
      <c r="CT58" s="193" t="s">
        <v>972</v>
      </c>
      <c r="CU58" s="193" t="s">
        <v>972</v>
      </c>
      <c r="CV58" s="192">
        <v>1</v>
      </c>
      <c r="CW58" s="193" t="s">
        <v>972</v>
      </c>
      <c r="CX58" s="193" t="s">
        <v>972</v>
      </c>
      <c r="CY58" s="192">
        <v>1</v>
      </c>
      <c r="CZ58" s="193" t="s">
        <v>972</v>
      </c>
      <c r="DA58" s="193" t="s">
        <v>972</v>
      </c>
      <c r="DB58" s="192">
        <v>1</v>
      </c>
      <c r="DC58" s="193" t="s">
        <v>972</v>
      </c>
      <c r="DD58" s="193" t="s">
        <v>972</v>
      </c>
      <c r="DE58" s="192">
        <v>1</v>
      </c>
      <c r="DF58" s="193" t="s">
        <v>972</v>
      </c>
      <c r="DG58" s="193" t="s">
        <v>972</v>
      </c>
      <c r="DH58" s="192">
        <v>1</v>
      </c>
      <c r="DI58" s="193" t="s">
        <v>972</v>
      </c>
      <c r="DJ58" s="193" t="s">
        <v>972</v>
      </c>
      <c r="DK58" s="192">
        <v>1</v>
      </c>
      <c r="DL58" s="193" t="s">
        <v>972</v>
      </c>
      <c r="DM58" s="193" t="s">
        <v>972</v>
      </c>
      <c r="DN58" s="192">
        <v>1</v>
      </c>
      <c r="DO58" s="193" t="s">
        <v>972</v>
      </c>
      <c r="DP58" s="193" t="s">
        <v>972</v>
      </c>
      <c r="DQ58" s="192">
        <v>1</v>
      </c>
      <c r="DR58" s="193" t="s">
        <v>972</v>
      </c>
      <c r="DS58" s="193" t="s">
        <v>972</v>
      </c>
      <c r="DT58" s="192">
        <v>1</v>
      </c>
      <c r="DU58" s="193" t="s">
        <v>972</v>
      </c>
      <c r="DV58" s="193" t="s">
        <v>972</v>
      </c>
      <c r="DW58" s="192">
        <v>1</v>
      </c>
      <c r="DX58" s="193" t="s">
        <v>972</v>
      </c>
      <c r="DY58" s="193" t="s">
        <v>972</v>
      </c>
      <c r="DZ58" s="192">
        <v>1</v>
      </c>
      <c r="EA58" s="193" t="s">
        <v>972</v>
      </c>
      <c r="EB58" s="193" t="s">
        <v>972</v>
      </c>
      <c r="EC58" s="192">
        <v>1</v>
      </c>
      <c r="ED58" s="193" t="s">
        <v>972</v>
      </c>
      <c r="EE58" s="193" t="s">
        <v>972</v>
      </c>
      <c r="EF58" s="192">
        <v>1</v>
      </c>
      <c r="EG58" s="193" t="s">
        <v>972</v>
      </c>
      <c r="EH58" s="193" t="s">
        <v>972</v>
      </c>
      <c r="EI58" s="192">
        <v>1</v>
      </c>
      <c r="EJ58" s="193" t="s">
        <v>972</v>
      </c>
      <c r="EK58" s="193" t="s">
        <v>972</v>
      </c>
      <c r="EL58" s="192">
        <v>1</v>
      </c>
      <c r="EM58" s="193" t="s">
        <v>972</v>
      </c>
      <c r="EN58" s="193" t="s">
        <v>972</v>
      </c>
      <c r="EO58" s="192">
        <v>1</v>
      </c>
      <c r="EP58" s="193" t="s">
        <v>972</v>
      </c>
      <c r="EQ58" s="193" t="s">
        <v>972</v>
      </c>
      <c r="ER58" s="192">
        <v>1</v>
      </c>
      <c r="ES58" s="193" t="s">
        <v>972</v>
      </c>
      <c r="ET58" s="193" t="s">
        <v>972</v>
      </c>
    </row>
    <row r="59" spans="1:150" x14ac:dyDescent="0.25">
      <c r="A59" s="1"/>
      <c r="B59" s="191" t="s">
        <v>3099</v>
      </c>
      <c r="C59" s="191" t="s">
        <v>87</v>
      </c>
      <c r="D59" s="191" t="s">
        <v>3093</v>
      </c>
      <c r="E59" s="191" t="s">
        <v>3100</v>
      </c>
      <c r="F59" s="191" t="s">
        <v>3101</v>
      </c>
      <c r="G59" s="192">
        <v>1</v>
      </c>
      <c r="H59" s="193" t="s">
        <v>972</v>
      </c>
      <c r="I59" s="193" t="s">
        <v>972</v>
      </c>
      <c r="J59" s="192">
        <v>1</v>
      </c>
      <c r="K59" s="193" t="s">
        <v>972</v>
      </c>
      <c r="L59" s="193" t="s">
        <v>972</v>
      </c>
      <c r="M59" s="192">
        <v>1</v>
      </c>
      <c r="N59" s="193" t="s">
        <v>972</v>
      </c>
      <c r="O59" s="193" t="s">
        <v>972</v>
      </c>
      <c r="P59" s="192">
        <v>1</v>
      </c>
      <c r="Q59" s="193" t="s">
        <v>972</v>
      </c>
      <c r="R59" s="193" t="s">
        <v>972</v>
      </c>
      <c r="S59" s="192">
        <v>1</v>
      </c>
      <c r="T59" s="193" t="s">
        <v>972</v>
      </c>
      <c r="U59" s="193" t="s">
        <v>972</v>
      </c>
      <c r="V59" s="192">
        <v>1</v>
      </c>
      <c r="W59" s="193" t="s">
        <v>972</v>
      </c>
      <c r="X59" s="193" t="s">
        <v>972</v>
      </c>
      <c r="Y59" s="192">
        <v>1</v>
      </c>
      <c r="Z59" s="193" t="s">
        <v>972</v>
      </c>
      <c r="AA59" s="193" t="s">
        <v>972</v>
      </c>
      <c r="AB59" s="192">
        <v>1</v>
      </c>
      <c r="AC59" s="193" t="s">
        <v>972</v>
      </c>
      <c r="AD59" s="193" t="s">
        <v>972</v>
      </c>
      <c r="AE59" s="192">
        <v>1</v>
      </c>
      <c r="AF59" s="193" t="s">
        <v>972</v>
      </c>
      <c r="AG59" s="193" t="s">
        <v>972</v>
      </c>
      <c r="AH59" s="192">
        <v>1</v>
      </c>
      <c r="AI59" s="193" t="s">
        <v>972</v>
      </c>
      <c r="AJ59" s="193" t="s">
        <v>972</v>
      </c>
      <c r="AK59" s="192">
        <v>1</v>
      </c>
      <c r="AL59" s="193" t="s">
        <v>972</v>
      </c>
      <c r="AM59" s="193" t="s">
        <v>972</v>
      </c>
      <c r="AN59" s="192">
        <v>1</v>
      </c>
      <c r="AO59" s="193" t="s">
        <v>972</v>
      </c>
      <c r="AP59" s="193" t="s">
        <v>972</v>
      </c>
      <c r="AQ59" s="192">
        <v>1</v>
      </c>
      <c r="AR59" s="193" t="s">
        <v>972</v>
      </c>
      <c r="AS59" s="193" t="s">
        <v>972</v>
      </c>
      <c r="AT59" s="192">
        <v>1</v>
      </c>
      <c r="AU59" s="193" t="s">
        <v>972</v>
      </c>
      <c r="AV59" s="193" t="s">
        <v>972</v>
      </c>
      <c r="AW59" s="192">
        <v>1</v>
      </c>
      <c r="AX59" s="193" t="s">
        <v>972</v>
      </c>
      <c r="AY59" s="193" t="s">
        <v>972</v>
      </c>
      <c r="AZ59" s="192">
        <v>1</v>
      </c>
      <c r="BA59" s="193" t="s">
        <v>972</v>
      </c>
      <c r="BB59" s="193" t="s">
        <v>972</v>
      </c>
      <c r="BC59" s="192">
        <v>1</v>
      </c>
      <c r="BD59" s="193" t="s">
        <v>972</v>
      </c>
      <c r="BE59" s="193" t="s">
        <v>972</v>
      </c>
      <c r="BF59" s="192">
        <v>1</v>
      </c>
      <c r="BG59" s="193" t="s">
        <v>972</v>
      </c>
      <c r="BH59" s="193" t="s">
        <v>972</v>
      </c>
      <c r="BI59" s="192">
        <v>1</v>
      </c>
      <c r="BJ59" s="193" t="s">
        <v>972</v>
      </c>
      <c r="BK59" s="193" t="s">
        <v>972</v>
      </c>
      <c r="BL59" s="192">
        <v>1</v>
      </c>
      <c r="BM59" s="193" t="s">
        <v>972</v>
      </c>
      <c r="BN59" s="193" t="s">
        <v>972</v>
      </c>
      <c r="BO59" s="192">
        <v>1</v>
      </c>
      <c r="BP59" s="193" t="s">
        <v>972</v>
      </c>
      <c r="BQ59" s="193" t="s">
        <v>972</v>
      </c>
      <c r="BR59" s="192">
        <v>1</v>
      </c>
      <c r="BS59" s="193" t="s">
        <v>972</v>
      </c>
      <c r="BT59" s="193" t="s">
        <v>972</v>
      </c>
      <c r="BU59" s="192">
        <v>1</v>
      </c>
      <c r="BV59" s="193" t="s">
        <v>972</v>
      </c>
      <c r="BW59" s="193" t="s">
        <v>972</v>
      </c>
      <c r="BX59" s="192">
        <v>1</v>
      </c>
      <c r="BY59" s="193" t="s">
        <v>972</v>
      </c>
      <c r="BZ59" s="193" t="s">
        <v>972</v>
      </c>
      <c r="CA59" s="192">
        <v>1</v>
      </c>
      <c r="CB59" s="193" t="s">
        <v>972</v>
      </c>
      <c r="CC59" s="193" t="s">
        <v>972</v>
      </c>
      <c r="CD59" s="192">
        <v>1</v>
      </c>
      <c r="CE59" s="193" t="s">
        <v>972</v>
      </c>
      <c r="CF59" s="193" t="s">
        <v>972</v>
      </c>
      <c r="CG59" s="192">
        <v>1</v>
      </c>
      <c r="CH59" s="193" t="s">
        <v>972</v>
      </c>
      <c r="CI59" s="193" t="s">
        <v>972</v>
      </c>
      <c r="CJ59" s="192">
        <v>1</v>
      </c>
      <c r="CK59" s="193" t="s">
        <v>972</v>
      </c>
      <c r="CL59" s="193" t="s">
        <v>972</v>
      </c>
      <c r="CM59" s="192">
        <v>1</v>
      </c>
      <c r="CN59" s="193" t="s">
        <v>972</v>
      </c>
      <c r="CO59" s="193" t="s">
        <v>972</v>
      </c>
      <c r="CP59" s="192">
        <v>1</v>
      </c>
      <c r="CQ59" s="193" t="s">
        <v>972</v>
      </c>
      <c r="CR59" s="193" t="s">
        <v>972</v>
      </c>
      <c r="CS59" s="192">
        <v>1</v>
      </c>
      <c r="CT59" s="193" t="s">
        <v>972</v>
      </c>
      <c r="CU59" s="193" t="s">
        <v>972</v>
      </c>
      <c r="CV59" s="192">
        <v>1</v>
      </c>
      <c r="CW59" s="193" t="s">
        <v>972</v>
      </c>
      <c r="CX59" s="193" t="s">
        <v>972</v>
      </c>
      <c r="CY59" s="192">
        <v>1</v>
      </c>
      <c r="CZ59" s="193" t="s">
        <v>972</v>
      </c>
      <c r="DA59" s="193" t="s">
        <v>972</v>
      </c>
      <c r="DB59" s="192">
        <v>1</v>
      </c>
      <c r="DC59" s="193" t="s">
        <v>972</v>
      </c>
      <c r="DD59" s="193" t="s">
        <v>972</v>
      </c>
      <c r="DE59" s="192">
        <v>1</v>
      </c>
      <c r="DF59" s="193" t="s">
        <v>972</v>
      </c>
      <c r="DG59" s="193" t="s">
        <v>972</v>
      </c>
      <c r="DH59" s="192">
        <v>1</v>
      </c>
      <c r="DI59" s="193" t="s">
        <v>972</v>
      </c>
      <c r="DJ59" s="193" t="s">
        <v>972</v>
      </c>
      <c r="DK59" s="192">
        <v>1</v>
      </c>
      <c r="DL59" s="193" t="s">
        <v>972</v>
      </c>
      <c r="DM59" s="193" t="s">
        <v>972</v>
      </c>
      <c r="DN59" s="192">
        <v>1</v>
      </c>
      <c r="DO59" s="193" t="s">
        <v>972</v>
      </c>
      <c r="DP59" s="193" t="s">
        <v>972</v>
      </c>
      <c r="DQ59" s="192">
        <v>1</v>
      </c>
      <c r="DR59" s="193" t="s">
        <v>972</v>
      </c>
      <c r="DS59" s="193" t="s">
        <v>972</v>
      </c>
      <c r="DT59" s="192">
        <v>1</v>
      </c>
      <c r="DU59" s="193" t="s">
        <v>972</v>
      </c>
      <c r="DV59" s="193" t="s">
        <v>972</v>
      </c>
      <c r="DW59" s="192">
        <v>1</v>
      </c>
      <c r="DX59" s="193" t="s">
        <v>972</v>
      </c>
      <c r="DY59" s="193" t="s">
        <v>972</v>
      </c>
      <c r="DZ59" s="192">
        <v>1</v>
      </c>
      <c r="EA59" s="193" t="s">
        <v>972</v>
      </c>
      <c r="EB59" s="193" t="s">
        <v>972</v>
      </c>
      <c r="EC59" s="192">
        <v>1</v>
      </c>
      <c r="ED59" s="193" t="s">
        <v>972</v>
      </c>
      <c r="EE59" s="193" t="s">
        <v>972</v>
      </c>
      <c r="EF59" s="192">
        <v>1</v>
      </c>
      <c r="EG59" s="193" t="s">
        <v>972</v>
      </c>
      <c r="EH59" s="193" t="s">
        <v>972</v>
      </c>
      <c r="EI59" s="192">
        <v>1</v>
      </c>
      <c r="EJ59" s="193" t="s">
        <v>972</v>
      </c>
      <c r="EK59" s="193" t="s">
        <v>972</v>
      </c>
      <c r="EL59" s="192">
        <v>1</v>
      </c>
      <c r="EM59" s="193" t="s">
        <v>972</v>
      </c>
      <c r="EN59" s="193" t="s">
        <v>972</v>
      </c>
      <c r="EO59" s="192">
        <v>1</v>
      </c>
      <c r="EP59" s="193" t="s">
        <v>972</v>
      </c>
      <c r="EQ59" s="193" t="s">
        <v>972</v>
      </c>
      <c r="ER59" s="192">
        <v>1</v>
      </c>
      <c r="ES59" s="193" t="s">
        <v>972</v>
      </c>
      <c r="ET59" s="193" t="s">
        <v>972</v>
      </c>
    </row>
    <row r="60" spans="1:150" x14ac:dyDescent="0.25">
      <c r="A60" s="1"/>
      <c r="B60" s="191" t="s">
        <v>3102</v>
      </c>
      <c r="C60" s="191" t="s">
        <v>87</v>
      </c>
      <c r="D60" s="191" t="s">
        <v>3093</v>
      </c>
      <c r="E60" s="191" t="s">
        <v>3103</v>
      </c>
      <c r="F60" s="191" t="s">
        <v>3104</v>
      </c>
      <c r="G60" s="192">
        <v>1</v>
      </c>
      <c r="H60" s="193" t="s">
        <v>972</v>
      </c>
      <c r="I60" s="193" t="s">
        <v>972</v>
      </c>
      <c r="J60" s="192">
        <v>1</v>
      </c>
      <c r="K60" s="193" t="s">
        <v>972</v>
      </c>
      <c r="L60" s="193" t="s">
        <v>972</v>
      </c>
      <c r="M60" s="192">
        <v>1</v>
      </c>
      <c r="N60" s="193" t="s">
        <v>972</v>
      </c>
      <c r="O60" s="193" t="s">
        <v>972</v>
      </c>
      <c r="P60" s="192">
        <v>1</v>
      </c>
      <c r="Q60" s="193" t="s">
        <v>972</v>
      </c>
      <c r="R60" s="193" t="s">
        <v>972</v>
      </c>
      <c r="S60" s="192">
        <v>1</v>
      </c>
      <c r="T60" s="193" t="s">
        <v>972</v>
      </c>
      <c r="U60" s="193" t="s">
        <v>972</v>
      </c>
      <c r="V60" s="192">
        <v>1</v>
      </c>
      <c r="W60" s="193" t="s">
        <v>972</v>
      </c>
      <c r="X60" s="193" t="s">
        <v>972</v>
      </c>
      <c r="Y60" s="192">
        <v>1</v>
      </c>
      <c r="Z60" s="193" t="s">
        <v>972</v>
      </c>
      <c r="AA60" s="193" t="s">
        <v>972</v>
      </c>
      <c r="AB60" s="192">
        <v>1</v>
      </c>
      <c r="AC60" s="193" t="s">
        <v>972</v>
      </c>
      <c r="AD60" s="193" t="s">
        <v>972</v>
      </c>
      <c r="AE60" s="192">
        <v>1</v>
      </c>
      <c r="AF60" s="193" t="s">
        <v>972</v>
      </c>
      <c r="AG60" s="193" t="s">
        <v>972</v>
      </c>
      <c r="AH60" s="192">
        <v>1</v>
      </c>
      <c r="AI60" s="193" t="s">
        <v>972</v>
      </c>
      <c r="AJ60" s="193" t="s">
        <v>972</v>
      </c>
      <c r="AK60" s="192">
        <v>1</v>
      </c>
      <c r="AL60" s="193" t="s">
        <v>972</v>
      </c>
      <c r="AM60" s="193" t="s">
        <v>972</v>
      </c>
      <c r="AN60" s="192">
        <v>1</v>
      </c>
      <c r="AO60" s="193" t="s">
        <v>972</v>
      </c>
      <c r="AP60" s="193" t="s">
        <v>972</v>
      </c>
      <c r="AQ60" s="192">
        <v>1</v>
      </c>
      <c r="AR60" s="193" t="s">
        <v>972</v>
      </c>
      <c r="AS60" s="193" t="s">
        <v>972</v>
      </c>
      <c r="AT60" s="192">
        <v>1</v>
      </c>
      <c r="AU60" s="193" t="s">
        <v>972</v>
      </c>
      <c r="AV60" s="193" t="s">
        <v>972</v>
      </c>
      <c r="AW60" s="192">
        <v>1</v>
      </c>
      <c r="AX60" s="193" t="s">
        <v>972</v>
      </c>
      <c r="AY60" s="193" t="s">
        <v>972</v>
      </c>
      <c r="AZ60" s="192">
        <v>1</v>
      </c>
      <c r="BA60" s="193" t="s">
        <v>972</v>
      </c>
      <c r="BB60" s="193" t="s">
        <v>972</v>
      </c>
      <c r="BC60" s="192">
        <v>1</v>
      </c>
      <c r="BD60" s="193" t="s">
        <v>972</v>
      </c>
      <c r="BE60" s="193" t="s">
        <v>972</v>
      </c>
      <c r="BF60" s="192">
        <v>1</v>
      </c>
      <c r="BG60" s="193" t="s">
        <v>972</v>
      </c>
      <c r="BH60" s="193" t="s">
        <v>972</v>
      </c>
      <c r="BI60" s="192">
        <v>1</v>
      </c>
      <c r="BJ60" s="193" t="s">
        <v>972</v>
      </c>
      <c r="BK60" s="193" t="s">
        <v>972</v>
      </c>
      <c r="BL60" s="192">
        <v>1</v>
      </c>
      <c r="BM60" s="193" t="s">
        <v>972</v>
      </c>
      <c r="BN60" s="193" t="s">
        <v>972</v>
      </c>
      <c r="BO60" s="192">
        <v>1</v>
      </c>
      <c r="BP60" s="193" t="s">
        <v>972</v>
      </c>
      <c r="BQ60" s="193" t="s">
        <v>972</v>
      </c>
      <c r="BR60" s="192">
        <v>1</v>
      </c>
      <c r="BS60" s="193" t="s">
        <v>972</v>
      </c>
      <c r="BT60" s="193" t="s">
        <v>972</v>
      </c>
      <c r="BU60" s="192">
        <v>1</v>
      </c>
      <c r="BV60" s="193" t="s">
        <v>972</v>
      </c>
      <c r="BW60" s="193" t="s">
        <v>972</v>
      </c>
      <c r="BX60" s="192">
        <v>1</v>
      </c>
      <c r="BY60" s="193" t="s">
        <v>972</v>
      </c>
      <c r="BZ60" s="193" t="s">
        <v>972</v>
      </c>
      <c r="CA60" s="192">
        <v>1</v>
      </c>
      <c r="CB60" s="193" t="s">
        <v>972</v>
      </c>
      <c r="CC60" s="193" t="s">
        <v>972</v>
      </c>
      <c r="CD60" s="192">
        <v>1</v>
      </c>
      <c r="CE60" s="193" t="s">
        <v>972</v>
      </c>
      <c r="CF60" s="193" t="s">
        <v>972</v>
      </c>
      <c r="CG60" s="192">
        <v>1</v>
      </c>
      <c r="CH60" s="193" t="s">
        <v>972</v>
      </c>
      <c r="CI60" s="193" t="s">
        <v>972</v>
      </c>
      <c r="CJ60" s="192">
        <v>1</v>
      </c>
      <c r="CK60" s="193" t="s">
        <v>972</v>
      </c>
      <c r="CL60" s="193" t="s">
        <v>972</v>
      </c>
      <c r="CM60" s="192">
        <v>1</v>
      </c>
      <c r="CN60" s="193" t="s">
        <v>972</v>
      </c>
      <c r="CO60" s="193" t="s">
        <v>972</v>
      </c>
      <c r="CP60" s="192">
        <v>1</v>
      </c>
      <c r="CQ60" s="193" t="s">
        <v>972</v>
      </c>
      <c r="CR60" s="193" t="s">
        <v>972</v>
      </c>
      <c r="CS60" s="192">
        <v>1</v>
      </c>
      <c r="CT60" s="193" t="s">
        <v>972</v>
      </c>
      <c r="CU60" s="193" t="s">
        <v>972</v>
      </c>
      <c r="CV60" s="192">
        <v>1</v>
      </c>
      <c r="CW60" s="193" t="s">
        <v>972</v>
      </c>
      <c r="CX60" s="193" t="s">
        <v>972</v>
      </c>
      <c r="CY60" s="192">
        <v>1</v>
      </c>
      <c r="CZ60" s="193" t="s">
        <v>972</v>
      </c>
      <c r="DA60" s="193" t="s">
        <v>972</v>
      </c>
      <c r="DB60" s="192">
        <v>1</v>
      </c>
      <c r="DC60" s="193" t="s">
        <v>972</v>
      </c>
      <c r="DD60" s="193" t="s">
        <v>972</v>
      </c>
      <c r="DE60" s="192">
        <v>1</v>
      </c>
      <c r="DF60" s="193" t="s">
        <v>972</v>
      </c>
      <c r="DG60" s="193" t="s">
        <v>972</v>
      </c>
      <c r="DH60" s="192">
        <v>1</v>
      </c>
      <c r="DI60" s="193" t="s">
        <v>972</v>
      </c>
      <c r="DJ60" s="193" t="s">
        <v>972</v>
      </c>
      <c r="DK60" s="192">
        <v>1</v>
      </c>
      <c r="DL60" s="193" t="s">
        <v>972</v>
      </c>
      <c r="DM60" s="193" t="s">
        <v>972</v>
      </c>
      <c r="DN60" s="192">
        <v>1</v>
      </c>
      <c r="DO60" s="193" t="s">
        <v>972</v>
      </c>
      <c r="DP60" s="193" t="s">
        <v>972</v>
      </c>
      <c r="DQ60" s="192">
        <v>1</v>
      </c>
      <c r="DR60" s="193" t="s">
        <v>972</v>
      </c>
      <c r="DS60" s="193" t="s">
        <v>972</v>
      </c>
      <c r="DT60" s="192">
        <v>1</v>
      </c>
      <c r="DU60" s="193" t="s">
        <v>972</v>
      </c>
      <c r="DV60" s="193" t="s">
        <v>972</v>
      </c>
      <c r="DW60" s="192">
        <v>1</v>
      </c>
      <c r="DX60" s="193" t="s">
        <v>972</v>
      </c>
      <c r="DY60" s="193" t="s">
        <v>972</v>
      </c>
      <c r="DZ60" s="192">
        <v>1</v>
      </c>
      <c r="EA60" s="193" t="s">
        <v>972</v>
      </c>
      <c r="EB60" s="193" t="s">
        <v>972</v>
      </c>
      <c r="EC60" s="192">
        <v>1</v>
      </c>
      <c r="ED60" s="193" t="s">
        <v>972</v>
      </c>
      <c r="EE60" s="193" t="s">
        <v>972</v>
      </c>
      <c r="EF60" s="192">
        <v>1</v>
      </c>
      <c r="EG60" s="193" t="s">
        <v>972</v>
      </c>
      <c r="EH60" s="193" t="s">
        <v>972</v>
      </c>
      <c r="EI60" s="192">
        <v>1</v>
      </c>
      <c r="EJ60" s="193" t="s">
        <v>972</v>
      </c>
      <c r="EK60" s="193" t="s">
        <v>972</v>
      </c>
      <c r="EL60" s="192">
        <v>1</v>
      </c>
      <c r="EM60" s="193" t="s">
        <v>972</v>
      </c>
      <c r="EN60" s="193" t="s">
        <v>972</v>
      </c>
      <c r="EO60" s="192">
        <v>1</v>
      </c>
      <c r="EP60" s="193" t="s">
        <v>972</v>
      </c>
      <c r="EQ60" s="193" t="s">
        <v>972</v>
      </c>
      <c r="ER60" s="192">
        <v>1</v>
      </c>
      <c r="ES60" s="193" t="s">
        <v>972</v>
      </c>
      <c r="ET60" s="193" t="s">
        <v>972</v>
      </c>
    </row>
    <row r="61" spans="1:150" x14ac:dyDescent="0.25">
      <c r="A61" s="1"/>
      <c r="B61" s="191" t="s">
        <v>3105</v>
      </c>
      <c r="C61" s="191" t="s">
        <v>87</v>
      </c>
      <c r="D61" s="191" t="s">
        <v>3093</v>
      </c>
      <c r="E61" s="191" t="s">
        <v>3106</v>
      </c>
      <c r="F61" s="191" t="s">
        <v>3107</v>
      </c>
      <c r="G61" s="192">
        <v>1</v>
      </c>
      <c r="H61" s="192">
        <v>0</v>
      </c>
      <c r="I61" s="192">
        <v>0</v>
      </c>
      <c r="J61" s="192">
        <v>1</v>
      </c>
      <c r="K61" s="192">
        <v>0</v>
      </c>
      <c r="L61" s="192">
        <v>0</v>
      </c>
      <c r="M61" s="192">
        <v>1</v>
      </c>
      <c r="N61" s="192">
        <v>0</v>
      </c>
      <c r="O61" s="192">
        <v>0</v>
      </c>
      <c r="P61" s="192">
        <v>1</v>
      </c>
      <c r="Q61" s="192">
        <v>0</v>
      </c>
      <c r="R61" s="192">
        <v>0</v>
      </c>
      <c r="S61" s="192">
        <v>1</v>
      </c>
      <c r="T61" s="192">
        <v>0</v>
      </c>
      <c r="U61" s="192">
        <v>0</v>
      </c>
      <c r="V61" s="192">
        <v>1</v>
      </c>
      <c r="W61" s="192">
        <v>0</v>
      </c>
      <c r="X61" s="192">
        <v>0</v>
      </c>
      <c r="Y61" s="192">
        <v>1</v>
      </c>
      <c r="Z61" s="192">
        <v>0</v>
      </c>
      <c r="AA61" s="192">
        <v>0</v>
      </c>
      <c r="AB61" s="192">
        <v>1</v>
      </c>
      <c r="AC61" s="192">
        <v>0</v>
      </c>
      <c r="AD61" s="194">
        <v>6</v>
      </c>
      <c r="AE61" s="192">
        <v>1</v>
      </c>
      <c r="AF61" s="192">
        <v>0</v>
      </c>
      <c r="AG61" s="192">
        <v>0</v>
      </c>
      <c r="AH61" s="192">
        <v>1</v>
      </c>
      <c r="AI61" s="192">
        <v>0</v>
      </c>
      <c r="AJ61" s="194">
        <v>6</v>
      </c>
      <c r="AK61" s="192">
        <v>1</v>
      </c>
      <c r="AL61" s="192">
        <v>0</v>
      </c>
      <c r="AM61" s="192">
        <v>0</v>
      </c>
      <c r="AN61" s="192">
        <v>1</v>
      </c>
      <c r="AO61" s="192">
        <v>0</v>
      </c>
      <c r="AP61" s="192">
        <v>0</v>
      </c>
      <c r="AQ61" s="192">
        <v>1</v>
      </c>
      <c r="AR61" s="192">
        <v>0</v>
      </c>
      <c r="AS61" s="192">
        <v>0</v>
      </c>
      <c r="AT61" s="192">
        <v>1</v>
      </c>
      <c r="AU61" s="192">
        <v>0</v>
      </c>
      <c r="AV61" s="192">
        <v>0</v>
      </c>
      <c r="AW61" s="192">
        <v>1</v>
      </c>
      <c r="AX61" s="192">
        <v>0</v>
      </c>
      <c r="AY61" s="192">
        <v>0</v>
      </c>
      <c r="AZ61" s="192">
        <v>1</v>
      </c>
      <c r="BA61" s="192">
        <v>0</v>
      </c>
      <c r="BB61" s="192">
        <v>0</v>
      </c>
      <c r="BC61" s="192">
        <v>1</v>
      </c>
      <c r="BD61" s="192">
        <v>0</v>
      </c>
      <c r="BE61" s="192">
        <v>0</v>
      </c>
      <c r="BF61" s="192">
        <v>1</v>
      </c>
      <c r="BG61" s="192">
        <v>0</v>
      </c>
      <c r="BH61" s="192">
        <v>0</v>
      </c>
      <c r="BI61" s="192">
        <v>1</v>
      </c>
      <c r="BJ61" s="192">
        <v>0</v>
      </c>
      <c r="BK61" s="192">
        <v>0</v>
      </c>
      <c r="BL61" s="192">
        <v>1</v>
      </c>
      <c r="BM61" s="192">
        <v>0</v>
      </c>
      <c r="BN61" s="192">
        <v>0</v>
      </c>
      <c r="BO61" s="192">
        <v>1</v>
      </c>
      <c r="BP61" s="192">
        <v>0</v>
      </c>
      <c r="BQ61" s="192">
        <v>0</v>
      </c>
      <c r="BR61" s="192">
        <v>1</v>
      </c>
      <c r="BS61" s="192">
        <v>0</v>
      </c>
      <c r="BT61" s="192">
        <v>0</v>
      </c>
      <c r="BU61" s="192">
        <v>1</v>
      </c>
      <c r="BV61" s="192">
        <v>0</v>
      </c>
      <c r="BW61" s="192">
        <v>0</v>
      </c>
      <c r="BX61" s="192">
        <v>1</v>
      </c>
      <c r="BY61" s="192">
        <v>0</v>
      </c>
      <c r="BZ61" s="192">
        <v>0</v>
      </c>
      <c r="CA61" s="192">
        <v>1</v>
      </c>
      <c r="CB61" s="192">
        <v>0</v>
      </c>
      <c r="CC61" s="192">
        <v>0</v>
      </c>
      <c r="CD61" s="192">
        <v>1</v>
      </c>
      <c r="CE61" s="192">
        <v>0</v>
      </c>
      <c r="CF61" s="192">
        <v>0</v>
      </c>
      <c r="CG61" s="192">
        <v>1</v>
      </c>
      <c r="CH61" s="192">
        <v>0</v>
      </c>
      <c r="CI61" s="192">
        <v>0</v>
      </c>
      <c r="CJ61" s="192">
        <v>1</v>
      </c>
      <c r="CK61" s="192">
        <v>0</v>
      </c>
      <c r="CL61" s="192">
        <v>0</v>
      </c>
      <c r="CM61" s="192">
        <v>1</v>
      </c>
      <c r="CN61" s="192">
        <v>0</v>
      </c>
      <c r="CO61" s="192">
        <v>0</v>
      </c>
      <c r="CP61" s="192">
        <v>1</v>
      </c>
      <c r="CQ61" s="192">
        <v>0</v>
      </c>
      <c r="CR61" s="192">
        <v>0</v>
      </c>
      <c r="CS61" s="192">
        <v>1</v>
      </c>
      <c r="CT61" s="192">
        <v>0</v>
      </c>
      <c r="CU61" s="192">
        <v>0</v>
      </c>
      <c r="CV61" s="192">
        <v>1</v>
      </c>
      <c r="CW61" s="192">
        <v>0</v>
      </c>
      <c r="CX61" s="192">
        <v>0</v>
      </c>
      <c r="CY61" s="192">
        <v>1</v>
      </c>
      <c r="CZ61" s="192">
        <v>0</v>
      </c>
      <c r="DA61" s="192">
        <v>0</v>
      </c>
      <c r="DB61" s="192">
        <v>1</v>
      </c>
      <c r="DC61" s="192">
        <v>0</v>
      </c>
      <c r="DD61" s="192">
        <v>0</v>
      </c>
      <c r="DE61" s="192">
        <v>1</v>
      </c>
      <c r="DF61" s="192">
        <v>0</v>
      </c>
      <c r="DG61" s="192">
        <v>0</v>
      </c>
      <c r="DH61" s="192">
        <v>1</v>
      </c>
      <c r="DI61" s="192">
        <v>0</v>
      </c>
      <c r="DJ61" s="192">
        <v>0</v>
      </c>
      <c r="DK61" s="192">
        <v>1</v>
      </c>
      <c r="DL61" s="192">
        <v>0</v>
      </c>
      <c r="DM61" s="192">
        <v>0</v>
      </c>
      <c r="DN61" s="192">
        <v>1</v>
      </c>
      <c r="DO61" s="192">
        <v>0</v>
      </c>
      <c r="DP61" s="192">
        <v>0</v>
      </c>
      <c r="DQ61" s="192">
        <v>1</v>
      </c>
      <c r="DR61" s="192">
        <v>0</v>
      </c>
      <c r="DS61" s="192">
        <v>0</v>
      </c>
      <c r="DT61" s="192">
        <v>1</v>
      </c>
      <c r="DU61" s="192">
        <v>0</v>
      </c>
      <c r="DV61" s="192">
        <v>0</v>
      </c>
      <c r="DW61" s="192">
        <v>1</v>
      </c>
      <c r="DX61" s="192">
        <v>0</v>
      </c>
      <c r="DY61" s="192">
        <v>0</v>
      </c>
      <c r="DZ61" s="192">
        <v>1</v>
      </c>
      <c r="EA61" s="192">
        <v>0</v>
      </c>
      <c r="EB61" s="192">
        <v>0</v>
      </c>
      <c r="EC61" s="192">
        <v>1</v>
      </c>
      <c r="ED61" s="192">
        <v>0</v>
      </c>
      <c r="EE61" s="192">
        <v>0</v>
      </c>
      <c r="EF61" s="192">
        <v>1</v>
      </c>
      <c r="EG61" s="192">
        <v>0</v>
      </c>
      <c r="EH61" s="192">
        <v>0</v>
      </c>
      <c r="EI61" s="192">
        <v>1</v>
      </c>
      <c r="EJ61" s="192">
        <v>0</v>
      </c>
      <c r="EK61" s="192">
        <v>0</v>
      </c>
      <c r="EL61" s="192">
        <v>1</v>
      </c>
      <c r="EM61" s="192">
        <v>0</v>
      </c>
      <c r="EN61" s="192">
        <v>0</v>
      </c>
      <c r="EO61" s="192">
        <v>1</v>
      </c>
      <c r="EP61" s="192">
        <v>0</v>
      </c>
      <c r="EQ61" s="192">
        <v>0</v>
      </c>
      <c r="ER61" s="192">
        <v>1</v>
      </c>
      <c r="ES61" s="192">
        <v>0</v>
      </c>
      <c r="ET61" s="192">
        <v>0</v>
      </c>
    </row>
    <row r="62" spans="1:150" x14ac:dyDescent="0.25">
      <c r="A62" s="1"/>
      <c r="B62" s="188" t="s">
        <v>3108</v>
      </c>
      <c r="C62" s="188" t="s">
        <v>102</v>
      </c>
      <c r="D62" s="188" t="s">
        <v>103</v>
      </c>
      <c r="E62" s="188" t="s">
        <v>3109</v>
      </c>
      <c r="F62" s="188" t="s">
        <v>3110</v>
      </c>
      <c r="G62" s="189">
        <v>1</v>
      </c>
      <c r="H62" s="189">
        <v>0</v>
      </c>
      <c r="I62" s="190">
        <v>116.51900000000001</v>
      </c>
      <c r="J62" s="189">
        <v>1</v>
      </c>
      <c r="K62" s="189">
        <v>0</v>
      </c>
      <c r="L62" s="190">
        <v>116.434</v>
      </c>
      <c r="M62" s="189">
        <v>1</v>
      </c>
      <c r="N62" s="189">
        <v>0</v>
      </c>
      <c r="O62" s="190">
        <v>117.3199</v>
      </c>
      <c r="P62" s="189">
        <v>1</v>
      </c>
      <c r="Q62" s="189">
        <v>0</v>
      </c>
      <c r="R62" s="190">
        <v>117.3199</v>
      </c>
      <c r="S62" s="189">
        <v>1</v>
      </c>
      <c r="T62" s="190">
        <v>56.920699999999997</v>
      </c>
      <c r="U62" s="190">
        <v>61.402500000000003</v>
      </c>
      <c r="V62" s="189">
        <v>1</v>
      </c>
      <c r="W62" s="189">
        <v>0</v>
      </c>
      <c r="X62" s="190">
        <v>117.3199</v>
      </c>
      <c r="Y62" s="189">
        <v>1</v>
      </c>
      <c r="Z62" s="189">
        <v>0</v>
      </c>
      <c r="AA62" s="190">
        <v>117.3199</v>
      </c>
      <c r="AB62" s="189">
        <v>1</v>
      </c>
      <c r="AC62" s="189">
        <v>0</v>
      </c>
      <c r="AD62" s="190">
        <v>117.3199</v>
      </c>
      <c r="AE62" s="189">
        <v>1</v>
      </c>
      <c r="AF62" s="189">
        <v>0</v>
      </c>
      <c r="AG62" s="190">
        <v>117.3199</v>
      </c>
      <c r="AH62" s="189">
        <v>1</v>
      </c>
      <c r="AI62" s="190">
        <v>57.950800000000001</v>
      </c>
      <c r="AJ62" s="190">
        <v>60.442</v>
      </c>
      <c r="AK62" s="189">
        <v>1</v>
      </c>
      <c r="AL62" s="189">
        <v>0</v>
      </c>
      <c r="AM62" s="190">
        <v>117.3199</v>
      </c>
      <c r="AN62" s="189">
        <v>1</v>
      </c>
      <c r="AO62" s="189">
        <v>0</v>
      </c>
      <c r="AP62" s="190">
        <v>117.3199</v>
      </c>
      <c r="AQ62" s="189">
        <v>1</v>
      </c>
      <c r="AR62" s="189">
        <v>0</v>
      </c>
      <c r="AS62" s="190">
        <v>117.3199</v>
      </c>
      <c r="AT62" s="189">
        <v>1</v>
      </c>
      <c r="AU62" s="189">
        <v>0</v>
      </c>
      <c r="AV62" s="190">
        <v>117.3199</v>
      </c>
      <c r="AW62" s="189">
        <v>1</v>
      </c>
      <c r="AX62" s="189">
        <v>0</v>
      </c>
      <c r="AY62" s="190">
        <v>117.3199</v>
      </c>
      <c r="AZ62" s="189">
        <v>1</v>
      </c>
      <c r="BA62" s="189">
        <v>0</v>
      </c>
      <c r="BB62" s="190">
        <v>117.3199</v>
      </c>
      <c r="BC62" s="189">
        <v>1</v>
      </c>
      <c r="BD62" s="189">
        <v>0</v>
      </c>
      <c r="BE62" s="190">
        <v>117.3199</v>
      </c>
      <c r="BF62" s="189">
        <v>1</v>
      </c>
      <c r="BG62" s="189">
        <v>0</v>
      </c>
      <c r="BH62" s="190">
        <v>117.3199</v>
      </c>
      <c r="BI62" s="189">
        <v>1</v>
      </c>
      <c r="BJ62" s="189">
        <v>0</v>
      </c>
      <c r="BK62" s="190">
        <v>117.3199</v>
      </c>
      <c r="BL62" s="189">
        <v>1</v>
      </c>
      <c r="BM62" s="189">
        <v>0</v>
      </c>
      <c r="BN62" s="190">
        <v>117.3199</v>
      </c>
      <c r="BO62" s="189">
        <v>1</v>
      </c>
      <c r="BP62" s="189">
        <v>0</v>
      </c>
      <c r="BQ62" s="190">
        <v>117.3199</v>
      </c>
      <c r="BR62" s="189">
        <v>1</v>
      </c>
      <c r="BS62" s="189">
        <v>0</v>
      </c>
      <c r="BT62" s="190">
        <v>117.3199</v>
      </c>
      <c r="BU62" s="189">
        <v>1</v>
      </c>
      <c r="BV62" s="190">
        <v>10.139900000000001</v>
      </c>
      <c r="BW62" s="190">
        <v>103.2876</v>
      </c>
      <c r="BX62" s="189">
        <v>1</v>
      </c>
      <c r="BY62" s="189">
        <v>0</v>
      </c>
      <c r="BZ62" s="190">
        <v>75.736999999999995</v>
      </c>
      <c r="CA62" s="189">
        <v>1</v>
      </c>
      <c r="CB62" s="189">
        <v>0</v>
      </c>
      <c r="CC62" s="190">
        <v>117.3199</v>
      </c>
      <c r="CD62" s="189">
        <v>1</v>
      </c>
      <c r="CE62" s="189">
        <v>0</v>
      </c>
      <c r="CF62" s="190">
        <v>117.3199</v>
      </c>
      <c r="CG62" s="189">
        <v>1</v>
      </c>
      <c r="CH62" s="189">
        <v>0</v>
      </c>
      <c r="CI62" s="190">
        <v>117.3199</v>
      </c>
      <c r="CJ62" s="189">
        <v>1</v>
      </c>
      <c r="CK62" s="189">
        <v>0</v>
      </c>
      <c r="CL62" s="190">
        <v>117.3199</v>
      </c>
      <c r="CM62" s="189">
        <v>1</v>
      </c>
      <c r="CN62" s="189">
        <v>0</v>
      </c>
      <c r="CO62" s="190">
        <v>117.3199</v>
      </c>
      <c r="CP62" s="189">
        <v>1</v>
      </c>
      <c r="CQ62" s="189">
        <v>0</v>
      </c>
      <c r="CR62" s="190">
        <v>117.3199</v>
      </c>
      <c r="CS62" s="189">
        <v>1</v>
      </c>
      <c r="CT62" s="190">
        <v>29.5609</v>
      </c>
      <c r="CU62" s="190">
        <v>85.710400000000007</v>
      </c>
      <c r="CV62" s="189">
        <v>1</v>
      </c>
      <c r="CW62" s="190">
        <v>13.9513</v>
      </c>
      <c r="CX62" s="190">
        <v>99.871200000000002</v>
      </c>
      <c r="CY62" s="189">
        <v>1</v>
      </c>
      <c r="CZ62" s="189">
        <v>0</v>
      </c>
      <c r="DA62" s="190">
        <v>112.0626</v>
      </c>
      <c r="DB62" s="189">
        <v>1</v>
      </c>
      <c r="DC62" s="189">
        <v>0</v>
      </c>
      <c r="DD62" s="190">
        <v>111.70699999999999</v>
      </c>
      <c r="DE62" s="189">
        <v>1</v>
      </c>
      <c r="DF62" s="190">
        <v>30.161100000000001</v>
      </c>
      <c r="DG62" s="190">
        <v>85.793499999999995</v>
      </c>
      <c r="DH62" s="189">
        <v>1</v>
      </c>
      <c r="DI62" s="189">
        <v>0</v>
      </c>
      <c r="DJ62" s="190">
        <v>115.782</v>
      </c>
      <c r="DK62" s="189">
        <v>1</v>
      </c>
      <c r="DL62" s="189">
        <v>0</v>
      </c>
      <c r="DM62" s="190">
        <v>117.3199</v>
      </c>
      <c r="DN62" s="189">
        <v>1</v>
      </c>
      <c r="DO62" s="190">
        <v>21.287099999999999</v>
      </c>
      <c r="DP62" s="190">
        <v>94.626000000000005</v>
      </c>
      <c r="DQ62" s="189">
        <v>1</v>
      </c>
      <c r="DR62" s="189">
        <v>0</v>
      </c>
      <c r="DS62" s="190">
        <v>117.3199</v>
      </c>
      <c r="DT62" s="189">
        <v>1</v>
      </c>
      <c r="DU62" s="189">
        <v>0</v>
      </c>
      <c r="DV62" s="190">
        <v>114.0547</v>
      </c>
      <c r="DW62" s="189">
        <v>1</v>
      </c>
      <c r="DX62" s="189">
        <v>0</v>
      </c>
      <c r="DY62" s="190">
        <v>117.08499999999999</v>
      </c>
      <c r="DZ62" s="189">
        <v>1</v>
      </c>
      <c r="EA62" s="189">
        <v>0</v>
      </c>
      <c r="EB62" s="190">
        <v>115.9663</v>
      </c>
      <c r="EC62" s="189">
        <v>1</v>
      </c>
      <c r="ED62" s="190">
        <v>11.1843</v>
      </c>
      <c r="EE62" s="190">
        <v>104.0455</v>
      </c>
      <c r="EF62" s="189">
        <v>1</v>
      </c>
      <c r="EG62" s="190">
        <v>40.549199999999999</v>
      </c>
      <c r="EH62" s="190">
        <v>76.666700000000006</v>
      </c>
      <c r="EI62" s="189">
        <v>1</v>
      </c>
      <c r="EJ62" s="189">
        <v>0</v>
      </c>
      <c r="EK62" s="190">
        <v>117.3199</v>
      </c>
      <c r="EL62" s="189">
        <v>1</v>
      </c>
      <c r="EM62" s="189">
        <v>0</v>
      </c>
      <c r="EN62" s="190">
        <v>117.3199</v>
      </c>
      <c r="EO62" s="189">
        <v>1</v>
      </c>
      <c r="EP62" s="189">
        <v>0</v>
      </c>
      <c r="EQ62" s="190">
        <v>117.3199</v>
      </c>
      <c r="ER62" s="189">
        <v>1</v>
      </c>
      <c r="ES62" s="189">
        <v>0</v>
      </c>
      <c r="ET62" s="190">
        <v>117.3199</v>
      </c>
    </row>
    <row r="63" spans="1:150" x14ac:dyDescent="0.25">
      <c r="A63" s="1"/>
      <c r="B63" s="191" t="s">
        <v>3111</v>
      </c>
      <c r="C63" s="191" t="s">
        <v>102</v>
      </c>
      <c r="D63" s="191" t="s">
        <v>103</v>
      </c>
      <c r="E63" s="191" t="s">
        <v>3112</v>
      </c>
      <c r="F63" s="191" t="s">
        <v>3113</v>
      </c>
      <c r="G63" s="192">
        <v>1</v>
      </c>
      <c r="H63" s="192">
        <v>0</v>
      </c>
      <c r="I63" s="192">
        <v>0</v>
      </c>
      <c r="J63" s="192">
        <v>1</v>
      </c>
      <c r="K63" s="192">
        <v>0</v>
      </c>
      <c r="L63" s="192">
        <v>0</v>
      </c>
      <c r="M63" s="192">
        <v>1</v>
      </c>
      <c r="N63" s="192">
        <v>0</v>
      </c>
      <c r="O63" s="192">
        <v>0</v>
      </c>
      <c r="P63" s="192">
        <v>1</v>
      </c>
      <c r="Q63" s="192">
        <v>0</v>
      </c>
      <c r="R63" s="192">
        <v>0</v>
      </c>
      <c r="S63" s="192">
        <v>1</v>
      </c>
      <c r="T63" s="192">
        <v>0</v>
      </c>
      <c r="U63" s="192">
        <v>0</v>
      </c>
      <c r="V63" s="192">
        <v>1</v>
      </c>
      <c r="W63" s="192">
        <v>0</v>
      </c>
      <c r="X63" s="192">
        <v>0</v>
      </c>
      <c r="Y63" s="192">
        <v>1</v>
      </c>
      <c r="Z63" s="192">
        <v>0</v>
      </c>
      <c r="AA63" s="192">
        <v>0</v>
      </c>
      <c r="AB63" s="192">
        <v>1</v>
      </c>
      <c r="AC63" s="192">
        <v>0</v>
      </c>
      <c r="AD63" s="192">
        <v>0</v>
      </c>
      <c r="AE63" s="192">
        <v>1</v>
      </c>
      <c r="AF63" s="192">
        <v>0</v>
      </c>
      <c r="AG63" s="192">
        <v>0</v>
      </c>
      <c r="AH63" s="192">
        <v>1</v>
      </c>
      <c r="AI63" s="192">
        <v>0</v>
      </c>
      <c r="AJ63" s="192">
        <v>0</v>
      </c>
      <c r="AK63" s="192">
        <v>1</v>
      </c>
      <c r="AL63" s="192">
        <v>0</v>
      </c>
      <c r="AM63" s="192">
        <v>0</v>
      </c>
      <c r="AN63" s="192">
        <v>1</v>
      </c>
      <c r="AO63" s="192">
        <v>0</v>
      </c>
      <c r="AP63" s="192">
        <v>0</v>
      </c>
      <c r="AQ63" s="192">
        <v>1</v>
      </c>
      <c r="AR63" s="192">
        <v>0</v>
      </c>
      <c r="AS63" s="192">
        <v>0</v>
      </c>
      <c r="AT63" s="192">
        <v>1</v>
      </c>
      <c r="AU63" s="192">
        <v>0</v>
      </c>
      <c r="AV63" s="192">
        <v>0</v>
      </c>
      <c r="AW63" s="192">
        <v>1</v>
      </c>
      <c r="AX63" s="192">
        <v>0</v>
      </c>
      <c r="AY63" s="192">
        <v>0</v>
      </c>
      <c r="AZ63" s="192">
        <v>1</v>
      </c>
      <c r="BA63" s="192">
        <v>0</v>
      </c>
      <c r="BB63" s="192">
        <v>0</v>
      </c>
      <c r="BC63" s="192">
        <v>1</v>
      </c>
      <c r="BD63" s="192">
        <v>0</v>
      </c>
      <c r="BE63" s="192">
        <v>0</v>
      </c>
      <c r="BF63" s="192">
        <v>1</v>
      </c>
      <c r="BG63" s="192">
        <v>0</v>
      </c>
      <c r="BH63" s="192">
        <v>0</v>
      </c>
      <c r="BI63" s="192">
        <v>1</v>
      </c>
      <c r="BJ63" s="192">
        <v>0</v>
      </c>
      <c r="BK63" s="192">
        <v>0</v>
      </c>
      <c r="BL63" s="192">
        <v>1</v>
      </c>
      <c r="BM63" s="192">
        <v>0</v>
      </c>
      <c r="BN63" s="192">
        <v>0</v>
      </c>
      <c r="BO63" s="192">
        <v>1</v>
      </c>
      <c r="BP63" s="192">
        <v>0</v>
      </c>
      <c r="BQ63" s="192">
        <v>0</v>
      </c>
      <c r="BR63" s="192">
        <v>1</v>
      </c>
      <c r="BS63" s="192">
        <v>0</v>
      </c>
      <c r="BT63" s="192">
        <v>0</v>
      </c>
      <c r="BU63" s="192">
        <v>1</v>
      </c>
      <c r="BV63" s="192">
        <v>0</v>
      </c>
      <c r="BW63" s="192">
        <v>0</v>
      </c>
      <c r="BX63" s="192">
        <v>1</v>
      </c>
      <c r="BY63" s="192">
        <v>0</v>
      </c>
      <c r="BZ63" s="192">
        <v>0</v>
      </c>
      <c r="CA63" s="192">
        <v>1</v>
      </c>
      <c r="CB63" s="192">
        <v>0</v>
      </c>
      <c r="CC63" s="192">
        <v>0</v>
      </c>
      <c r="CD63" s="192">
        <v>1</v>
      </c>
      <c r="CE63" s="192">
        <v>0</v>
      </c>
      <c r="CF63" s="192">
        <v>0</v>
      </c>
      <c r="CG63" s="192">
        <v>1</v>
      </c>
      <c r="CH63" s="192">
        <v>0</v>
      </c>
      <c r="CI63" s="192">
        <v>0</v>
      </c>
      <c r="CJ63" s="192">
        <v>1</v>
      </c>
      <c r="CK63" s="192">
        <v>0</v>
      </c>
      <c r="CL63" s="192">
        <v>0</v>
      </c>
      <c r="CM63" s="192">
        <v>1</v>
      </c>
      <c r="CN63" s="192">
        <v>0</v>
      </c>
      <c r="CO63" s="192">
        <v>0</v>
      </c>
      <c r="CP63" s="192">
        <v>1</v>
      </c>
      <c r="CQ63" s="192">
        <v>0</v>
      </c>
      <c r="CR63" s="192">
        <v>0</v>
      </c>
      <c r="CS63" s="192">
        <v>1</v>
      </c>
      <c r="CT63" s="192">
        <v>0</v>
      </c>
      <c r="CU63" s="192">
        <v>0</v>
      </c>
      <c r="CV63" s="192">
        <v>1</v>
      </c>
      <c r="CW63" s="192">
        <v>0</v>
      </c>
      <c r="CX63" s="192">
        <v>0</v>
      </c>
      <c r="CY63" s="192">
        <v>1</v>
      </c>
      <c r="CZ63" s="192">
        <v>0</v>
      </c>
      <c r="DA63" s="192">
        <v>0</v>
      </c>
      <c r="DB63" s="192">
        <v>1</v>
      </c>
      <c r="DC63" s="192">
        <v>0</v>
      </c>
      <c r="DD63" s="192">
        <v>0</v>
      </c>
      <c r="DE63" s="192">
        <v>1</v>
      </c>
      <c r="DF63" s="192">
        <v>0</v>
      </c>
      <c r="DG63" s="192">
        <v>0</v>
      </c>
      <c r="DH63" s="192">
        <v>1</v>
      </c>
      <c r="DI63" s="192">
        <v>0</v>
      </c>
      <c r="DJ63" s="192">
        <v>0</v>
      </c>
      <c r="DK63" s="192">
        <v>1</v>
      </c>
      <c r="DL63" s="192">
        <v>0</v>
      </c>
      <c r="DM63" s="192">
        <v>0</v>
      </c>
      <c r="DN63" s="192">
        <v>1</v>
      </c>
      <c r="DO63" s="192">
        <v>0</v>
      </c>
      <c r="DP63" s="192">
        <v>0</v>
      </c>
      <c r="DQ63" s="192">
        <v>1</v>
      </c>
      <c r="DR63" s="192">
        <v>0</v>
      </c>
      <c r="DS63" s="192">
        <v>0</v>
      </c>
      <c r="DT63" s="192">
        <v>1</v>
      </c>
      <c r="DU63" s="192">
        <v>0</v>
      </c>
      <c r="DV63" s="192">
        <v>0</v>
      </c>
      <c r="DW63" s="192">
        <v>1</v>
      </c>
      <c r="DX63" s="192">
        <v>0</v>
      </c>
      <c r="DY63" s="192">
        <v>0</v>
      </c>
      <c r="DZ63" s="192">
        <v>1</v>
      </c>
      <c r="EA63" s="192">
        <v>0</v>
      </c>
      <c r="EB63" s="192">
        <v>0</v>
      </c>
      <c r="EC63" s="192">
        <v>1</v>
      </c>
      <c r="ED63" s="192">
        <v>0</v>
      </c>
      <c r="EE63" s="192">
        <v>0</v>
      </c>
      <c r="EF63" s="192">
        <v>1</v>
      </c>
      <c r="EG63" s="192">
        <v>0</v>
      </c>
      <c r="EH63" s="192">
        <v>0</v>
      </c>
      <c r="EI63" s="192">
        <v>1</v>
      </c>
      <c r="EJ63" s="192">
        <v>0</v>
      </c>
      <c r="EK63" s="192">
        <v>0</v>
      </c>
      <c r="EL63" s="192">
        <v>1</v>
      </c>
      <c r="EM63" s="192">
        <v>0</v>
      </c>
      <c r="EN63" s="192">
        <v>0</v>
      </c>
      <c r="EO63" s="192">
        <v>1</v>
      </c>
      <c r="EP63" s="192">
        <v>0</v>
      </c>
      <c r="EQ63" s="192">
        <v>0</v>
      </c>
      <c r="ER63" s="192">
        <v>1</v>
      </c>
      <c r="ES63" s="192">
        <v>0</v>
      </c>
      <c r="ET63" s="192">
        <v>0</v>
      </c>
    </row>
    <row r="64" spans="1:150" x14ac:dyDescent="0.25">
      <c r="A64" s="1"/>
      <c r="B64" s="191" t="s">
        <v>3114</v>
      </c>
      <c r="C64" s="191" t="s">
        <v>102</v>
      </c>
      <c r="D64" s="191" t="s">
        <v>103</v>
      </c>
      <c r="E64" s="191" t="s">
        <v>3115</v>
      </c>
      <c r="F64" s="191" t="s">
        <v>3116</v>
      </c>
      <c r="G64" s="192">
        <v>1</v>
      </c>
      <c r="H64" s="192">
        <v>0</v>
      </c>
      <c r="I64" s="194">
        <v>116.51900000000001</v>
      </c>
      <c r="J64" s="192">
        <v>1</v>
      </c>
      <c r="K64" s="192">
        <v>0</v>
      </c>
      <c r="L64" s="194">
        <v>116.434</v>
      </c>
      <c r="M64" s="192">
        <v>1</v>
      </c>
      <c r="N64" s="192">
        <v>0</v>
      </c>
      <c r="O64" s="194">
        <v>117.3199</v>
      </c>
      <c r="P64" s="192">
        <v>1</v>
      </c>
      <c r="Q64" s="192">
        <v>0</v>
      </c>
      <c r="R64" s="194">
        <v>117.3199</v>
      </c>
      <c r="S64" s="192">
        <v>1</v>
      </c>
      <c r="T64" s="194">
        <v>56.920699999999997</v>
      </c>
      <c r="U64" s="194">
        <v>61.402500000000003</v>
      </c>
      <c r="V64" s="192">
        <v>1</v>
      </c>
      <c r="W64" s="192">
        <v>0</v>
      </c>
      <c r="X64" s="194">
        <v>117.3199</v>
      </c>
      <c r="Y64" s="192">
        <v>1</v>
      </c>
      <c r="Z64" s="192">
        <v>0</v>
      </c>
      <c r="AA64" s="194">
        <v>117.3199</v>
      </c>
      <c r="AB64" s="192">
        <v>1</v>
      </c>
      <c r="AC64" s="192">
        <v>0</v>
      </c>
      <c r="AD64" s="194">
        <v>117.3199</v>
      </c>
      <c r="AE64" s="192">
        <v>1</v>
      </c>
      <c r="AF64" s="192">
        <v>0</v>
      </c>
      <c r="AG64" s="194">
        <v>117.3199</v>
      </c>
      <c r="AH64" s="192">
        <v>1</v>
      </c>
      <c r="AI64" s="194">
        <v>57.950800000000001</v>
      </c>
      <c r="AJ64" s="194">
        <v>60.442</v>
      </c>
      <c r="AK64" s="192">
        <v>1</v>
      </c>
      <c r="AL64" s="192">
        <v>0</v>
      </c>
      <c r="AM64" s="194">
        <v>117.3199</v>
      </c>
      <c r="AN64" s="192">
        <v>1</v>
      </c>
      <c r="AO64" s="192">
        <v>0</v>
      </c>
      <c r="AP64" s="194">
        <v>117.3199</v>
      </c>
      <c r="AQ64" s="192">
        <v>1</v>
      </c>
      <c r="AR64" s="192">
        <v>0</v>
      </c>
      <c r="AS64" s="194">
        <v>117.3199</v>
      </c>
      <c r="AT64" s="192">
        <v>1</v>
      </c>
      <c r="AU64" s="192">
        <v>0</v>
      </c>
      <c r="AV64" s="194">
        <v>117.3199</v>
      </c>
      <c r="AW64" s="192">
        <v>1</v>
      </c>
      <c r="AX64" s="192">
        <v>0</v>
      </c>
      <c r="AY64" s="194">
        <v>117.3199</v>
      </c>
      <c r="AZ64" s="192">
        <v>1</v>
      </c>
      <c r="BA64" s="192">
        <v>0</v>
      </c>
      <c r="BB64" s="194">
        <v>117.3199</v>
      </c>
      <c r="BC64" s="192">
        <v>1</v>
      </c>
      <c r="BD64" s="192">
        <v>0</v>
      </c>
      <c r="BE64" s="194">
        <v>117.3199</v>
      </c>
      <c r="BF64" s="192">
        <v>1</v>
      </c>
      <c r="BG64" s="192">
        <v>0</v>
      </c>
      <c r="BH64" s="194">
        <v>117.3199</v>
      </c>
      <c r="BI64" s="192">
        <v>1</v>
      </c>
      <c r="BJ64" s="192">
        <v>0</v>
      </c>
      <c r="BK64" s="194">
        <v>117.3199</v>
      </c>
      <c r="BL64" s="192">
        <v>1</v>
      </c>
      <c r="BM64" s="192">
        <v>0</v>
      </c>
      <c r="BN64" s="194">
        <v>117.3199</v>
      </c>
      <c r="BO64" s="192">
        <v>1</v>
      </c>
      <c r="BP64" s="192">
        <v>0</v>
      </c>
      <c r="BQ64" s="194">
        <v>117.3199</v>
      </c>
      <c r="BR64" s="192">
        <v>1</v>
      </c>
      <c r="BS64" s="192">
        <v>0</v>
      </c>
      <c r="BT64" s="194">
        <v>117.3199</v>
      </c>
      <c r="BU64" s="192">
        <v>1</v>
      </c>
      <c r="BV64" s="194">
        <v>10.139900000000001</v>
      </c>
      <c r="BW64" s="194">
        <v>103.2876</v>
      </c>
      <c r="BX64" s="192">
        <v>1</v>
      </c>
      <c r="BY64" s="192">
        <v>0</v>
      </c>
      <c r="BZ64" s="194">
        <v>75.736999999999995</v>
      </c>
      <c r="CA64" s="192">
        <v>1</v>
      </c>
      <c r="CB64" s="192">
        <v>0</v>
      </c>
      <c r="CC64" s="194">
        <v>117.3199</v>
      </c>
      <c r="CD64" s="192">
        <v>1</v>
      </c>
      <c r="CE64" s="192">
        <v>0</v>
      </c>
      <c r="CF64" s="194">
        <v>117.3199</v>
      </c>
      <c r="CG64" s="192">
        <v>1</v>
      </c>
      <c r="CH64" s="192">
        <v>0</v>
      </c>
      <c r="CI64" s="194">
        <v>117.3199</v>
      </c>
      <c r="CJ64" s="192">
        <v>1</v>
      </c>
      <c r="CK64" s="192">
        <v>0</v>
      </c>
      <c r="CL64" s="194">
        <v>117.3199</v>
      </c>
      <c r="CM64" s="192">
        <v>1</v>
      </c>
      <c r="CN64" s="192">
        <v>0</v>
      </c>
      <c r="CO64" s="194">
        <v>117.3199</v>
      </c>
      <c r="CP64" s="192">
        <v>1</v>
      </c>
      <c r="CQ64" s="192">
        <v>0</v>
      </c>
      <c r="CR64" s="194">
        <v>117.3199</v>
      </c>
      <c r="CS64" s="192">
        <v>1</v>
      </c>
      <c r="CT64" s="194">
        <v>29.5609</v>
      </c>
      <c r="CU64" s="194">
        <v>85.710400000000007</v>
      </c>
      <c r="CV64" s="192">
        <v>1</v>
      </c>
      <c r="CW64" s="194">
        <v>13.9513</v>
      </c>
      <c r="CX64" s="194">
        <v>99.871200000000002</v>
      </c>
      <c r="CY64" s="192">
        <v>1</v>
      </c>
      <c r="CZ64" s="192">
        <v>0</v>
      </c>
      <c r="DA64" s="194">
        <v>112.0626</v>
      </c>
      <c r="DB64" s="192">
        <v>1</v>
      </c>
      <c r="DC64" s="192">
        <v>0</v>
      </c>
      <c r="DD64" s="194">
        <v>111.70699999999999</v>
      </c>
      <c r="DE64" s="192">
        <v>1</v>
      </c>
      <c r="DF64" s="194">
        <v>30.161100000000001</v>
      </c>
      <c r="DG64" s="194">
        <v>85.793499999999995</v>
      </c>
      <c r="DH64" s="192">
        <v>1</v>
      </c>
      <c r="DI64" s="192">
        <v>0</v>
      </c>
      <c r="DJ64" s="194">
        <v>115.782</v>
      </c>
      <c r="DK64" s="192">
        <v>1</v>
      </c>
      <c r="DL64" s="192">
        <v>0</v>
      </c>
      <c r="DM64" s="194">
        <v>117.3199</v>
      </c>
      <c r="DN64" s="192">
        <v>1</v>
      </c>
      <c r="DO64" s="194">
        <v>21.287099999999999</v>
      </c>
      <c r="DP64" s="194">
        <v>94.626000000000005</v>
      </c>
      <c r="DQ64" s="192">
        <v>1</v>
      </c>
      <c r="DR64" s="192">
        <v>0</v>
      </c>
      <c r="DS64" s="194">
        <v>117.3199</v>
      </c>
      <c r="DT64" s="192">
        <v>1</v>
      </c>
      <c r="DU64" s="192">
        <v>0</v>
      </c>
      <c r="DV64" s="194">
        <v>114.0547</v>
      </c>
      <c r="DW64" s="192">
        <v>1</v>
      </c>
      <c r="DX64" s="192">
        <v>0</v>
      </c>
      <c r="DY64" s="194">
        <v>117.08499999999999</v>
      </c>
      <c r="DZ64" s="192">
        <v>1</v>
      </c>
      <c r="EA64" s="192">
        <v>0</v>
      </c>
      <c r="EB64" s="194">
        <v>115.9663</v>
      </c>
      <c r="EC64" s="192">
        <v>1</v>
      </c>
      <c r="ED64" s="194">
        <v>11.1843</v>
      </c>
      <c r="EE64" s="194">
        <v>104.0455</v>
      </c>
      <c r="EF64" s="192">
        <v>1</v>
      </c>
      <c r="EG64" s="194">
        <v>40.549199999999999</v>
      </c>
      <c r="EH64" s="194">
        <v>76.666700000000006</v>
      </c>
      <c r="EI64" s="192">
        <v>1</v>
      </c>
      <c r="EJ64" s="192">
        <v>0</v>
      </c>
      <c r="EK64" s="194">
        <v>117.3199</v>
      </c>
      <c r="EL64" s="192">
        <v>1</v>
      </c>
      <c r="EM64" s="192">
        <v>0</v>
      </c>
      <c r="EN64" s="194">
        <v>117.3199</v>
      </c>
      <c r="EO64" s="192">
        <v>1</v>
      </c>
      <c r="EP64" s="192">
        <v>0</v>
      </c>
      <c r="EQ64" s="194">
        <v>117.3199</v>
      </c>
      <c r="ER64" s="192">
        <v>1</v>
      </c>
      <c r="ES64" s="192">
        <v>0</v>
      </c>
      <c r="ET64" s="194">
        <v>117.3199</v>
      </c>
    </row>
    <row r="65" spans="1:150" x14ac:dyDescent="0.25">
      <c r="A65" s="1"/>
      <c r="B65" s="191" t="s">
        <v>3117</v>
      </c>
      <c r="C65" s="191" t="s">
        <v>102</v>
      </c>
      <c r="D65" s="191" t="s">
        <v>103</v>
      </c>
      <c r="E65" s="191" t="s">
        <v>3118</v>
      </c>
      <c r="F65" s="191" t="s">
        <v>3119</v>
      </c>
      <c r="G65" s="192">
        <v>1</v>
      </c>
      <c r="H65" s="192">
        <v>0</v>
      </c>
      <c r="I65" s="192">
        <v>0</v>
      </c>
      <c r="J65" s="192">
        <v>1</v>
      </c>
      <c r="K65" s="192">
        <v>0</v>
      </c>
      <c r="L65" s="192">
        <v>0</v>
      </c>
      <c r="M65" s="192">
        <v>1</v>
      </c>
      <c r="N65" s="192">
        <v>0</v>
      </c>
      <c r="O65" s="192">
        <v>0</v>
      </c>
      <c r="P65" s="192">
        <v>1</v>
      </c>
      <c r="Q65" s="192">
        <v>0</v>
      </c>
      <c r="R65" s="192">
        <v>0</v>
      </c>
      <c r="S65" s="192">
        <v>1</v>
      </c>
      <c r="T65" s="192">
        <v>0</v>
      </c>
      <c r="U65" s="192">
        <v>0</v>
      </c>
      <c r="V65" s="192">
        <v>1</v>
      </c>
      <c r="W65" s="192">
        <v>0</v>
      </c>
      <c r="X65" s="192">
        <v>0</v>
      </c>
      <c r="Y65" s="192">
        <v>1</v>
      </c>
      <c r="Z65" s="192">
        <v>0</v>
      </c>
      <c r="AA65" s="192">
        <v>0</v>
      </c>
      <c r="AB65" s="192">
        <v>1</v>
      </c>
      <c r="AC65" s="192">
        <v>0</v>
      </c>
      <c r="AD65" s="192">
        <v>0</v>
      </c>
      <c r="AE65" s="192">
        <v>1</v>
      </c>
      <c r="AF65" s="192">
        <v>0</v>
      </c>
      <c r="AG65" s="192">
        <v>0</v>
      </c>
      <c r="AH65" s="192">
        <v>1</v>
      </c>
      <c r="AI65" s="192">
        <v>0</v>
      </c>
      <c r="AJ65" s="192">
        <v>0</v>
      </c>
      <c r="AK65" s="192">
        <v>1</v>
      </c>
      <c r="AL65" s="192">
        <v>0</v>
      </c>
      <c r="AM65" s="192">
        <v>0</v>
      </c>
      <c r="AN65" s="192">
        <v>1</v>
      </c>
      <c r="AO65" s="192">
        <v>0</v>
      </c>
      <c r="AP65" s="192">
        <v>0</v>
      </c>
      <c r="AQ65" s="192">
        <v>1</v>
      </c>
      <c r="AR65" s="192">
        <v>0</v>
      </c>
      <c r="AS65" s="192">
        <v>0</v>
      </c>
      <c r="AT65" s="192">
        <v>1</v>
      </c>
      <c r="AU65" s="192">
        <v>0</v>
      </c>
      <c r="AV65" s="192">
        <v>0</v>
      </c>
      <c r="AW65" s="192">
        <v>1</v>
      </c>
      <c r="AX65" s="192">
        <v>0</v>
      </c>
      <c r="AY65" s="192">
        <v>0</v>
      </c>
      <c r="AZ65" s="192">
        <v>1</v>
      </c>
      <c r="BA65" s="192">
        <v>0</v>
      </c>
      <c r="BB65" s="192">
        <v>0</v>
      </c>
      <c r="BC65" s="192">
        <v>1</v>
      </c>
      <c r="BD65" s="192">
        <v>0</v>
      </c>
      <c r="BE65" s="192">
        <v>0</v>
      </c>
      <c r="BF65" s="192">
        <v>1</v>
      </c>
      <c r="BG65" s="192">
        <v>0</v>
      </c>
      <c r="BH65" s="192">
        <v>0</v>
      </c>
      <c r="BI65" s="192">
        <v>1</v>
      </c>
      <c r="BJ65" s="192">
        <v>0</v>
      </c>
      <c r="BK65" s="192">
        <v>0</v>
      </c>
      <c r="BL65" s="192">
        <v>1</v>
      </c>
      <c r="BM65" s="192">
        <v>0</v>
      </c>
      <c r="BN65" s="192">
        <v>0</v>
      </c>
      <c r="BO65" s="192">
        <v>1</v>
      </c>
      <c r="BP65" s="192">
        <v>0</v>
      </c>
      <c r="BQ65" s="192">
        <v>0</v>
      </c>
      <c r="BR65" s="192">
        <v>1</v>
      </c>
      <c r="BS65" s="192">
        <v>0</v>
      </c>
      <c r="BT65" s="192">
        <v>0</v>
      </c>
      <c r="BU65" s="192">
        <v>1</v>
      </c>
      <c r="BV65" s="192">
        <v>0</v>
      </c>
      <c r="BW65" s="192">
        <v>0</v>
      </c>
      <c r="BX65" s="192">
        <v>1</v>
      </c>
      <c r="BY65" s="192">
        <v>0</v>
      </c>
      <c r="BZ65" s="192">
        <v>0</v>
      </c>
      <c r="CA65" s="192">
        <v>1</v>
      </c>
      <c r="CB65" s="192">
        <v>0</v>
      </c>
      <c r="CC65" s="192">
        <v>0</v>
      </c>
      <c r="CD65" s="192">
        <v>1</v>
      </c>
      <c r="CE65" s="192">
        <v>0</v>
      </c>
      <c r="CF65" s="192">
        <v>0</v>
      </c>
      <c r="CG65" s="192">
        <v>1</v>
      </c>
      <c r="CH65" s="192">
        <v>0</v>
      </c>
      <c r="CI65" s="192">
        <v>0</v>
      </c>
      <c r="CJ65" s="192">
        <v>1</v>
      </c>
      <c r="CK65" s="192">
        <v>0</v>
      </c>
      <c r="CL65" s="192">
        <v>0</v>
      </c>
      <c r="CM65" s="192">
        <v>1</v>
      </c>
      <c r="CN65" s="192">
        <v>0</v>
      </c>
      <c r="CO65" s="192">
        <v>0</v>
      </c>
      <c r="CP65" s="192">
        <v>1</v>
      </c>
      <c r="CQ65" s="192">
        <v>0</v>
      </c>
      <c r="CR65" s="192">
        <v>0</v>
      </c>
      <c r="CS65" s="192">
        <v>1</v>
      </c>
      <c r="CT65" s="192">
        <v>0</v>
      </c>
      <c r="CU65" s="192">
        <v>0</v>
      </c>
      <c r="CV65" s="192">
        <v>1</v>
      </c>
      <c r="CW65" s="192">
        <v>0</v>
      </c>
      <c r="CX65" s="192">
        <v>0</v>
      </c>
      <c r="CY65" s="192">
        <v>1</v>
      </c>
      <c r="CZ65" s="192">
        <v>0</v>
      </c>
      <c r="DA65" s="192">
        <v>0</v>
      </c>
      <c r="DB65" s="192">
        <v>1</v>
      </c>
      <c r="DC65" s="192">
        <v>0</v>
      </c>
      <c r="DD65" s="192">
        <v>0</v>
      </c>
      <c r="DE65" s="192">
        <v>1</v>
      </c>
      <c r="DF65" s="192">
        <v>0</v>
      </c>
      <c r="DG65" s="192">
        <v>0</v>
      </c>
      <c r="DH65" s="192">
        <v>1</v>
      </c>
      <c r="DI65" s="192">
        <v>0</v>
      </c>
      <c r="DJ65" s="192">
        <v>0</v>
      </c>
      <c r="DK65" s="192">
        <v>1</v>
      </c>
      <c r="DL65" s="192">
        <v>0</v>
      </c>
      <c r="DM65" s="192">
        <v>0</v>
      </c>
      <c r="DN65" s="192">
        <v>1</v>
      </c>
      <c r="DO65" s="192">
        <v>0</v>
      </c>
      <c r="DP65" s="192">
        <v>0</v>
      </c>
      <c r="DQ65" s="192">
        <v>1</v>
      </c>
      <c r="DR65" s="192">
        <v>0</v>
      </c>
      <c r="DS65" s="192">
        <v>0</v>
      </c>
      <c r="DT65" s="192">
        <v>1</v>
      </c>
      <c r="DU65" s="192">
        <v>0</v>
      </c>
      <c r="DV65" s="192">
        <v>0</v>
      </c>
      <c r="DW65" s="192">
        <v>1</v>
      </c>
      <c r="DX65" s="192">
        <v>0</v>
      </c>
      <c r="DY65" s="192">
        <v>0</v>
      </c>
      <c r="DZ65" s="192">
        <v>1</v>
      </c>
      <c r="EA65" s="192">
        <v>0</v>
      </c>
      <c r="EB65" s="192">
        <v>0</v>
      </c>
      <c r="EC65" s="192">
        <v>1</v>
      </c>
      <c r="ED65" s="192">
        <v>0</v>
      </c>
      <c r="EE65" s="192">
        <v>0</v>
      </c>
      <c r="EF65" s="192">
        <v>1</v>
      </c>
      <c r="EG65" s="192">
        <v>0</v>
      </c>
      <c r="EH65" s="192">
        <v>0</v>
      </c>
      <c r="EI65" s="192">
        <v>1</v>
      </c>
      <c r="EJ65" s="192">
        <v>0</v>
      </c>
      <c r="EK65" s="192">
        <v>0</v>
      </c>
      <c r="EL65" s="192">
        <v>1</v>
      </c>
      <c r="EM65" s="192">
        <v>0</v>
      </c>
      <c r="EN65" s="192">
        <v>0</v>
      </c>
      <c r="EO65" s="192">
        <v>1</v>
      </c>
      <c r="EP65" s="192">
        <v>0</v>
      </c>
      <c r="EQ65" s="192">
        <v>0</v>
      </c>
      <c r="ER65" s="192">
        <v>1</v>
      </c>
      <c r="ES65" s="192">
        <v>0</v>
      </c>
      <c r="ET65" s="192">
        <v>0</v>
      </c>
    </row>
    <row r="66" spans="1:150" x14ac:dyDescent="0.25">
      <c r="A66" s="1"/>
      <c r="B66" s="188" t="s">
        <v>3120</v>
      </c>
      <c r="C66" s="188" t="s">
        <v>14</v>
      </c>
      <c r="D66" s="188" t="s">
        <v>3121</v>
      </c>
      <c r="E66" s="188" t="s">
        <v>3122</v>
      </c>
      <c r="F66" s="188" t="s">
        <v>3123</v>
      </c>
      <c r="G66" s="189">
        <v>1</v>
      </c>
      <c r="H66" s="189">
        <v>0</v>
      </c>
      <c r="I66" s="189">
        <v>0</v>
      </c>
      <c r="J66" s="189">
        <v>1</v>
      </c>
      <c r="K66" s="189">
        <v>0</v>
      </c>
      <c r="L66" s="189">
        <v>0</v>
      </c>
      <c r="M66" s="189">
        <v>1</v>
      </c>
      <c r="N66" s="189">
        <v>0</v>
      </c>
      <c r="O66" s="189">
        <v>0</v>
      </c>
      <c r="P66" s="189">
        <v>1</v>
      </c>
      <c r="Q66" s="189">
        <v>0</v>
      </c>
      <c r="R66" s="189">
        <v>0</v>
      </c>
      <c r="S66" s="189">
        <v>1</v>
      </c>
      <c r="T66" s="189">
        <v>0</v>
      </c>
      <c r="U66" s="189">
        <v>0</v>
      </c>
      <c r="V66" s="189">
        <v>1</v>
      </c>
      <c r="W66" s="189">
        <v>0</v>
      </c>
      <c r="X66" s="189">
        <v>0</v>
      </c>
      <c r="Y66" s="189">
        <v>1</v>
      </c>
      <c r="Z66" s="189">
        <v>0</v>
      </c>
      <c r="AA66" s="189">
        <v>0</v>
      </c>
      <c r="AB66" s="189">
        <v>1</v>
      </c>
      <c r="AC66" s="189">
        <v>0</v>
      </c>
      <c r="AD66" s="189">
        <v>0</v>
      </c>
      <c r="AE66" s="189">
        <v>1</v>
      </c>
      <c r="AF66" s="189">
        <v>0</v>
      </c>
      <c r="AG66" s="189">
        <v>0</v>
      </c>
      <c r="AH66" s="189">
        <v>1</v>
      </c>
      <c r="AI66" s="189">
        <v>0</v>
      </c>
      <c r="AJ66" s="189">
        <v>0</v>
      </c>
      <c r="AK66" s="189">
        <v>1</v>
      </c>
      <c r="AL66" s="189">
        <v>0</v>
      </c>
      <c r="AM66" s="189">
        <v>0</v>
      </c>
      <c r="AN66" s="189">
        <v>1</v>
      </c>
      <c r="AO66" s="189">
        <v>0</v>
      </c>
      <c r="AP66" s="189">
        <v>0</v>
      </c>
      <c r="AQ66" s="189">
        <v>1</v>
      </c>
      <c r="AR66" s="189">
        <v>0</v>
      </c>
      <c r="AS66" s="189">
        <v>0</v>
      </c>
      <c r="AT66" s="189">
        <v>1</v>
      </c>
      <c r="AU66" s="189">
        <v>0</v>
      </c>
      <c r="AV66" s="189">
        <v>0</v>
      </c>
      <c r="AW66" s="189">
        <v>1</v>
      </c>
      <c r="AX66" s="189">
        <v>0</v>
      </c>
      <c r="AY66" s="189">
        <v>0</v>
      </c>
      <c r="AZ66" s="189">
        <v>1</v>
      </c>
      <c r="BA66" s="189">
        <v>0</v>
      </c>
      <c r="BB66" s="189">
        <v>0</v>
      </c>
      <c r="BC66" s="189">
        <v>1</v>
      </c>
      <c r="BD66" s="189">
        <v>0</v>
      </c>
      <c r="BE66" s="189">
        <v>0</v>
      </c>
      <c r="BF66" s="189">
        <v>1</v>
      </c>
      <c r="BG66" s="189">
        <v>0</v>
      </c>
      <c r="BH66" s="189">
        <v>0</v>
      </c>
      <c r="BI66" s="189">
        <v>1</v>
      </c>
      <c r="BJ66" s="189">
        <v>0</v>
      </c>
      <c r="BK66" s="189">
        <v>0</v>
      </c>
      <c r="BL66" s="189">
        <v>1</v>
      </c>
      <c r="BM66" s="189">
        <v>0</v>
      </c>
      <c r="BN66" s="189">
        <v>0</v>
      </c>
      <c r="BO66" s="189">
        <v>1</v>
      </c>
      <c r="BP66" s="189">
        <v>0</v>
      </c>
      <c r="BQ66" s="189">
        <v>0</v>
      </c>
      <c r="BR66" s="189">
        <v>1</v>
      </c>
      <c r="BS66" s="189">
        <v>0</v>
      </c>
      <c r="BT66" s="189">
        <v>0</v>
      </c>
      <c r="BU66" s="189">
        <v>1</v>
      </c>
      <c r="BV66" s="189">
        <v>0</v>
      </c>
      <c r="BW66" s="189">
        <v>0</v>
      </c>
      <c r="BX66" s="189">
        <v>1</v>
      </c>
      <c r="BY66" s="189">
        <v>0</v>
      </c>
      <c r="BZ66" s="189">
        <v>0</v>
      </c>
      <c r="CA66" s="189">
        <v>1</v>
      </c>
      <c r="CB66" s="189">
        <v>0</v>
      </c>
      <c r="CC66" s="189">
        <v>0</v>
      </c>
      <c r="CD66" s="189">
        <v>1</v>
      </c>
      <c r="CE66" s="189">
        <v>0</v>
      </c>
      <c r="CF66" s="189">
        <v>0</v>
      </c>
      <c r="CG66" s="189">
        <v>1</v>
      </c>
      <c r="CH66" s="189">
        <v>0</v>
      </c>
      <c r="CI66" s="189">
        <v>0</v>
      </c>
      <c r="CJ66" s="189">
        <v>1</v>
      </c>
      <c r="CK66" s="189">
        <v>0</v>
      </c>
      <c r="CL66" s="189">
        <v>0</v>
      </c>
      <c r="CM66" s="189">
        <v>1</v>
      </c>
      <c r="CN66" s="189">
        <v>0</v>
      </c>
      <c r="CO66" s="189">
        <v>0</v>
      </c>
      <c r="CP66" s="189">
        <v>1</v>
      </c>
      <c r="CQ66" s="189">
        <v>0</v>
      </c>
      <c r="CR66" s="189">
        <v>0</v>
      </c>
      <c r="CS66" s="189">
        <v>1</v>
      </c>
      <c r="CT66" s="189">
        <v>0</v>
      </c>
      <c r="CU66" s="189">
        <v>0</v>
      </c>
      <c r="CV66" s="189">
        <v>1</v>
      </c>
      <c r="CW66" s="189">
        <v>0</v>
      </c>
      <c r="CX66" s="189">
        <v>0</v>
      </c>
      <c r="CY66" s="189">
        <v>1</v>
      </c>
      <c r="CZ66" s="189">
        <v>0</v>
      </c>
      <c r="DA66" s="189">
        <v>0</v>
      </c>
      <c r="DB66" s="189">
        <v>1</v>
      </c>
      <c r="DC66" s="189">
        <v>0</v>
      </c>
      <c r="DD66" s="189">
        <v>0</v>
      </c>
      <c r="DE66" s="189">
        <v>1</v>
      </c>
      <c r="DF66" s="189">
        <v>0</v>
      </c>
      <c r="DG66" s="189">
        <v>0</v>
      </c>
      <c r="DH66" s="189">
        <v>1</v>
      </c>
      <c r="DI66" s="189">
        <v>0</v>
      </c>
      <c r="DJ66" s="189">
        <v>0</v>
      </c>
      <c r="DK66" s="189">
        <v>1</v>
      </c>
      <c r="DL66" s="189">
        <v>0</v>
      </c>
      <c r="DM66" s="189">
        <v>0</v>
      </c>
      <c r="DN66" s="189">
        <v>1</v>
      </c>
      <c r="DO66" s="189">
        <v>0</v>
      </c>
      <c r="DP66" s="189">
        <v>0</v>
      </c>
      <c r="DQ66" s="189">
        <v>1</v>
      </c>
      <c r="DR66" s="189">
        <v>0</v>
      </c>
      <c r="DS66" s="189">
        <v>0</v>
      </c>
      <c r="DT66" s="189">
        <v>1</v>
      </c>
      <c r="DU66" s="189">
        <v>0</v>
      </c>
      <c r="DV66" s="189">
        <v>0</v>
      </c>
      <c r="DW66" s="189">
        <v>1</v>
      </c>
      <c r="DX66" s="189">
        <v>0</v>
      </c>
      <c r="DY66" s="189">
        <v>0</v>
      </c>
      <c r="DZ66" s="189">
        <v>1</v>
      </c>
      <c r="EA66" s="189">
        <v>0</v>
      </c>
      <c r="EB66" s="189">
        <v>0</v>
      </c>
      <c r="EC66" s="189">
        <v>1</v>
      </c>
      <c r="ED66" s="189">
        <v>0</v>
      </c>
      <c r="EE66" s="189">
        <v>0</v>
      </c>
      <c r="EF66" s="189">
        <v>1</v>
      </c>
      <c r="EG66" s="189">
        <v>0</v>
      </c>
      <c r="EH66" s="189">
        <v>0</v>
      </c>
      <c r="EI66" s="189">
        <v>1</v>
      </c>
      <c r="EJ66" s="189">
        <v>0</v>
      </c>
      <c r="EK66" s="189">
        <v>0</v>
      </c>
      <c r="EL66" s="189">
        <v>1</v>
      </c>
      <c r="EM66" s="189">
        <v>0</v>
      </c>
      <c r="EN66" s="189">
        <v>0</v>
      </c>
      <c r="EO66" s="189">
        <v>1</v>
      </c>
      <c r="EP66" s="189">
        <v>0</v>
      </c>
      <c r="EQ66" s="189">
        <v>0</v>
      </c>
      <c r="ER66" s="189">
        <v>1</v>
      </c>
      <c r="ES66" s="189">
        <v>0</v>
      </c>
      <c r="ET66" s="189">
        <v>0</v>
      </c>
    </row>
    <row r="67" spans="1:150" x14ac:dyDescent="0.25">
      <c r="A67" s="1"/>
      <c r="B67" s="191" t="s">
        <v>3124</v>
      </c>
      <c r="C67" s="191" t="s">
        <v>14</v>
      </c>
      <c r="D67" s="191" t="s">
        <v>3121</v>
      </c>
      <c r="E67" s="191" t="s">
        <v>3125</v>
      </c>
      <c r="F67" s="191" t="s">
        <v>3126</v>
      </c>
      <c r="G67" s="192">
        <v>1</v>
      </c>
      <c r="H67" s="192">
        <v>0</v>
      </c>
      <c r="I67" s="192">
        <v>0</v>
      </c>
      <c r="J67" s="192">
        <v>1</v>
      </c>
      <c r="K67" s="192">
        <v>0</v>
      </c>
      <c r="L67" s="192">
        <v>0</v>
      </c>
      <c r="M67" s="192">
        <v>1</v>
      </c>
      <c r="N67" s="192">
        <v>0</v>
      </c>
      <c r="O67" s="192">
        <v>0</v>
      </c>
      <c r="P67" s="192">
        <v>1</v>
      </c>
      <c r="Q67" s="192">
        <v>0</v>
      </c>
      <c r="R67" s="192">
        <v>0</v>
      </c>
      <c r="S67" s="192">
        <v>1</v>
      </c>
      <c r="T67" s="192">
        <v>0</v>
      </c>
      <c r="U67" s="192">
        <v>0</v>
      </c>
      <c r="V67" s="192">
        <v>1</v>
      </c>
      <c r="W67" s="192">
        <v>0</v>
      </c>
      <c r="X67" s="192">
        <v>0</v>
      </c>
      <c r="Y67" s="192">
        <v>1</v>
      </c>
      <c r="Z67" s="192">
        <v>0</v>
      </c>
      <c r="AA67" s="192">
        <v>0</v>
      </c>
      <c r="AB67" s="192">
        <v>1</v>
      </c>
      <c r="AC67" s="192">
        <v>0</v>
      </c>
      <c r="AD67" s="192">
        <v>0</v>
      </c>
      <c r="AE67" s="192">
        <v>1</v>
      </c>
      <c r="AF67" s="192">
        <v>0</v>
      </c>
      <c r="AG67" s="192">
        <v>0</v>
      </c>
      <c r="AH67" s="192">
        <v>1</v>
      </c>
      <c r="AI67" s="192">
        <v>0</v>
      </c>
      <c r="AJ67" s="192">
        <v>0</v>
      </c>
      <c r="AK67" s="192">
        <v>1</v>
      </c>
      <c r="AL67" s="192">
        <v>0</v>
      </c>
      <c r="AM67" s="192">
        <v>0</v>
      </c>
      <c r="AN67" s="192">
        <v>1</v>
      </c>
      <c r="AO67" s="192">
        <v>0</v>
      </c>
      <c r="AP67" s="192">
        <v>0</v>
      </c>
      <c r="AQ67" s="192">
        <v>1</v>
      </c>
      <c r="AR67" s="192">
        <v>0</v>
      </c>
      <c r="AS67" s="192">
        <v>0</v>
      </c>
      <c r="AT67" s="192">
        <v>1</v>
      </c>
      <c r="AU67" s="192">
        <v>0</v>
      </c>
      <c r="AV67" s="192">
        <v>0</v>
      </c>
      <c r="AW67" s="192">
        <v>1</v>
      </c>
      <c r="AX67" s="192">
        <v>0</v>
      </c>
      <c r="AY67" s="192">
        <v>0</v>
      </c>
      <c r="AZ67" s="192">
        <v>1</v>
      </c>
      <c r="BA67" s="192">
        <v>0</v>
      </c>
      <c r="BB67" s="192">
        <v>0</v>
      </c>
      <c r="BC67" s="192">
        <v>1</v>
      </c>
      <c r="BD67" s="192">
        <v>0</v>
      </c>
      <c r="BE67" s="192">
        <v>0</v>
      </c>
      <c r="BF67" s="192">
        <v>1</v>
      </c>
      <c r="BG67" s="192">
        <v>0</v>
      </c>
      <c r="BH67" s="192">
        <v>0</v>
      </c>
      <c r="BI67" s="192">
        <v>1</v>
      </c>
      <c r="BJ67" s="192">
        <v>0</v>
      </c>
      <c r="BK67" s="192">
        <v>0</v>
      </c>
      <c r="BL67" s="192">
        <v>1</v>
      </c>
      <c r="BM67" s="192">
        <v>0</v>
      </c>
      <c r="BN67" s="192">
        <v>0</v>
      </c>
      <c r="BO67" s="192">
        <v>1</v>
      </c>
      <c r="BP67" s="192">
        <v>0</v>
      </c>
      <c r="BQ67" s="192">
        <v>0</v>
      </c>
      <c r="BR67" s="192">
        <v>1</v>
      </c>
      <c r="BS67" s="192">
        <v>0</v>
      </c>
      <c r="BT67" s="192">
        <v>0</v>
      </c>
      <c r="BU67" s="192">
        <v>1</v>
      </c>
      <c r="BV67" s="192">
        <v>0</v>
      </c>
      <c r="BW67" s="192">
        <v>0</v>
      </c>
      <c r="BX67" s="192">
        <v>1</v>
      </c>
      <c r="BY67" s="192">
        <v>0</v>
      </c>
      <c r="BZ67" s="192">
        <v>0</v>
      </c>
      <c r="CA67" s="192">
        <v>1</v>
      </c>
      <c r="CB67" s="192">
        <v>0</v>
      </c>
      <c r="CC67" s="192">
        <v>0</v>
      </c>
      <c r="CD67" s="192">
        <v>1</v>
      </c>
      <c r="CE67" s="192">
        <v>0</v>
      </c>
      <c r="CF67" s="192">
        <v>0</v>
      </c>
      <c r="CG67" s="192">
        <v>1</v>
      </c>
      <c r="CH67" s="192">
        <v>0</v>
      </c>
      <c r="CI67" s="192">
        <v>0</v>
      </c>
      <c r="CJ67" s="192">
        <v>1</v>
      </c>
      <c r="CK67" s="192">
        <v>0</v>
      </c>
      <c r="CL67" s="192">
        <v>0</v>
      </c>
      <c r="CM67" s="192">
        <v>1</v>
      </c>
      <c r="CN67" s="192">
        <v>0</v>
      </c>
      <c r="CO67" s="192">
        <v>0</v>
      </c>
      <c r="CP67" s="192">
        <v>1</v>
      </c>
      <c r="CQ67" s="192">
        <v>0</v>
      </c>
      <c r="CR67" s="192">
        <v>0</v>
      </c>
      <c r="CS67" s="192">
        <v>1</v>
      </c>
      <c r="CT67" s="192">
        <v>0</v>
      </c>
      <c r="CU67" s="192">
        <v>0</v>
      </c>
      <c r="CV67" s="192">
        <v>1</v>
      </c>
      <c r="CW67" s="192">
        <v>0</v>
      </c>
      <c r="CX67" s="192">
        <v>0</v>
      </c>
      <c r="CY67" s="192">
        <v>1</v>
      </c>
      <c r="CZ67" s="192">
        <v>0</v>
      </c>
      <c r="DA67" s="192">
        <v>0</v>
      </c>
      <c r="DB67" s="192">
        <v>1</v>
      </c>
      <c r="DC67" s="192">
        <v>0</v>
      </c>
      <c r="DD67" s="192">
        <v>0</v>
      </c>
      <c r="DE67" s="192">
        <v>1</v>
      </c>
      <c r="DF67" s="192">
        <v>0</v>
      </c>
      <c r="DG67" s="192">
        <v>0</v>
      </c>
      <c r="DH67" s="192">
        <v>1</v>
      </c>
      <c r="DI67" s="192">
        <v>0</v>
      </c>
      <c r="DJ67" s="192">
        <v>0</v>
      </c>
      <c r="DK67" s="192">
        <v>1</v>
      </c>
      <c r="DL67" s="192">
        <v>0</v>
      </c>
      <c r="DM67" s="192">
        <v>0</v>
      </c>
      <c r="DN67" s="192">
        <v>1</v>
      </c>
      <c r="DO67" s="192">
        <v>0</v>
      </c>
      <c r="DP67" s="192">
        <v>0</v>
      </c>
      <c r="DQ67" s="192">
        <v>1</v>
      </c>
      <c r="DR67" s="192">
        <v>0</v>
      </c>
      <c r="DS67" s="192">
        <v>0</v>
      </c>
      <c r="DT67" s="192">
        <v>1</v>
      </c>
      <c r="DU67" s="192">
        <v>0</v>
      </c>
      <c r="DV67" s="192">
        <v>0</v>
      </c>
      <c r="DW67" s="192">
        <v>1</v>
      </c>
      <c r="DX67" s="192">
        <v>0</v>
      </c>
      <c r="DY67" s="192">
        <v>0</v>
      </c>
      <c r="DZ67" s="192">
        <v>1</v>
      </c>
      <c r="EA67" s="192">
        <v>0</v>
      </c>
      <c r="EB67" s="192">
        <v>0</v>
      </c>
      <c r="EC67" s="192">
        <v>1</v>
      </c>
      <c r="ED67" s="192">
        <v>0</v>
      </c>
      <c r="EE67" s="192">
        <v>0</v>
      </c>
      <c r="EF67" s="192">
        <v>1</v>
      </c>
      <c r="EG67" s="192">
        <v>0</v>
      </c>
      <c r="EH67" s="192">
        <v>0</v>
      </c>
      <c r="EI67" s="192">
        <v>1</v>
      </c>
      <c r="EJ67" s="192">
        <v>0</v>
      </c>
      <c r="EK67" s="192">
        <v>0</v>
      </c>
      <c r="EL67" s="192">
        <v>1</v>
      </c>
      <c r="EM67" s="192">
        <v>0</v>
      </c>
      <c r="EN67" s="192">
        <v>0</v>
      </c>
      <c r="EO67" s="192">
        <v>1</v>
      </c>
      <c r="EP67" s="192">
        <v>0</v>
      </c>
      <c r="EQ67" s="192">
        <v>0</v>
      </c>
      <c r="ER67" s="192">
        <v>1</v>
      </c>
      <c r="ES67" s="192">
        <v>0</v>
      </c>
      <c r="ET67" s="192">
        <v>0</v>
      </c>
    </row>
    <row r="68" spans="1:150" x14ac:dyDescent="0.25">
      <c r="A68" s="1"/>
      <c r="B68" s="191" t="s">
        <v>3127</v>
      </c>
      <c r="C68" s="191" t="s">
        <v>14</v>
      </c>
      <c r="D68" s="191" t="s">
        <v>3121</v>
      </c>
      <c r="E68" s="191" t="s">
        <v>3128</v>
      </c>
      <c r="F68" s="191" t="s">
        <v>3129</v>
      </c>
      <c r="G68" s="192">
        <v>1</v>
      </c>
      <c r="H68" s="192">
        <v>0</v>
      </c>
      <c r="I68" s="192">
        <v>0</v>
      </c>
      <c r="J68" s="192">
        <v>1</v>
      </c>
      <c r="K68" s="192">
        <v>0</v>
      </c>
      <c r="L68" s="192">
        <v>0</v>
      </c>
      <c r="M68" s="192">
        <v>1</v>
      </c>
      <c r="N68" s="192">
        <v>0</v>
      </c>
      <c r="O68" s="192">
        <v>0</v>
      </c>
      <c r="P68" s="192">
        <v>1</v>
      </c>
      <c r="Q68" s="192">
        <v>0</v>
      </c>
      <c r="R68" s="192">
        <v>0</v>
      </c>
      <c r="S68" s="192">
        <v>1</v>
      </c>
      <c r="T68" s="192">
        <v>0</v>
      </c>
      <c r="U68" s="192">
        <v>0</v>
      </c>
      <c r="V68" s="192">
        <v>1</v>
      </c>
      <c r="W68" s="192">
        <v>0</v>
      </c>
      <c r="X68" s="192">
        <v>0</v>
      </c>
      <c r="Y68" s="192">
        <v>1</v>
      </c>
      <c r="Z68" s="192">
        <v>0</v>
      </c>
      <c r="AA68" s="192">
        <v>0</v>
      </c>
      <c r="AB68" s="192">
        <v>1</v>
      </c>
      <c r="AC68" s="192">
        <v>0</v>
      </c>
      <c r="AD68" s="192">
        <v>0</v>
      </c>
      <c r="AE68" s="192">
        <v>1</v>
      </c>
      <c r="AF68" s="192">
        <v>0</v>
      </c>
      <c r="AG68" s="192">
        <v>0</v>
      </c>
      <c r="AH68" s="192">
        <v>1</v>
      </c>
      <c r="AI68" s="192">
        <v>0</v>
      </c>
      <c r="AJ68" s="192">
        <v>0</v>
      </c>
      <c r="AK68" s="192">
        <v>1</v>
      </c>
      <c r="AL68" s="192">
        <v>0</v>
      </c>
      <c r="AM68" s="192">
        <v>0</v>
      </c>
      <c r="AN68" s="192">
        <v>1</v>
      </c>
      <c r="AO68" s="192">
        <v>0</v>
      </c>
      <c r="AP68" s="192">
        <v>0</v>
      </c>
      <c r="AQ68" s="192">
        <v>1</v>
      </c>
      <c r="AR68" s="192">
        <v>0</v>
      </c>
      <c r="AS68" s="192">
        <v>0</v>
      </c>
      <c r="AT68" s="192">
        <v>1</v>
      </c>
      <c r="AU68" s="192">
        <v>0</v>
      </c>
      <c r="AV68" s="192">
        <v>0</v>
      </c>
      <c r="AW68" s="192">
        <v>1</v>
      </c>
      <c r="AX68" s="192">
        <v>0</v>
      </c>
      <c r="AY68" s="192">
        <v>0</v>
      </c>
      <c r="AZ68" s="192">
        <v>1</v>
      </c>
      <c r="BA68" s="192">
        <v>0</v>
      </c>
      <c r="BB68" s="192">
        <v>0</v>
      </c>
      <c r="BC68" s="192">
        <v>1</v>
      </c>
      <c r="BD68" s="192">
        <v>0</v>
      </c>
      <c r="BE68" s="192">
        <v>0</v>
      </c>
      <c r="BF68" s="192">
        <v>1</v>
      </c>
      <c r="BG68" s="192">
        <v>0</v>
      </c>
      <c r="BH68" s="192">
        <v>0</v>
      </c>
      <c r="BI68" s="192">
        <v>1</v>
      </c>
      <c r="BJ68" s="192">
        <v>0</v>
      </c>
      <c r="BK68" s="192">
        <v>0</v>
      </c>
      <c r="BL68" s="192">
        <v>1</v>
      </c>
      <c r="BM68" s="192">
        <v>0</v>
      </c>
      <c r="BN68" s="192">
        <v>0</v>
      </c>
      <c r="BO68" s="192">
        <v>1</v>
      </c>
      <c r="BP68" s="192">
        <v>0</v>
      </c>
      <c r="BQ68" s="192">
        <v>0</v>
      </c>
      <c r="BR68" s="192">
        <v>1</v>
      </c>
      <c r="BS68" s="192">
        <v>0</v>
      </c>
      <c r="BT68" s="192">
        <v>0</v>
      </c>
      <c r="BU68" s="192">
        <v>1</v>
      </c>
      <c r="BV68" s="192">
        <v>0</v>
      </c>
      <c r="BW68" s="192">
        <v>0</v>
      </c>
      <c r="BX68" s="192">
        <v>1</v>
      </c>
      <c r="BY68" s="192">
        <v>0</v>
      </c>
      <c r="BZ68" s="192">
        <v>0</v>
      </c>
      <c r="CA68" s="192">
        <v>1</v>
      </c>
      <c r="CB68" s="192">
        <v>0</v>
      </c>
      <c r="CC68" s="192">
        <v>0</v>
      </c>
      <c r="CD68" s="192">
        <v>1</v>
      </c>
      <c r="CE68" s="192">
        <v>0</v>
      </c>
      <c r="CF68" s="192">
        <v>0</v>
      </c>
      <c r="CG68" s="192">
        <v>1</v>
      </c>
      <c r="CH68" s="192">
        <v>0</v>
      </c>
      <c r="CI68" s="192">
        <v>0</v>
      </c>
      <c r="CJ68" s="192">
        <v>1</v>
      </c>
      <c r="CK68" s="192">
        <v>0</v>
      </c>
      <c r="CL68" s="192">
        <v>0</v>
      </c>
      <c r="CM68" s="192">
        <v>1</v>
      </c>
      <c r="CN68" s="192">
        <v>0</v>
      </c>
      <c r="CO68" s="192">
        <v>0</v>
      </c>
      <c r="CP68" s="192">
        <v>1</v>
      </c>
      <c r="CQ68" s="192">
        <v>0</v>
      </c>
      <c r="CR68" s="192">
        <v>0</v>
      </c>
      <c r="CS68" s="192">
        <v>1</v>
      </c>
      <c r="CT68" s="192">
        <v>0</v>
      </c>
      <c r="CU68" s="192">
        <v>0</v>
      </c>
      <c r="CV68" s="192">
        <v>1</v>
      </c>
      <c r="CW68" s="192">
        <v>0</v>
      </c>
      <c r="CX68" s="192">
        <v>0</v>
      </c>
      <c r="CY68" s="192">
        <v>1</v>
      </c>
      <c r="CZ68" s="192">
        <v>0</v>
      </c>
      <c r="DA68" s="192">
        <v>0</v>
      </c>
      <c r="DB68" s="192">
        <v>1</v>
      </c>
      <c r="DC68" s="192">
        <v>0</v>
      </c>
      <c r="DD68" s="192">
        <v>0</v>
      </c>
      <c r="DE68" s="192">
        <v>1</v>
      </c>
      <c r="DF68" s="192">
        <v>0</v>
      </c>
      <c r="DG68" s="192">
        <v>0</v>
      </c>
      <c r="DH68" s="192">
        <v>1</v>
      </c>
      <c r="DI68" s="192">
        <v>0</v>
      </c>
      <c r="DJ68" s="192">
        <v>0</v>
      </c>
      <c r="DK68" s="192">
        <v>1</v>
      </c>
      <c r="DL68" s="192">
        <v>0</v>
      </c>
      <c r="DM68" s="192">
        <v>0</v>
      </c>
      <c r="DN68" s="192">
        <v>1</v>
      </c>
      <c r="DO68" s="192">
        <v>0</v>
      </c>
      <c r="DP68" s="192">
        <v>0</v>
      </c>
      <c r="DQ68" s="192">
        <v>1</v>
      </c>
      <c r="DR68" s="192">
        <v>0</v>
      </c>
      <c r="DS68" s="192">
        <v>0</v>
      </c>
      <c r="DT68" s="192">
        <v>1</v>
      </c>
      <c r="DU68" s="192">
        <v>0</v>
      </c>
      <c r="DV68" s="192">
        <v>0</v>
      </c>
      <c r="DW68" s="192">
        <v>1</v>
      </c>
      <c r="DX68" s="192">
        <v>0</v>
      </c>
      <c r="DY68" s="192">
        <v>0</v>
      </c>
      <c r="DZ68" s="192">
        <v>1</v>
      </c>
      <c r="EA68" s="192">
        <v>0</v>
      </c>
      <c r="EB68" s="192">
        <v>0</v>
      </c>
      <c r="EC68" s="192">
        <v>1</v>
      </c>
      <c r="ED68" s="192">
        <v>0</v>
      </c>
      <c r="EE68" s="192">
        <v>0</v>
      </c>
      <c r="EF68" s="192">
        <v>1</v>
      </c>
      <c r="EG68" s="192">
        <v>0</v>
      </c>
      <c r="EH68" s="192">
        <v>0</v>
      </c>
      <c r="EI68" s="192">
        <v>1</v>
      </c>
      <c r="EJ68" s="192">
        <v>0</v>
      </c>
      <c r="EK68" s="192">
        <v>0</v>
      </c>
      <c r="EL68" s="192">
        <v>1</v>
      </c>
      <c r="EM68" s="192">
        <v>0</v>
      </c>
      <c r="EN68" s="192">
        <v>0</v>
      </c>
      <c r="EO68" s="192">
        <v>1</v>
      </c>
      <c r="EP68" s="192">
        <v>0</v>
      </c>
      <c r="EQ68" s="192">
        <v>0</v>
      </c>
      <c r="ER68" s="192">
        <v>1</v>
      </c>
      <c r="ES68" s="192">
        <v>0</v>
      </c>
      <c r="ET68" s="192">
        <v>0</v>
      </c>
    </row>
    <row r="69" spans="1:150" x14ac:dyDescent="0.25">
      <c r="A69" s="1"/>
      <c r="B69" s="188" t="s">
        <v>3130</v>
      </c>
      <c r="C69" s="188" t="s">
        <v>609</v>
      </c>
      <c r="D69" s="188" t="s">
        <v>976</v>
      </c>
      <c r="E69" s="188" t="s">
        <v>3131</v>
      </c>
      <c r="F69" s="188" t="s">
        <v>3132</v>
      </c>
      <c r="G69" s="189">
        <v>1</v>
      </c>
      <c r="H69" s="189">
        <v>0</v>
      </c>
      <c r="I69" s="189">
        <v>0</v>
      </c>
      <c r="J69" s="189">
        <v>1</v>
      </c>
      <c r="K69" s="189">
        <v>0</v>
      </c>
      <c r="L69" s="189">
        <v>0</v>
      </c>
      <c r="M69" s="189">
        <v>1</v>
      </c>
      <c r="N69" s="189">
        <v>0</v>
      </c>
      <c r="O69" s="189">
        <v>0</v>
      </c>
      <c r="P69" s="189">
        <v>1</v>
      </c>
      <c r="Q69" s="189">
        <v>0</v>
      </c>
      <c r="R69" s="189">
        <v>0</v>
      </c>
      <c r="S69" s="189">
        <v>1</v>
      </c>
      <c r="T69" s="189">
        <v>0</v>
      </c>
      <c r="U69" s="189">
        <v>0</v>
      </c>
      <c r="V69" s="189">
        <v>1</v>
      </c>
      <c r="W69" s="189">
        <v>0</v>
      </c>
      <c r="X69" s="189">
        <v>0</v>
      </c>
      <c r="Y69" s="189">
        <v>1</v>
      </c>
      <c r="Z69" s="189">
        <v>0</v>
      </c>
      <c r="AA69" s="189">
        <v>0</v>
      </c>
      <c r="AB69" s="189">
        <v>1</v>
      </c>
      <c r="AC69" s="189">
        <v>0</v>
      </c>
      <c r="AD69" s="189">
        <v>0</v>
      </c>
      <c r="AE69" s="189">
        <v>1</v>
      </c>
      <c r="AF69" s="189">
        <v>0</v>
      </c>
      <c r="AG69" s="189">
        <v>0</v>
      </c>
      <c r="AH69" s="189">
        <v>1</v>
      </c>
      <c r="AI69" s="189">
        <v>0</v>
      </c>
      <c r="AJ69" s="189">
        <v>0</v>
      </c>
      <c r="AK69" s="189">
        <v>1</v>
      </c>
      <c r="AL69" s="190">
        <v>10.153499999999999</v>
      </c>
      <c r="AM69" s="189">
        <v>0</v>
      </c>
      <c r="AN69" s="189">
        <v>1</v>
      </c>
      <c r="AO69" s="190">
        <v>10.0745</v>
      </c>
      <c r="AP69" s="190">
        <v>10.1532</v>
      </c>
      <c r="AQ69" s="189">
        <v>1</v>
      </c>
      <c r="AR69" s="189">
        <v>0</v>
      </c>
      <c r="AS69" s="189">
        <v>0</v>
      </c>
      <c r="AT69" s="189">
        <v>1</v>
      </c>
      <c r="AU69" s="189">
        <v>0</v>
      </c>
      <c r="AV69" s="189">
        <v>0</v>
      </c>
      <c r="AW69" s="189">
        <v>1</v>
      </c>
      <c r="AX69" s="190">
        <v>8.8765000000000001</v>
      </c>
      <c r="AY69" s="190">
        <v>15</v>
      </c>
      <c r="AZ69" s="189">
        <v>1</v>
      </c>
      <c r="BA69" s="190">
        <v>10.5215</v>
      </c>
      <c r="BB69" s="189">
        <v>0</v>
      </c>
      <c r="BC69" s="189">
        <v>1</v>
      </c>
      <c r="BD69" s="190">
        <v>10.64</v>
      </c>
      <c r="BE69" s="190">
        <v>6</v>
      </c>
      <c r="BF69" s="189">
        <v>1</v>
      </c>
      <c r="BG69" s="190">
        <v>10.552899999999999</v>
      </c>
      <c r="BH69" s="190">
        <v>6</v>
      </c>
      <c r="BI69" s="189">
        <v>1</v>
      </c>
      <c r="BJ69" s="190">
        <v>10.587300000000001</v>
      </c>
      <c r="BK69" s="189">
        <v>0</v>
      </c>
      <c r="BL69" s="189">
        <v>1</v>
      </c>
      <c r="BM69" s="189">
        <v>0</v>
      </c>
      <c r="BN69" s="190">
        <v>6.8289</v>
      </c>
      <c r="BO69" s="189">
        <v>1</v>
      </c>
      <c r="BP69" s="189">
        <v>0</v>
      </c>
      <c r="BQ69" s="190">
        <v>15</v>
      </c>
      <c r="BR69" s="189">
        <v>1</v>
      </c>
      <c r="BS69" s="190">
        <v>6</v>
      </c>
      <c r="BT69" s="190">
        <v>15</v>
      </c>
      <c r="BU69" s="189">
        <v>1</v>
      </c>
      <c r="BV69" s="190">
        <v>10.6477</v>
      </c>
      <c r="BW69" s="190">
        <v>15</v>
      </c>
      <c r="BX69" s="189">
        <v>1</v>
      </c>
      <c r="BY69" s="189">
        <v>0</v>
      </c>
      <c r="BZ69" s="190">
        <v>15</v>
      </c>
      <c r="CA69" s="189">
        <v>1</v>
      </c>
      <c r="CB69" s="190">
        <v>6</v>
      </c>
      <c r="CC69" s="190">
        <v>15</v>
      </c>
      <c r="CD69" s="189">
        <v>1</v>
      </c>
      <c r="CE69" s="190">
        <v>10.287599999999999</v>
      </c>
      <c r="CF69" s="190">
        <v>15</v>
      </c>
      <c r="CG69" s="189">
        <v>1</v>
      </c>
      <c r="CH69" s="190">
        <v>9.5869</v>
      </c>
      <c r="CI69" s="190">
        <v>15</v>
      </c>
      <c r="CJ69" s="189">
        <v>1</v>
      </c>
      <c r="CK69" s="190">
        <v>10.287599999999999</v>
      </c>
      <c r="CL69" s="190">
        <v>15</v>
      </c>
      <c r="CM69" s="189">
        <v>1</v>
      </c>
      <c r="CN69" s="190">
        <v>10.777699999999999</v>
      </c>
      <c r="CO69" s="190">
        <v>7.8543000000000003</v>
      </c>
      <c r="CP69" s="189">
        <v>1</v>
      </c>
      <c r="CQ69" s="190">
        <v>8.8923000000000005</v>
      </c>
      <c r="CR69" s="190">
        <v>9.6006999999999998</v>
      </c>
      <c r="CS69" s="189">
        <v>1</v>
      </c>
      <c r="CT69" s="190">
        <v>9.4419000000000004</v>
      </c>
      <c r="CU69" s="190">
        <v>9.6006999999999998</v>
      </c>
      <c r="CV69" s="189">
        <v>1</v>
      </c>
      <c r="CW69" s="190">
        <v>11</v>
      </c>
      <c r="CX69" s="190">
        <v>12.1401</v>
      </c>
      <c r="CY69" s="189">
        <v>1</v>
      </c>
      <c r="CZ69" s="189">
        <v>0</v>
      </c>
      <c r="DA69" s="190">
        <v>7.4617000000000004</v>
      </c>
      <c r="DB69" s="189">
        <v>1</v>
      </c>
      <c r="DC69" s="189">
        <v>0</v>
      </c>
      <c r="DD69" s="190">
        <v>7.2827000000000002</v>
      </c>
      <c r="DE69" s="189">
        <v>1</v>
      </c>
      <c r="DF69" s="190">
        <v>11</v>
      </c>
      <c r="DG69" s="190">
        <v>10.260899999999999</v>
      </c>
      <c r="DH69" s="189">
        <v>1</v>
      </c>
      <c r="DI69" s="189">
        <v>0</v>
      </c>
      <c r="DJ69" s="189">
        <v>0</v>
      </c>
      <c r="DK69" s="189">
        <v>1</v>
      </c>
      <c r="DL69" s="190">
        <v>8.9145000000000003</v>
      </c>
      <c r="DM69" s="189">
        <v>0</v>
      </c>
      <c r="DN69" s="189">
        <v>1</v>
      </c>
      <c r="DO69" s="190">
        <v>11</v>
      </c>
      <c r="DP69" s="190">
        <v>14.6714</v>
      </c>
      <c r="DQ69" s="189">
        <v>1</v>
      </c>
      <c r="DR69" s="190">
        <v>11</v>
      </c>
      <c r="DS69" s="189">
        <v>0</v>
      </c>
      <c r="DT69" s="189">
        <v>1</v>
      </c>
      <c r="DU69" s="190">
        <v>10.637600000000001</v>
      </c>
      <c r="DV69" s="190">
        <v>11.3978</v>
      </c>
      <c r="DW69" s="189">
        <v>1</v>
      </c>
      <c r="DX69" s="190">
        <v>10.565799999999999</v>
      </c>
      <c r="DY69" s="189">
        <v>0</v>
      </c>
      <c r="DZ69" s="189">
        <v>1</v>
      </c>
      <c r="EA69" s="190">
        <v>10.571899999999999</v>
      </c>
      <c r="EB69" s="190">
        <v>12.4979</v>
      </c>
      <c r="EC69" s="189">
        <v>1</v>
      </c>
      <c r="ED69" s="189">
        <v>0</v>
      </c>
      <c r="EE69" s="189">
        <v>0</v>
      </c>
      <c r="EF69" s="189">
        <v>1</v>
      </c>
      <c r="EG69" s="190">
        <v>11</v>
      </c>
      <c r="EH69" s="189">
        <v>0</v>
      </c>
      <c r="EI69" s="189">
        <v>1</v>
      </c>
      <c r="EJ69" s="190">
        <v>11</v>
      </c>
      <c r="EK69" s="190">
        <v>9.0952000000000002</v>
      </c>
      <c r="EL69" s="189">
        <v>1</v>
      </c>
      <c r="EM69" s="189">
        <v>0</v>
      </c>
      <c r="EN69" s="189">
        <v>0</v>
      </c>
      <c r="EO69" s="189">
        <v>1</v>
      </c>
      <c r="EP69" s="189">
        <v>0</v>
      </c>
      <c r="EQ69" s="189">
        <v>0</v>
      </c>
      <c r="ER69" s="189">
        <v>1</v>
      </c>
      <c r="ES69" s="189">
        <v>0</v>
      </c>
      <c r="ET69" s="189">
        <v>0</v>
      </c>
    </row>
    <row r="70" spans="1:150" x14ac:dyDescent="0.25">
      <c r="A70" s="1"/>
      <c r="B70" s="191" t="s">
        <v>3133</v>
      </c>
      <c r="C70" s="191" t="s">
        <v>609</v>
      </c>
      <c r="D70" s="191" t="s">
        <v>976</v>
      </c>
      <c r="E70" s="191" t="s">
        <v>3134</v>
      </c>
      <c r="F70" s="191" t="s">
        <v>3135</v>
      </c>
      <c r="G70" s="192">
        <v>1</v>
      </c>
      <c r="H70" s="192">
        <v>0</v>
      </c>
      <c r="I70" s="192">
        <v>0</v>
      </c>
      <c r="J70" s="192">
        <v>1</v>
      </c>
      <c r="K70" s="192">
        <v>0</v>
      </c>
      <c r="L70" s="192">
        <v>0</v>
      </c>
      <c r="M70" s="192">
        <v>1</v>
      </c>
      <c r="N70" s="192">
        <v>0</v>
      </c>
      <c r="O70" s="192">
        <v>0</v>
      </c>
      <c r="P70" s="192">
        <v>1</v>
      </c>
      <c r="Q70" s="192">
        <v>0</v>
      </c>
      <c r="R70" s="192">
        <v>0</v>
      </c>
      <c r="S70" s="192">
        <v>1</v>
      </c>
      <c r="T70" s="192">
        <v>0</v>
      </c>
      <c r="U70" s="192">
        <v>0</v>
      </c>
      <c r="V70" s="192">
        <v>1</v>
      </c>
      <c r="W70" s="192">
        <v>0</v>
      </c>
      <c r="X70" s="192">
        <v>0</v>
      </c>
      <c r="Y70" s="192">
        <v>1</v>
      </c>
      <c r="Z70" s="192">
        <v>0</v>
      </c>
      <c r="AA70" s="192">
        <v>0</v>
      </c>
      <c r="AB70" s="192">
        <v>1</v>
      </c>
      <c r="AC70" s="192">
        <v>0</v>
      </c>
      <c r="AD70" s="192">
        <v>0</v>
      </c>
      <c r="AE70" s="192">
        <v>1</v>
      </c>
      <c r="AF70" s="192">
        <v>0</v>
      </c>
      <c r="AG70" s="192">
        <v>0</v>
      </c>
      <c r="AH70" s="192">
        <v>1</v>
      </c>
      <c r="AI70" s="192">
        <v>0</v>
      </c>
      <c r="AJ70" s="192">
        <v>0</v>
      </c>
      <c r="AK70" s="192">
        <v>1</v>
      </c>
      <c r="AL70" s="192">
        <v>0</v>
      </c>
      <c r="AM70" s="192">
        <v>0</v>
      </c>
      <c r="AN70" s="192">
        <v>1</v>
      </c>
      <c r="AO70" s="192">
        <v>0</v>
      </c>
      <c r="AP70" s="192">
        <v>0</v>
      </c>
      <c r="AQ70" s="192">
        <v>1</v>
      </c>
      <c r="AR70" s="192">
        <v>0</v>
      </c>
      <c r="AS70" s="192">
        <v>0</v>
      </c>
      <c r="AT70" s="192">
        <v>1</v>
      </c>
      <c r="AU70" s="192">
        <v>0</v>
      </c>
      <c r="AV70" s="192">
        <v>0</v>
      </c>
      <c r="AW70" s="192">
        <v>1</v>
      </c>
      <c r="AX70" s="192">
        <v>0</v>
      </c>
      <c r="AY70" s="192">
        <v>0</v>
      </c>
      <c r="AZ70" s="192">
        <v>1</v>
      </c>
      <c r="BA70" s="192">
        <v>0</v>
      </c>
      <c r="BB70" s="192">
        <v>0</v>
      </c>
      <c r="BC70" s="192">
        <v>1</v>
      </c>
      <c r="BD70" s="192">
        <v>0</v>
      </c>
      <c r="BE70" s="192">
        <v>0</v>
      </c>
      <c r="BF70" s="192">
        <v>1</v>
      </c>
      <c r="BG70" s="192">
        <v>0</v>
      </c>
      <c r="BH70" s="192">
        <v>0</v>
      </c>
      <c r="BI70" s="192">
        <v>1</v>
      </c>
      <c r="BJ70" s="192">
        <v>0</v>
      </c>
      <c r="BK70" s="192">
        <v>0</v>
      </c>
      <c r="BL70" s="192">
        <v>1</v>
      </c>
      <c r="BM70" s="192">
        <v>0</v>
      </c>
      <c r="BN70" s="192">
        <v>0</v>
      </c>
      <c r="BO70" s="192">
        <v>1</v>
      </c>
      <c r="BP70" s="192">
        <v>0</v>
      </c>
      <c r="BQ70" s="192">
        <v>0</v>
      </c>
      <c r="BR70" s="192">
        <v>1</v>
      </c>
      <c r="BS70" s="192">
        <v>0</v>
      </c>
      <c r="BT70" s="192">
        <v>0</v>
      </c>
      <c r="BU70" s="192">
        <v>1</v>
      </c>
      <c r="BV70" s="192">
        <v>0</v>
      </c>
      <c r="BW70" s="192">
        <v>0</v>
      </c>
      <c r="BX70" s="192">
        <v>1</v>
      </c>
      <c r="BY70" s="192">
        <v>0</v>
      </c>
      <c r="BZ70" s="192">
        <v>0</v>
      </c>
      <c r="CA70" s="192">
        <v>1</v>
      </c>
      <c r="CB70" s="192">
        <v>0</v>
      </c>
      <c r="CC70" s="192">
        <v>0</v>
      </c>
      <c r="CD70" s="192">
        <v>1</v>
      </c>
      <c r="CE70" s="192">
        <v>0</v>
      </c>
      <c r="CF70" s="192">
        <v>0</v>
      </c>
      <c r="CG70" s="192">
        <v>1</v>
      </c>
      <c r="CH70" s="192">
        <v>0</v>
      </c>
      <c r="CI70" s="192">
        <v>0</v>
      </c>
      <c r="CJ70" s="192">
        <v>1</v>
      </c>
      <c r="CK70" s="192">
        <v>0</v>
      </c>
      <c r="CL70" s="192">
        <v>0</v>
      </c>
      <c r="CM70" s="192">
        <v>1</v>
      </c>
      <c r="CN70" s="192">
        <v>0</v>
      </c>
      <c r="CO70" s="192">
        <v>0</v>
      </c>
      <c r="CP70" s="192">
        <v>1</v>
      </c>
      <c r="CQ70" s="192">
        <v>0</v>
      </c>
      <c r="CR70" s="192">
        <v>0</v>
      </c>
      <c r="CS70" s="192">
        <v>1</v>
      </c>
      <c r="CT70" s="192">
        <v>0</v>
      </c>
      <c r="CU70" s="192">
        <v>0</v>
      </c>
      <c r="CV70" s="192">
        <v>1</v>
      </c>
      <c r="CW70" s="192">
        <v>0</v>
      </c>
      <c r="CX70" s="192">
        <v>0</v>
      </c>
      <c r="CY70" s="192">
        <v>1</v>
      </c>
      <c r="CZ70" s="192">
        <v>0</v>
      </c>
      <c r="DA70" s="192">
        <v>0</v>
      </c>
      <c r="DB70" s="192">
        <v>1</v>
      </c>
      <c r="DC70" s="192">
        <v>0</v>
      </c>
      <c r="DD70" s="192">
        <v>0</v>
      </c>
      <c r="DE70" s="192">
        <v>1</v>
      </c>
      <c r="DF70" s="192">
        <v>0</v>
      </c>
      <c r="DG70" s="192">
        <v>0</v>
      </c>
      <c r="DH70" s="192">
        <v>1</v>
      </c>
      <c r="DI70" s="192">
        <v>0</v>
      </c>
      <c r="DJ70" s="192">
        <v>0</v>
      </c>
      <c r="DK70" s="192">
        <v>1</v>
      </c>
      <c r="DL70" s="192">
        <v>0</v>
      </c>
      <c r="DM70" s="192">
        <v>0</v>
      </c>
      <c r="DN70" s="192">
        <v>1</v>
      </c>
      <c r="DO70" s="192">
        <v>0</v>
      </c>
      <c r="DP70" s="192">
        <v>0</v>
      </c>
      <c r="DQ70" s="192">
        <v>1</v>
      </c>
      <c r="DR70" s="192">
        <v>0</v>
      </c>
      <c r="DS70" s="192">
        <v>0</v>
      </c>
      <c r="DT70" s="192">
        <v>1</v>
      </c>
      <c r="DU70" s="192">
        <v>0</v>
      </c>
      <c r="DV70" s="192">
        <v>0</v>
      </c>
      <c r="DW70" s="192">
        <v>1</v>
      </c>
      <c r="DX70" s="192">
        <v>0</v>
      </c>
      <c r="DY70" s="192">
        <v>0</v>
      </c>
      <c r="DZ70" s="192">
        <v>1</v>
      </c>
      <c r="EA70" s="192">
        <v>0</v>
      </c>
      <c r="EB70" s="192">
        <v>0</v>
      </c>
      <c r="EC70" s="192">
        <v>1</v>
      </c>
      <c r="ED70" s="192">
        <v>0</v>
      </c>
      <c r="EE70" s="192">
        <v>0</v>
      </c>
      <c r="EF70" s="192">
        <v>1</v>
      </c>
      <c r="EG70" s="192">
        <v>0</v>
      </c>
      <c r="EH70" s="192">
        <v>0</v>
      </c>
      <c r="EI70" s="192">
        <v>1</v>
      </c>
      <c r="EJ70" s="192">
        <v>0</v>
      </c>
      <c r="EK70" s="192">
        <v>0</v>
      </c>
      <c r="EL70" s="192">
        <v>1</v>
      </c>
      <c r="EM70" s="192">
        <v>0</v>
      </c>
      <c r="EN70" s="192">
        <v>0</v>
      </c>
      <c r="EO70" s="192">
        <v>1</v>
      </c>
      <c r="EP70" s="192">
        <v>0</v>
      </c>
      <c r="EQ70" s="192">
        <v>0</v>
      </c>
      <c r="ER70" s="192">
        <v>1</v>
      </c>
      <c r="ES70" s="192">
        <v>0</v>
      </c>
      <c r="ET70" s="192">
        <v>0</v>
      </c>
    </row>
    <row r="71" spans="1:150" x14ac:dyDescent="0.25">
      <c r="A71" s="1"/>
      <c r="B71" s="191" t="s">
        <v>3136</v>
      </c>
      <c r="C71" s="191" t="s">
        <v>609</v>
      </c>
      <c r="D71" s="191" t="s">
        <v>976</v>
      </c>
      <c r="E71" s="191" t="s">
        <v>3137</v>
      </c>
      <c r="F71" s="191" t="s">
        <v>3138</v>
      </c>
      <c r="G71" s="192">
        <v>1</v>
      </c>
      <c r="H71" s="192">
        <v>0</v>
      </c>
      <c r="I71" s="192">
        <v>0</v>
      </c>
      <c r="J71" s="192">
        <v>1</v>
      </c>
      <c r="K71" s="192">
        <v>0</v>
      </c>
      <c r="L71" s="192">
        <v>0</v>
      </c>
      <c r="M71" s="192">
        <v>1</v>
      </c>
      <c r="N71" s="192">
        <v>0</v>
      </c>
      <c r="O71" s="192">
        <v>0</v>
      </c>
      <c r="P71" s="192">
        <v>1</v>
      </c>
      <c r="Q71" s="192">
        <v>0</v>
      </c>
      <c r="R71" s="192">
        <v>0</v>
      </c>
      <c r="S71" s="192">
        <v>1</v>
      </c>
      <c r="T71" s="192">
        <v>0</v>
      </c>
      <c r="U71" s="192">
        <v>0</v>
      </c>
      <c r="V71" s="192">
        <v>1</v>
      </c>
      <c r="W71" s="192">
        <v>0</v>
      </c>
      <c r="X71" s="192">
        <v>0</v>
      </c>
      <c r="Y71" s="192">
        <v>1</v>
      </c>
      <c r="Z71" s="192">
        <v>0</v>
      </c>
      <c r="AA71" s="192">
        <v>0</v>
      </c>
      <c r="AB71" s="192">
        <v>1</v>
      </c>
      <c r="AC71" s="192">
        <v>0</v>
      </c>
      <c r="AD71" s="192">
        <v>0</v>
      </c>
      <c r="AE71" s="192">
        <v>1</v>
      </c>
      <c r="AF71" s="192">
        <v>0</v>
      </c>
      <c r="AG71" s="192">
        <v>0</v>
      </c>
      <c r="AH71" s="192">
        <v>1</v>
      </c>
      <c r="AI71" s="192">
        <v>0</v>
      </c>
      <c r="AJ71" s="192">
        <v>0</v>
      </c>
      <c r="AK71" s="192">
        <v>1</v>
      </c>
      <c r="AL71" s="194">
        <v>10.153499999999999</v>
      </c>
      <c r="AM71" s="192">
        <v>0</v>
      </c>
      <c r="AN71" s="192">
        <v>1</v>
      </c>
      <c r="AO71" s="194">
        <v>10.0745</v>
      </c>
      <c r="AP71" s="194">
        <v>10.1532</v>
      </c>
      <c r="AQ71" s="192">
        <v>1</v>
      </c>
      <c r="AR71" s="192">
        <v>0</v>
      </c>
      <c r="AS71" s="192">
        <v>0</v>
      </c>
      <c r="AT71" s="192">
        <v>1</v>
      </c>
      <c r="AU71" s="192">
        <v>0</v>
      </c>
      <c r="AV71" s="192">
        <v>0</v>
      </c>
      <c r="AW71" s="192">
        <v>1</v>
      </c>
      <c r="AX71" s="194">
        <v>8.8765000000000001</v>
      </c>
      <c r="AY71" s="194">
        <v>15</v>
      </c>
      <c r="AZ71" s="192">
        <v>1</v>
      </c>
      <c r="BA71" s="194">
        <v>10.5215</v>
      </c>
      <c r="BB71" s="192">
        <v>0</v>
      </c>
      <c r="BC71" s="192">
        <v>1</v>
      </c>
      <c r="BD71" s="194">
        <v>10.64</v>
      </c>
      <c r="BE71" s="194">
        <v>6</v>
      </c>
      <c r="BF71" s="192">
        <v>1</v>
      </c>
      <c r="BG71" s="194">
        <v>10.552899999999999</v>
      </c>
      <c r="BH71" s="194">
        <v>6</v>
      </c>
      <c r="BI71" s="192">
        <v>1</v>
      </c>
      <c r="BJ71" s="194">
        <v>10.587300000000001</v>
      </c>
      <c r="BK71" s="192">
        <v>0</v>
      </c>
      <c r="BL71" s="192">
        <v>1</v>
      </c>
      <c r="BM71" s="192">
        <v>0</v>
      </c>
      <c r="BN71" s="194">
        <v>6.8289</v>
      </c>
      <c r="BO71" s="192">
        <v>1</v>
      </c>
      <c r="BP71" s="192">
        <v>0</v>
      </c>
      <c r="BQ71" s="194">
        <v>15</v>
      </c>
      <c r="BR71" s="192">
        <v>1</v>
      </c>
      <c r="BS71" s="194">
        <v>6</v>
      </c>
      <c r="BT71" s="194">
        <v>15</v>
      </c>
      <c r="BU71" s="192">
        <v>1</v>
      </c>
      <c r="BV71" s="194">
        <v>10.6477</v>
      </c>
      <c r="BW71" s="194">
        <v>15</v>
      </c>
      <c r="BX71" s="192">
        <v>1</v>
      </c>
      <c r="BY71" s="192">
        <v>0</v>
      </c>
      <c r="BZ71" s="194">
        <v>15</v>
      </c>
      <c r="CA71" s="192">
        <v>1</v>
      </c>
      <c r="CB71" s="194">
        <v>6</v>
      </c>
      <c r="CC71" s="194">
        <v>15</v>
      </c>
      <c r="CD71" s="192">
        <v>1</v>
      </c>
      <c r="CE71" s="194">
        <v>10.287599999999999</v>
      </c>
      <c r="CF71" s="194">
        <v>15</v>
      </c>
      <c r="CG71" s="192">
        <v>1</v>
      </c>
      <c r="CH71" s="194">
        <v>9.5869</v>
      </c>
      <c r="CI71" s="194">
        <v>15</v>
      </c>
      <c r="CJ71" s="192">
        <v>1</v>
      </c>
      <c r="CK71" s="194">
        <v>10.287599999999999</v>
      </c>
      <c r="CL71" s="194">
        <v>15</v>
      </c>
      <c r="CM71" s="192">
        <v>1</v>
      </c>
      <c r="CN71" s="194">
        <v>10.777699999999999</v>
      </c>
      <c r="CO71" s="194">
        <v>7.8543000000000003</v>
      </c>
      <c r="CP71" s="192">
        <v>1</v>
      </c>
      <c r="CQ71" s="194">
        <v>8.8923000000000005</v>
      </c>
      <c r="CR71" s="194">
        <v>9.6006999999999998</v>
      </c>
      <c r="CS71" s="192">
        <v>1</v>
      </c>
      <c r="CT71" s="194">
        <v>9.4419000000000004</v>
      </c>
      <c r="CU71" s="194">
        <v>9.6006999999999998</v>
      </c>
      <c r="CV71" s="192">
        <v>1</v>
      </c>
      <c r="CW71" s="194">
        <v>11</v>
      </c>
      <c r="CX71" s="194">
        <v>12.1401</v>
      </c>
      <c r="CY71" s="192">
        <v>1</v>
      </c>
      <c r="CZ71" s="192">
        <v>0</v>
      </c>
      <c r="DA71" s="194">
        <v>7.4617000000000004</v>
      </c>
      <c r="DB71" s="192">
        <v>1</v>
      </c>
      <c r="DC71" s="192">
        <v>0</v>
      </c>
      <c r="DD71" s="194">
        <v>7.2827000000000002</v>
      </c>
      <c r="DE71" s="192">
        <v>1</v>
      </c>
      <c r="DF71" s="194">
        <v>11</v>
      </c>
      <c r="DG71" s="194">
        <v>10.260899999999999</v>
      </c>
      <c r="DH71" s="192">
        <v>1</v>
      </c>
      <c r="DI71" s="192">
        <v>0</v>
      </c>
      <c r="DJ71" s="192">
        <v>0</v>
      </c>
      <c r="DK71" s="192">
        <v>1</v>
      </c>
      <c r="DL71" s="194">
        <v>8.9145000000000003</v>
      </c>
      <c r="DM71" s="192">
        <v>0</v>
      </c>
      <c r="DN71" s="192">
        <v>1</v>
      </c>
      <c r="DO71" s="194">
        <v>11</v>
      </c>
      <c r="DP71" s="194">
        <v>14.6714</v>
      </c>
      <c r="DQ71" s="192">
        <v>1</v>
      </c>
      <c r="DR71" s="194">
        <v>11</v>
      </c>
      <c r="DS71" s="192">
        <v>0</v>
      </c>
      <c r="DT71" s="192">
        <v>1</v>
      </c>
      <c r="DU71" s="194">
        <v>10.637600000000001</v>
      </c>
      <c r="DV71" s="194">
        <v>11.3978</v>
      </c>
      <c r="DW71" s="192">
        <v>1</v>
      </c>
      <c r="DX71" s="194">
        <v>10.565799999999999</v>
      </c>
      <c r="DY71" s="192">
        <v>0</v>
      </c>
      <c r="DZ71" s="192">
        <v>1</v>
      </c>
      <c r="EA71" s="194">
        <v>10.571899999999999</v>
      </c>
      <c r="EB71" s="194">
        <v>12.4979</v>
      </c>
      <c r="EC71" s="192">
        <v>1</v>
      </c>
      <c r="ED71" s="192">
        <v>0</v>
      </c>
      <c r="EE71" s="192">
        <v>0</v>
      </c>
      <c r="EF71" s="192">
        <v>1</v>
      </c>
      <c r="EG71" s="194">
        <v>11</v>
      </c>
      <c r="EH71" s="192">
        <v>0</v>
      </c>
      <c r="EI71" s="192">
        <v>1</v>
      </c>
      <c r="EJ71" s="194">
        <v>11</v>
      </c>
      <c r="EK71" s="194">
        <v>9.0952000000000002</v>
      </c>
      <c r="EL71" s="192">
        <v>1</v>
      </c>
      <c r="EM71" s="192">
        <v>0</v>
      </c>
      <c r="EN71" s="192">
        <v>0</v>
      </c>
      <c r="EO71" s="192">
        <v>1</v>
      </c>
      <c r="EP71" s="192">
        <v>0</v>
      </c>
      <c r="EQ71" s="192">
        <v>0</v>
      </c>
      <c r="ER71" s="192">
        <v>1</v>
      </c>
      <c r="ES71" s="192">
        <v>0</v>
      </c>
      <c r="ET71" s="192">
        <v>0</v>
      </c>
    </row>
    <row r="72" spans="1:150" x14ac:dyDescent="0.25">
      <c r="A72" s="1"/>
      <c r="B72" s="188" t="s">
        <v>3139</v>
      </c>
      <c r="C72" s="188" t="s">
        <v>37</v>
      </c>
      <c r="D72" s="188" t="s">
        <v>3140</v>
      </c>
      <c r="E72" s="188" t="s">
        <v>3141</v>
      </c>
      <c r="F72" s="188" t="s">
        <v>3142</v>
      </c>
      <c r="G72" s="189">
        <v>1</v>
      </c>
      <c r="H72" s="189">
        <v>0</v>
      </c>
      <c r="I72" s="189">
        <v>0</v>
      </c>
      <c r="J72" s="189">
        <v>1</v>
      </c>
      <c r="K72" s="189">
        <v>0</v>
      </c>
      <c r="L72" s="189">
        <v>0</v>
      </c>
      <c r="M72" s="189">
        <v>1</v>
      </c>
      <c r="N72" s="189">
        <v>0</v>
      </c>
      <c r="O72" s="189">
        <v>0</v>
      </c>
      <c r="P72" s="189">
        <v>1</v>
      </c>
      <c r="Q72" s="189">
        <v>0</v>
      </c>
      <c r="R72" s="189">
        <v>0</v>
      </c>
      <c r="S72" s="189">
        <v>1</v>
      </c>
      <c r="T72" s="189">
        <v>0</v>
      </c>
      <c r="U72" s="189">
        <v>0</v>
      </c>
      <c r="V72" s="189">
        <v>1</v>
      </c>
      <c r="W72" s="189">
        <v>0</v>
      </c>
      <c r="X72" s="189">
        <v>0</v>
      </c>
      <c r="Y72" s="189">
        <v>1</v>
      </c>
      <c r="Z72" s="189">
        <v>0</v>
      </c>
      <c r="AA72" s="189">
        <v>0</v>
      </c>
      <c r="AB72" s="189">
        <v>1</v>
      </c>
      <c r="AC72" s="189">
        <v>0</v>
      </c>
      <c r="AD72" s="189">
        <v>0</v>
      </c>
      <c r="AE72" s="189">
        <v>1</v>
      </c>
      <c r="AF72" s="189">
        <v>0</v>
      </c>
      <c r="AG72" s="189">
        <v>0</v>
      </c>
      <c r="AH72" s="189">
        <v>1</v>
      </c>
      <c r="AI72" s="189">
        <v>0</v>
      </c>
      <c r="AJ72" s="189">
        <v>0</v>
      </c>
      <c r="AK72" s="189">
        <v>1</v>
      </c>
      <c r="AL72" s="189">
        <v>0</v>
      </c>
      <c r="AM72" s="189">
        <v>0</v>
      </c>
      <c r="AN72" s="189">
        <v>1</v>
      </c>
      <c r="AO72" s="189">
        <v>0</v>
      </c>
      <c r="AP72" s="189">
        <v>0</v>
      </c>
      <c r="AQ72" s="189">
        <v>1</v>
      </c>
      <c r="AR72" s="189">
        <v>0</v>
      </c>
      <c r="AS72" s="189">
        <v>0</v>
      </c>
      <c r="AT72" s="189">
        <v>1</v>
      </c>
      <c r="AU72" s="189">
        <v>0</v>
      </c>
      <c r="AV72" s="189">
        <v>0</v>
      </c>
      <c r="AW72" s="189">
        <v>1</v>
      </c>
      <c r="AX72" s="189">
        <v>0</v>
      </c>
      <c r="AY72" s="189">
        <v>0</v>
      </c>
      <c r="AZ72" s="189">
        <v>1</v>
      </c>
      <c r="BA72" s="189">
        <v>0</v>
      </c>
      <c r="BB72" s="189">
        <v>0</v>
      </c>
      <c r="BC72" s="189">
        <v>1</v>
      </c>
      <c r="BD72" s="189">
        <v>0</v>
      </c>
      <c r="BE72" s="189">
        <v>0</v>
      </c>
      <c r="BF72" s="189">
        <v>1</v>
      </c>
      <c r="BG72" s="189">
        <v>0</v>
      </c>
      <c r="BH72" s="189">
        <v>0</v>
      </c>
      <c r="BI72" s="189">
        <v>1</v>
      </c>
      <c r="BJ72" s="189">
        <v>0</v>
      </c>
      <c r="BK72" s="189">
        <v>0</v>
      </c>
      <c r="BL72" s="189">
        <v>1</v>
      </c>
      <c r="BM72" s="189">
        <v>0</v>
      </c>
      <c r="BN72" s="189">
        <v>0</v>
      </c>
      <c r="BO72" s="189">
        <v>1</v>
      </c>
      <c r="BP72" s="189">
        <v>0</v>
      </c>
      <c r="BQ72" s="189">
        <v>0</v>
      </c>
      <c r="BR72" s="189">
        <v>1</v>
      </c>
      <c r="BS72" s="189">
        <v>0</v>
      </c>
      <c r="BT72" s="189">
        <v>0</v>
      </c>
      <c r="BU72" s="189">
        <v>1</v>
      </c>
      <c r="BV72" s="189">
        <v>0</v>
      </c>
      <c r="BW72" s="189">
        <v>0</v>
      </c>
      <c r="BX72" s="189">
        <v>1</v>
      </c>
      <c r="BY72" s="189">
        <v>0</v>
      </c>
      <c r="BZ72" s="189">
        <v>0</v>
      </c>
      <c r="CA72" s="189">
        <v>1</v>
      </c>
      <c r="CB72" s="189">
        <v>0</v>
      </c>
      <c r="CC72" s="189">
        <v>0</v>
      </c>
      <c r="CD72" s="189">
        <v>1</v>
      </c>
      <c r="CE72" s="189">
        <v>0</v>
      </c>
      <c r="CF72" s="189">
        <v>0</v>
      </c>
      <c r="CG72" s="189">
        <v>1</v>
      </c>
      <c r="CH72" s="189">
        <v>0</v>
      </c>
      <c r="CI72" s="189">
        <v>0</v>
      </c>
      <c r="CJ72" s="189">
        <v>1</v>
      </c>
      <c r="CK72" s="189">
        <v>0</v>
      </c>
      <c r="CL72" s="189">
        <v>0</v>
      </c>
      <c r="CM72" s="189">
        <v>1</v>
      </c>
      <c r="CN72" s="189">
        <v>0</v>
      </c>
      <c r="CO72" s="189">
        <v>0</v>
      </c>
      <c r="CP72" s="189">
        <v>1</v>
      </c>
      <c r="CQ72" s="189">
        <v>0</v>
      </c>
      <c r="CR72" s="189">
        <v>0</v>
      </c>
      <c r="CS72" s="189">
        <v>1</v>
      </c>
      <c r="CT72" s="189">
        <v>0</v>
      </c>
      <c r="CU72" s="189">
        <v>0</v>
      </c>
      <c r="CV72" s="189">
        <v>1</v>
      </c>
      <c r="CW72" s="189">
        <v>0</v>
      </c>
      <c r="CX72" s="189">
        <v>0</v>
      </c>
      <c r="CY72" s="189">
        <v>1</v>
      </c>
      <c r="CZ72" s="189">
        <v>0</v>
      </c>
      <c r="DA72" s="189">
        <v>0</v>
      </c>
      <c r="DB72" s="189">
        <v>1</v>
      </c>
      <c r="DC72" s="189">
        <v>0</v>
      </c>
      <c r="DD72" s="189">
        <v>0</v>
      </c>
      <c r="DE72" s="189">
        <v>1</v>
      </c>
      <c r="DF72" s="189">
        <v>0</v>
      </c>
      <c r="DG72" s="189">
        <v>0</v>
      </c>
      <c r="DH72" s="189">
        <v>1</v>
      </c>
      <c r="DI72" s="189">
        <v>0</v>
      </c>
      <c r="DJ72" s="189">
        <v>0</v>
      </c>
      <c r="DK72" s="189">
        <v>1</v>
      </c>
      <c r="DL72" s="189">
        <v>0</v>
      </c>
      <c r="DM72" s="189">
        <v>0</v>
      </c>
      <c r="DN72" s="189">
        <v>1</v>
      </c>
      <c r="DO72" s="189">
        <v>0</v>
      </c>
      <c r="DP72" s="189">
        <v>0</v>
      </c>
      <c r="DQ72" s="189">
        <v>1</v>
      </c>
      <c r="DR72" s="189">
        <v>0</v>
      </c>
      <c r="DS72" s="189">
        <v>0</v>
      </c>
      <c r="DT72" s="189">
        <v>1</v>
      </c>
      <c r="DU72" s="189">
        <v>0</v>
      </c>
      <c r="DV72" s="189">
        <v>0</v>
      </c>
      <c r="DW72" s="189">
        <v>1</v>
      </c>
      <c r="DX72" s="189">
        <v>0</v>
      </c>
      <c r="DY72" s="189">
        <v>0</v>
      </c>
      <c r="DZ72" s="189">
        <v>1</v>
      </c>
      <c r="EA72" s="189">
        <v>0</v>
      </c>
      <c r="EB72" s="189">
        <v>0</v>
      </c>
      <c r="EC72" s="189">
        <v>1</v>
      </c>
      <c r="ED72" s="189">
        <v>0</v>
      </c>
      <c r="EE72" s="189">
        <v>0</v>
      </c>
      <c r="EF72" s="189">
        <v>1</v>
      </c>
      <c r="EG72" s="189">
        <v>0</v>
      </c>
      <c r="EH72" s="189">
        <v>0</v>
      </c>
      <c r="EI72" s="189">
        <v>1</v>
      </c>
      <c r="EJ72" s="189">
        <v>0</v>
      </c>
      <c r="EK72" s="189">
        <v>0</v>
      </c>
      <c r="EL72" s="189">
        <v>1</v>
      </c>
      <c r="EM72" s="189">
        <v>0</v>
      </c>
      <c r="EN72" s="189">
        <v>0</v>
      </c>
      <c r="EO72" s="189">
        <v>1</v>
      </c>
      <c r="EP72" s="189">
        <v>0</v>
      </c>
      <c r="EQ72" s="189">
        <v>0</v>
      </c>
      <c r="ER72" s="189">
        <v>1</v>
      </c>
      <c r="ES72" s="189">
        <v>0</v>
      </c>
      <c r="ET72" s="189">
        <v>0</v>
      </c>
    </row>
    <row r="73" spans="1:150" x14ac:dyDescent="0.25">
      <c r="A73" s="1"/>
      <c r="B73" s="191" t="s">
        <v>3143</v>
      </c>
      <c r="C73" s="191" t="s">
        <v>37</v>
      </c>
      <c r="D73" s="191" t="s">
        <v>3140</v>
      </c>
      <c r="E73" s="191" t="s">
        <v>3144</v>
      </c>
      <c r="F73" s="191" t="s">
        <v>3145</v>
      </c>
      <c r="G73" s="192">
        <v>1</v>
      </c>
      <c r="H73" s="192">
        <v>0</v>
      </c>
      <c r="I73" s="192">
        <v>0</v>
      </c>
      <c r="J73" s="192">
        <v>1</v>
      </c>
      <c r="K73" s="192">
        <v>0</v>
      </c>
      <c r="L73" s="192">
        <v>0</v>
      </c>
      <c r="M73" s="192">
        <v>1</v>
      </c>
      <c r="N73" s="192">
        <v>0</v>
      </c>
      <c r="O73" s="192">
        <v>0</v>
      </c>
      <c r="P73" s="192">
        <v>1</v>
      </c>
      <c r="Q73" s="192">
        <v>0</v>
      </c>
      <c r="R73" s="192">
        <v>0</v>
      </c>
      <c r="S73" s="192">
        <v>1</v>
      </c>
      <c r="T73" s="192">
        <v>0</v>
      </c>
      <c r="U73" s="192">
        <v>0</v>
      </c>
      <c r="V73" s="192">
        <v>1</v>
      </c>
      <c r="W73" s="192">
        <v>0</v>
      </c>
      <c r="X73" s="192">
        <v>0</v>
      </c>
      <c r="Y73" s="192">
        <v>1</v>
      </c>
      <c r="Z73" s="192">
        <v>0</v>
      </c>
      <c r="AA73" s="192">
        <v>0</v>
      </c>
      <c r="AB73" s="192">
        <v>1</v>
      </c>
      <c r="AC73" s="192">
        <v>0</v>
      </c>
      <c r="AD73" s="192">
        <v>0</v>
      </c>
      <c r="AE73" s="192">
        <v>1</v>
      </c>
      <c r="AF73" s="192">
        <v>0</v>
      </c>
      <c r="AG73" s="192">
        <v>0</v>
      </c>
      <c r="AH73" s="192">
        <v>1</v>
      </c>
      <c r="AI73" s="192">
        <v>0</v>
      </c>
      <c r="AJ73" s="192">
        <v>0</v>
      </c>
      <c r="AK73" s="192">
        <v>1</v>
      </c>
      <c r="AL73" s="192">
        <v>0</v>
      </c>
      <c r="AM73" s="192">
        <v>0</v>
      </c>
      <c r="AN73" s="192">
        <v>1</v>
      </c>
      <c r="AO73" s="192">
        <v>0</v>
      </c>
      <c r="AP73" s="192">
        <v>0</v>
      </c>
      <c r="AQ73" s="192">
        <v>1</v>
      </c>
      <c r="AR73" s="192">
        <v>0</v>
      </c>
      <c r="AS73" s="192">
        <v>0</v>
      </c>
      <c r="AT73" s="192">
        <v>1</v>
      </c>
      <c r="AU73" s="192">
        <v>0</v>
      </c>
      <c r="AV73" s="192">
        <v>0</v>
      </c>
      <c r="AW73" s="192">
        <v>1</v>
      </c>
      <c r="AX73" s="192">
        <v>0</v>
      </c>
      <c r="AY73" s="192">
        <v>0</v>
      </c>
      <c r="AZ73" s="192">
        <v>1</v>
      </c>
      <c r="BA73" s="192">
        <v>0</v>
      </c>
      <c r="BB73" s="192">
        <v>0</v>
      </c>
      <c r="BC73" s="192">
        <v>1</v>
      </c>
      <c r="BD73" s="192">
        <v>0</v>
      </c>
      <c r="BE73" s="192">
        <v>0</v>
      </c>
      <c r="BF73" s="192">
        <v>1</v>
      </c>
      <c r="BG73" s="192">
        <v>0</v>
      </c>
      <c r="BH73" s="192">
        <v>0</v>
      </c>
      <c r="BI73" s="192">
        <v>1</v>
      </c>
      <c r="BJ73" s="192">
        <v>0</v>
      </c>
      <c r="BK73" s="192">
        <v>0</v>
      </c>
      <c r="BL73" s="192">
        <v>1</v>
      </c>
      <c r="BM73" s="192">
        <v>0</v>
      </c>
      <c r="BN73" s="192">
        <v>0</v>
      </c>
      <c r="BO73" s="192">
        <v>1</v>
      </c>
      <c r="BP73" s="192">
        <v>0</v>
      </c>
      <c r="BQ73" s="192">
        <v>0</v>
      </c>
      <c r="BR73" s="192">
        <v>1</v>
      </c>
      <c r="BS73" s="192">
        <v>0</v>
      </c>
      <c r="BT73" s="192">
        <v>0</v>
      </c>
      <c r="BU73" s="192">
        <v>1</v>
      </c>
      <c r="BV73" s="192">
        <v>0</v>
      </c>
      <c r="BW73" s="192">
        <v>0</v>
      </c>
      <c r="BX73" s="192">
        <v>1</v>
      </c>
      <c r="BY73" s="192">
        <v>0</v>
      </c>
      <c r="BZ73" s="192">
        <v>0</v>
      </c>
      <c r="CA73" s="192">
        <v>1</v>
      </c>
      <c r="CB73" s="192">
        <v>0</v>
      </c>
      <c r="CC73" s="192">
        <v>0</v>
      </c>
      <c r="CD73" s="192">
        <v>1</v>
      </c>
      <c r="CE73" s="192">
        <v>0</v>
      </c>
      <c r="CF73" s="192">
        <v>0</v>
      </c>
      <c r="CG73" s="192">
        <v>1</v>
      </c>
      <c r="CH73" s="192">
        <v>0</v>
      </c>
      <c r="CI73" s="192">
        <v>0</v>
      </c>
      <c r="CJ73" s="192">
        <v>1</v>
      </c>
      <c r="CK73" s="192">
        <v>0</v>
      </c>
      <c r="CL73" s="192">
        <v>0</v>
      </c>
      <c r="CM73" s="192">
        <v>1</v>
      </c>
      <c r="CN73" s="192">
        <v>0</v>
      </c>
      <c r="CO73" s="192">
        <v>0</v>
      </c>
      <c r="CP73" s="192">
        <v>1</v>
      </c>
      <c r="CQ73" s="192">
        <v>0</v>
      </c>
      <c r="CR73" s="192">
        <v>0</v>
      </c>
      <c r="CS73" s="192">
        <v>1</v>
      </c>
      <c r="CT73" s="192">
        <v>0</v>
      </c>
      <c r="CU73" s="192">
        <v>0</v>
      </c>
      <c r="CV73" s="192">
        <v>1</v>
      </c>
      <c r="CW73" s="192">
        <v>0</v>
      </c>
      <c r="CX73" s="192">
        <v>0</v>
      </c>
      <c r="CY73" s="192">
        <v>1</v>
      </c>
      <c r="CZ73" s="192">
        <v>0</v>
      </c>
      <c r="DA73" s="192">
        <v>0</v>
      </c>
      <c r="DB73" s="192">
        <v>1</v>
      </c>
      <c r="DC73" s="192">
        <v>0</v>
      </c>
      <c r="DD73" s="192">
        <v>0</v>
      </c>
      <c r="DE73" s="192">
        <v>1</v>
      </c>
      <c r="DF73" s="192">
        <v>0</v>
      </c>
      <c r="DG73" s="192">
        <v>0</v>
      </c>
      <c r="DH73" s="192">
        <v>1</v>
      </c>
      <c r="DI73" s="192">
        <v>0</v>
      </c>
      <c r="DJ73" s="192">
        <v>0</v>
      </c>
      <c r="DK73" s="192">
        <v>1</v>
      </c>
      <c r="DL73" s="192">
        <v>0</v>
      </c>
      <c r="DM73" s="192">
        <v>0</v>
      </c>
      <c r="DN73" s="192">
        <v>1</v>
      </c>
      <c r="DO73" s="192">
        <v>0</v>
      </c>
      <c r="DP73" s="192">
        <v>0</v>
      </c>
      <c r="DQ73" s="192">
        <v>1</v>
      </c>
      <c r="DR73" s="192">
        <v>0</v>
      </c>
      <c r="DS73" s="192">
        <v>0</v>
      </c>
      <c r="DT73" s="192">
        <v>1</v>
      </c>
      <c r="DU73" s="192">
        <v>0</v>
      </c>
      <c r="DV73" s="192">
        <v>0</v>
      </c>
      <c r="DW73" s="192">
        <v>1</v>
      </c>
      <c r="DX73" s="192">
        <v>0</v>
      </c>
      <c r="DY73" s="192">
        <v>0</v>
      </c>
      <c r="DZ73" s="192">
        <v>1</v>
      </c>
      <c r="EA73" s="192">
        <v>0</v>
      </c>
      <c r="EB73" s="192">
        <v>0</v>
      </c>
      <c r="EC73" s="192">
        <v>1</v>
      </c>
      <c r="ED73" s="192">
        <v>0</v>
      </c>
      <c r="EE73" s="192">
        <v>0</v>
      </c>
      <c r="EF73" s="192">
        <v>1</v>
      </c>
      <c r="EG73" s="192">
        <v>0</v>
      </c>
      <c r="EH73" s="192">
        <v>0</v>
      </c>
      <c r="EI73" s="192">
        <v>1</v>
      </c>
      <c r="EJ73" s="192">
        <v>0</v>
      </c>
      <c r="EK73" s="192">
        <v>0</v>
      </c>
      <c r="EL73" s="192">
        <v>1</v>
      </c>
      <c r="EM73" s="192">
        <v>0</v>
      </c>
      <c r="EN73" s="192">
        <v>0</v>
      </c>
      <c r="EO73" s="192">
        <v>1</v>
      </c>
      <c r="EP73" s="192">
        <v>0</v>
      </c>
      <c r="EQ73" s="192">
        <v>0</v>
      </c>
      <c r="ER73" s="192">
        <v>1</v>
      </c>
      <c r="ES73" s="192">
        <v>0</v>
      </c>
      <c r="ET73" s="192">
        <v>0</v>
      </c>
    </row>
    <row r="74" spans="1:150" x14ac:dyDescent="0.25">
      <c r="A74" s="1"/>
      <c r="B74" s="188" t="s">
        <v>3146</v>
      </c>
      <c r="C74" s="188" t="s">
        <v>76</v>
      </c>
      <c r="D74" s="188" t="s">
        <v>77</v>
      </c>
      <c r="E74" s="188" t="s">
        <v>3147</v>
      </c>
      <c r="F74" s="188" t="s">
        <v>3148</v>
      </c>
      <c r="G74" s="189">
        <v>1</v>
      </c>
      <c r="H74" s="189">
        <v>0</v>
      </c>
      <c r="I74" s="189">
        <v>0</v>
      </c>
      <c r="J74" s="189">
        <v>1</v>
      </c>
      <c r="K74" s="189">
        <v>0</v>
      </c>
      <c r="L74" s="189">
        <v>0</v>
      </c>
      <c r="M74" s="189">
        <v>1</v>
      </c>
      <c r="N74" s="189">
        <v>0</v>
      </c>
      <c r="O74" s="189">
        <v>0</v>
      </c>
      <c r="P74" s="189">
        <v>1</v>
      </c>
      <c r="Q74" s="189">
        <v>0</v>
      </c>
      <c r="R74" s="189">
        <v>0</v>
      </c>
      <c r="S74" s="189">
        <v>1</v>
      </c>
      <c r="T74" s="189">
        <v>0</v>
      </c>
      <c r="U74" s="189">
        <v>0</v>
      </c>
      <c r="V74" s="189">
        <v>1</v>
      </c>
      <c r="W74" s="189">
        <v>0</v>
      </c>
      <c r="X74" s="189">
        <v>0</v>
      </c>
      <c r="Y74" s="189">
        <v>1</v>
      </c>
      <c r="Z74" s="189">
        <v>0</v>
      </c>
      <c r="AA74" s="189">
        <v>0</v>
      </c>
      <c r="AB74" s="189">
        <v>1</v>
      </c>
      <c r="AC74" s="189">
        <v>0</v>
      </c>
      <c r="AD74" s="189">
        <v>0</v>
      </c>
      <c r="AE74" s="189">
        <v>1</v>
      </c>
      <c r="AF74" s="189">
        <v>0</v>
      </c>
      <c r="AG74" s="189">
        <v>0</v>
      </c>
      <c r="AH74" s="189">
        <v>1</v>
      </c>
      <c r="AI74" s="189">
        <v>0</v>
      </c>
      <c r="AJ74" s="189">
        <v>0</v>
      </c>
      <c r="AK74" s="189">
        <v>1</v>
      </c>
      <c r="AL74" s="189">
        <v>0</v>
      </c>
      <c r="AM74" s="189">
        <v>0</v>
      </c>
      <c r="AN74" s="189">
        <v>1</v>
      </c>
      <c r="AO74" s="189">
        <v>0</v>
      </c>
      <c r="AP74" s="189">
        <v>0</v>
      </c>
      <c r="AQ74" s="189">
        <v>1</v>
      </c>
      <c r="AR74" s="189">
        <v>0</v>
      </c>
      <c r="AS74" s="189">
        <v>0</v>
      </c>
      <c r="AT74" s="189">
        <v>1</v>
      </c>
      <c r="AU74" s="189">
        <v>0</v>
      </c>
      <c r="AV74" s="189">
        <v>0</v>
      </c>
      <c r="AW74" s="189">
        <v>1</v>
      </c>
      <c r="AX74" s="189">
        <v>0</v>
      </c>
      <c r="AY74" s="189">
        <v>0</v>
      </c>
      <c r="AZ74" s="189">
        <v>1</v>
      </c>
      <c r="BA74" s="189">
        <v>0</v>
      </c>
      <c r="BB74" s="189">
        <v>0</v>
      </c>
      <c r="BC74" s="189">
        <v>1</v>
      </c>
      <c r="BD74" s="189">
        <v>0</v>
      </c>
      <c r="BE74" s="189">
        <v>0</v>
      </c>
      <c r="BF74" s="189">
        <v>1</v>
      </c>
      <c r="BG74" s="189">
        <v>0</v>
      </c>
      <c r="BH74" s="189">
        <v>0</v>
      </c>
      <c r="BI74" s="189">
        <v>1</v>
      </c>
      <c r="BJ74" s="189">
        <v>0</v>
      </c>
      <c r="BK74" s="189">
        <v>0</v>
      </c>
      <c r="BL74" s="189">
        <v>1</v>
      </c>
      <c r="BM74" s="189">
        <v>0</v>
      </c>
      <c r="BN74" s="189">
        <v>0</v>
      </c>
      <c r="BO74" s="189">
        <v>1</v>
      </c>
      <c r="BP74" s="189">
        <v>0</v>
      </c>
      <c r="BQ74" s="189">
        <v>0</v>
      </c>
      <c r="BR74" s="189">
        <v>1</v>
      </c>
      <c r="BS74" s="189">
        <v>0</v>
      </c>
      <c r="BT74" s="189">
        <v>0</v>
      </c>
      <c r="BU74" s="189">
        <v>1</v>
      </c>
      <c r="BV74" s="189">
        <v>0</v>
      </c>
      <c r="BW74" s="189">
        <v>0</v>
      </c>
      <c r="BX74" s="189">
        <v>1</v>
      </c>
      <c r="BY74" s="189">
        <v>0</v>
      </c>
      <c r="BZ74" s="189">
        <v>0</v>
      </c>
      <c r="CA74" s="189">
        <v>1</v>
      </c>
      <c r="CB74" s="189">
        <v>0</v>
      </c>
      <c r="CC74" s="189">
        <v>0</v>
      </c>
      <c r="CD74" s="189">
        <v>1</v>
      </c>
      <c r="CE74" s="189">
        <v>0</v>
      </c>
      <c r="CF74" s="189">
        <v>0</v>
      </c>
      <c r="CG74" s="189">
        <v>1</v>
      </c>
      <c r="CH74" s="189">
        <v>0</v>
      </c>
      <c r="CI74" s="189">
        <v>0</v>
      </c>
      <c r="CJ74" s="189">
        <v>1</v>
      </c>
      <c r="CK74" s="189">
        <v>0</v>
      </c>
      <c r="CL74" s="189">
        <v>0</v>
      </c>
      <c r="CM74" s="189">
        <v>1</v>
      </c>
      <c r="CN74" s="189">
        <v>0</v>
      </c>
      <c r="CO74" s="189">
        <v>0</v>
      </c>
      <c r="CP74" s="189">
        <v>1</v>
      </c>
      <c r="CQ74" s="189">
        <v>0</v>
      </c>
      <c r="CR74" s="189">
        <v>0</v>
      </c>
      <c r="CS74" s="189">
        <v>1</v>
      </c>
      <c r="CT74" s="189">
        <v>0</v>
      </c>
      <c r="CU74" s="189">
        <v>0</v>
      </c>
      <c r="CV74" s="189">
        <v>1</v>
      </c>
      <c r="CW74" s="189">
        <v>0</v>
      </c>
      <c r="CX74" s="189">
        <v>0</v>
      </c>
      <c r="CY74" s="189">
        <v>1</v>
      </c>
      <c r="CZ74" s="189">
        <v>0</v>
      </c>
      <c r="DA74" s="189">
        <v>0</v>
      </c>
      <c r="DB74" s="189">
        <v>1</v>
      </c>
      <c r="DC74" s="189">
        <v>0</v>
      </c>
      <c r="DD74" s="189">
        <v>0</v>
      </c>
      <c r="DE74" s="189">
        <v>1</v>
      </c>
      <c r="DF74" s="189">
        <v>0</v>
      </c>
      <c r="DG74" s="189">
        <v>0</v>
      </c>
      <c r="DH74" s="189">
        <v>1</v>
      </c>
      <c r="DI74" s="189">
        <v>0</v>
      </c>
      <c r="DJ74" s="189">
        <v>0</v>
      </c>
      <c r="DK74" s="189">
        <v>1</v>
      </c>
      <c r="DL74" s="189">
        <v>0</v>
      </c>
      <c r="DM74" s="189">
        <v>0</v>
      </c>
      <c r="DN74" s="189">
        <v>1</v>
      </c>
      <c r="DO74" s="189">
        <v>0</v>
      </c>
      <c r="DP74" s="189">
        <v>0</v>
      </c>
      <c r="DQ74" s="189">
        <v>1</v>
      </c>
      <c r="DR74" s="189">
        <v>0</v>
      </c>
      <c r="DS74" s="189">
        <v>0</v>
      </c>
      <c r="DT74" s="189">
        <v>1</v>
      </c>
      <c r="DU74" s="189">
        <v>0</v>
      </c>
      <c r="DV74" s="189">
        <v>0</v>
      </c>
      <c r="DW74" s="189">
        <v>1</v>
      </c>
      <c r="DX74" s="189">
        <v>0</v>
      </c>
      <c r="DY74" s="189">
        <v>0</v>
      </c>
      <c r="DZ74" s="189">
        <v>1</v>
      </c>
      <c r="EA74" s="189">
        <v>0</v>
      </c>
      <c r="EB74" s="189">
        <v>0</v>
      </c>
      <c r="EC74" s="189">
        <v>1</v>
      </c>
      <c r="ED74" s="189">
        <v>0</v>
      </c>
      <c r="EE74" s="189">
        <v>0</v>
      </c>
      <c r="EF74" s="189">
        <v>1</v>
      </c>
      <c r="EG74" s="189">
        <v>0</v>
      </c>
      <c r="EH74" s="189">
        <v>0</v>
      </c>
      <c r="EI74" s="189">
        <v>1</v>
      </c>
      <c r="EJ74" s="189">
        <v>0</v>
      </c>
      <c r="EK74" s="189">
        <v>0</v>
      </c>
      <c r="EL74" s="189">
        <v>1</v>
      </c>
      <c r="EM74" s="189">
        <v>0</v>
      </c>
      <c r="EN74" s="189">
        <v>0</v>
      </c>
      <c r="EO74" s="189">
        <v>1</v>
      </c>
      <c r="EP74" s="189">
        <v>0</v>
      </c>
      <c r="EQ74" s="189">
        <v>0</v>
      </c>
      <c r="ER74" s="189">
        <v>1</v>
      </c>
      <c r="ES74" s="189">
        <v>0</v>
      </c>
      <c r="ET74" s="189">
        <v>0</v>
      </c>
    </row>
    <row r="75" spans="1:150" x14ac:dyDescent="0.25">
      <c r="A75" s="1"/>
      <c r="B75" s="191" t="s">
        <v>3149</v>
      </c>
      <c r="C75" s="191" t="s">
        <v>76</v>
      </c>
      <c r="D75" s="191" t="s">
        <v>77</v>
      </c>
      <c r="E75" s="191" t="s">
        <v>3150</v>
      </c>
      <c r="F75" s="191" t="s">
        <v>3151</v>
      </c>
      <c r="G75" s="192">
        <v>1</v>
      </c>
      <c r="H75" s="192">
        <v>0</v>
      </c>
      <c r="I75" s="192">
        <v>0</v>
      </c>
      <c r="J75" s="192">
        <v>1</v>
      </c>
      <c r="K75" s="192">
        <v>0</v>
      </c>
      <c r="L75" s="192">
        <v>0</v>
      </c>
      <c r="M75" s="192">
        <v>1</v>
      </c>
      <c r="N75" s="192">
        <v>0</v>
      </c>
      <c r="O75" s="192">
        <v>0</v>
      </c>
      <c r="P75" s="192">
        <v>1</v>
      </c>
      <c r="Q75" s="192">
        <v>0</v>
      </c>
      <c r="R75" s="192">
        <v>0</v>
      </c>
      <c r="S75" s="192">
        <v>1</v>
      </c>
      <c r="T75" s="192">
        <v>0</v>
      </c>
      <c r="U75" s="192">
        <v>0</v>
      </c>
      <c r="V75" s="192">
        <v>1</v>
      </c>
      <c r="W75" s="192">
        <v>0</v>
      </c>
      <c r="X75" s="192">
        <v>0</v>
      </c>
      <c r="Y75" s="192">
        <v>1</v>
      </c>
      <c r="Z75" s="192">
        <v>0</v>
      </c>
      <c r="AA75" s="192">
        <v>0</v>
      </c>
      <c r="AB75" s="192">
        <v>1</v>
      </c>
      <c r="AC75" s="192">
        <v>0</v>
      </c>
      <c r="AD75" s="192">
        <v>0</v>
      </c>
      <c r="AE75" s="192">
        <v>1</v>
      </c>
      <c r="AF75" s="192">
        <v>0</v>
      </c>
      <c r="AG75" s="192">
        <v>0</v>
      </c>
      <c r="AH75" s="192">
        <v>1</v>
      </c>
      <c r="AI75" s="192">
        <v>0</v>
      </c>
      <c r="AJ75" s="192">
        <v>0</v>
      </c>
      <c r="AK75" s="192">
        <v>1</v>
      </c>
      <c r="AL75" s="192">
        <v>0</v>
      </c>
      <c r="AM75" s="192">
        <v>0</v>
      </c>
      <c r="AN75" s="192">
        <v>1</v>
      </c>
      <c r="AO75" s="192">
        <v>0</v>
      </c>
      <c r="AP75" s="192">
        <v>0</v>
      </c>
      <c r="AQ75" s="192">
        <v>1</v>
      </c>
      <c r="AR75" s="192">
        <v>0</v>
      </c>
      <c r="AS75" s="192">
        <v>0</v>
      </c>
      <c r="AT75" s="192">
        <v>1</v>
      </c>
      <c r="AU75" s="192">
        <v>0</v>
      </c>
      <c r="AV75" s="192">
        <v>0</v>
      </c>
      <c r="AW75" s="192">
        <v>1</v>
      </c>
      <c r="AX75" s="192">
        <v>0</v>
      </c>
      <c r="AY75" s="192">
        <v>0</v>
      </c>
      <c r="AZ75" s="192">
        <v>1</v>
      </c>
      <c r="BA75" s="192">
        <v>0</v>
      </c>
      <c r="BB75" s="192">
        <v>0</v>
      </c>
      <c r="BC75" s="192">
        <v>1</v>
      </c>
      <c r="BD75" s="192">
        <v>0</v>
      </c>
      <c r="BE75" s="192">
        <v>0</v>
      </c>
      <c r="BF75" s="192">
        <v>1</v>
      </c>
      <c r="BG75" s="192">
        <v>0</v>
      </c>
      <c r="BH75" s="192">
        <v>0</v>
      </c>
      <c r="BI75" s="192">
        <v>1</v>
      </c>
      <c r="BJ75" s="192">
        <v>0</v>
      </c>
      <c r="BK75" s="192">
        <v>0</v>
      </c>
      <c r="BL75" s="192">
        <v>1</v>
      </c>
      <c r="BM75" s="192">
        <v>0</v>
      </c>
      <c r="BN75" s="192">
        <v>0</v>
      </c>
      <c r="BO75" s="192">
        <v>1</v>
      </c>
      <c r="BP75" s="192">
        <v>0</v>
      </c>
      <c r="BQ75" s="192">
        <v>0</v>
      </c>
      <c r="BR75" s="192">
        <v>1</v>
      </c>
      <c r="BS75" s="192">
        <v>0</v>
      </c>
      <c r="BT75" s="192">
        <v>0</v>
      </c>
      <c r="BU75" s="192">
        <v>1</v>
      </c>
      <c r="BV75" s="192">
        <v>0</v>
      </c>
      <c r="BW75" s="192">
        <v>0</v>
      </c>
      <c r="BX75" s="192">
        <v>1</v>
      </c>
      <c r="BY75" s="192">
        <v>0</v>
      </c>
      <c r="BZ75" s="192">
        <v>0</v>
      </c>
      <c r="CA75" s="192">
        <v>1</v>
      </c>
      <c r="CB75" s="192">
        <v>0</v>
      </c>
      <c r="CC75" s="192">
        <v>0</v>
      </c>
      <c r="CD75" s="192">
        <v>1</v>
      </c>
      <c r="CE75" s="192">
        <v>0</v>
      </c>
      <c r="CF75" s="192">
        <v>0</v>
      </c>
      <c r="CG75" s="192">
        <v>1</v>
      </c>
      <c r="CH75" s="192">
        <v>0</v>
      </c>
      <c r="CI75" s="192">
        <v>0</v>
      </c>
      <c r="CJ75" s="192">
        <v>1</v>
      </c>
      <c r="CK75" s="192">
        <v>0</v>
      </c>
      <c r="CL75" s="192">
        <v>0</v>
      </c>
      <c r="CM75" s="192">
        <v>1</v>
      </c>
      <c r="CN75" s="192">
        <v>0</v>
      </c>
      <c r="CO75" s="192">
        <v>0</v>
      </c>
      <c r="CP75" s="192">
        <v>1</v>
      </c>
      <c r="CQ75" s="192">
        <v>0</v>
      </c>
      <c r="CR75" s="192">
        <v>0</v>
      </c>
      <c r="CS75" s="192">
        <v>1</v>
      </c>
      <c r="CT75" s="192">
        <v>0</v>
      </c>
      <c r="CU75" s="192">
        <v>0</v>
      </c>
      <c r="CV75" s="192">
        <v>1</v>
      </c>
      <c r="CW75" s="192">
        <v>0</v>
      </c>
      <c r="CX75" s="192">
        <v>0</v>
      </c>
      <c r="CY75" s="192">
        <v>1</v>
      </c>
      <c r="CZ75" s="192">
        <v>0</v>
      </c>
      <c r="DA75" s="192">
        <v>0</v>
      </c>
      <c r="DB75" s="192">
        <v>1</v>
      </c>
      <c r="DC75" s="192">
        <v>0</v>
      </c>
      <c r="DD75" s="192">
        <v>0</v>
      </c>
      <c r="DE75" s="192">
        <v>1</v>
      </c>
      <c r="DF75" s="192">
        <v>0</v>
      </c>
      <c r="DG75" s="192">
        <v>0</v>
      </c>
      <c r="DH75" s="192">
        <v>1</v>
      </c>
      <c r="DI75" s="192">
        <v>0</v>
      </c>
      <c r="DJ75" s="192">
        <v>0</v>
      </c>
      <c r="DK75" s="192">
        <v>1</v>
      </c>
      <c r="DL75" s="192">
        <v>0</v>
      </c>
      <c r="DM75" s="192">
        <v>0</v>
      </c>
      <c r="DN75" s="192">
        <v>1</v>
      </c>
      <c r="DO75" s="192">
        <v>0</v>
      </c>
      <c r="DP75" s="192">
        <v>0</v>
      </c>
      <c r="DQ75" s="192">
        <v>1</v>
      </c>
      <c r="DR75" s="192">
        <v>0</v>
      </c>
      <c r="DS75" s="192">
        <v>0</v>
      </c>
      <c r="DT75" s="192">
        <v>1</v>
      </c>
      <c r="DU75" s="192">
        <v>0</v>
      </c>
      <c r="DV75" s="192">
        <v>0</v>
      </c>
      <c r="DW75" s="192">
        <v>1</v>
      </c>
      <c r="DX75" s="192">
        <v>0</v>
      </c>
      <c r="DY75" s="192">
        <v>0</v>
      </c>
      <c r="DZ75" s="192">
        <v>1</v>
      </c>
      <c r="EA75" s="192">
        <v>0</v>
      </c>
      <c r="EB75" s="192">
        <v>0</v>
      </c>
      <c r="EC75" s="192">
        <v>1</v>
      </c>
      <c r="ED75" s="192">
        <v>0</v>
      </c>
      <c r="EE75" s="192">
        <v>0</v>
      </c>
      <c r="EF75" s="192">
        <v>1</v>
      </c>
      <c r="EG75" s="192">
        <v>0</v>
      </c>
      <c r="EH75" s="192">
        <v>0</v>
      </c>
      <c r="EI75" s="192">
        <v>1</v>
      </c>
      <c r="EJ75" s="192">
        <v>0</v>
      </c>
      <c r="EK75" s="192">
        <v>0</v>
      </c>
      <c r="EL75" s="192">
        <v>1</v>
      </c>
      <c r="EM75" s="192">
        <v>0</v>
      </c>
      <c r="EN75" s="192">
        <v>0</v>
      </c>
      <c r="EO75" s="192">
        <v>1</v>
      </c>
      <c r="EP75" s="192">
        <v>0</v>
      </c>
      <c r="EQ75" s="192">
        <v>0</v>
      </c>
      <c r="ER75" s="192">
        <v>1</v>
      </c>
      <c r="ES75" s="192">
        <v>0</v>
      </c>
      <c r="ET75" s="192">
        <v>0</v>
      </c>
    </row>
    <row r="76" spans="1:150" x14ac:dyDescent="0.25">
      <c r="A76" s="1"/>
      <c r="B76" s="191" t="s">
        <v>3152</v>
      </c>
      <c r="C76" s="191" t="s">
        <v>76</v>
      </c>
      <c r="D76" s="191" t="s">
        <v>77</v>
      </c>
      <c r="E76" s="191" t="s">
        <v>3153</v>
      </c>
      <c r="F76" s="191" t="s">
        <v>3154</v>
      </c>
      <c r="G76" s="192">
        <v>1</v>
      </c>
      <c r="H76" s="192">
        <v>0</v>
      </c>
      <c r="I76" s="192">
        <v>0</v>
      </c>
      <c r="J76" s="192">
        <v>1</v>
      </c>
      <c r="K76" s="192">
        <v>0</v>
      </c>
      <c r="L76" s="192">
        <v>0</v>
      </c>
      <c r="M76" s="192">
        <v>1</v>
      </c>
      <c r="N76" s="192">
        <v>0</v>
      </c>
      <c r="O76" s="192">
        <v>0</v>
      </c>
      <c r="P76" s="192">
        <v>1</v>
      </c>
      <c r="Q76" s="192">
        <v>0</v>
      </c>
      <c r="R76" s="192">
        <v>0</v>
      </c>
      <c r="S76" s="192">
        <v>1</v>
      </c>
      <c r="T76" s="192">
        <v>0</v>
      </c>
      <c r="U76" s="192">
        <v>0</v>
      </c>
      <c r="V76" s="192">
        <v>1</v>
      </c>
      <c r="W76" s="192">
        <v>0</v>
      </c>
      <c r="X76" s="192">
        <v>0</v>
      </c>
      <c r="Y76" s="192">
        <v>1</v>
      </c>
      <c r="Z76" s="192">
        <v>0</v>
      </c>
      <c r="AA76" s="192">
        <v>0</v>
      </c>
      <c r="AB76" s="192">
        <v>1</v>
      </c>
      <c r="AC76" s="192">
        <v>0</v>
      </c>
      <c r="AD76" s="192">
        <v>0</v>
      </c>
      <c r="AE76" s="192">
        <v>1</v>
      </c>
      <c r="AF76" s="192">
        <v>0</v>
      </c>
      <c r="AG76" s="192">
        <v>0</v>
      </c>
      <c r="AH76" s="192">
        <v>1</v>
      </c>
      <c r="AI76" s="192">
        <v>0</v>
      </c>
      <c r="AJ76" s="192">
        <v>0</v>
      </c>
      <c r="AK76" s="192">
        <v>1</v>
      </c>
      <c r="AL76" s="192">
        <v>0</v>
      </c>
      <c r="AM76" s="192">
        <v>0</v>
      </c>
      <c r="AN76" s="192">
        <v>1</v>
      </c>
      <c r="AO76" s="192">
        <v>0</v>
      </c>
      <c r="AP76" s="192">
        <v>0</v>
      </c>
      <c r="AQ76" s="192">
        <v>1</v>
      </c>
      <c r="AR76" s="192">
        <v>0</v>
      </c>
      <c r="AS76" s="192">
        <v>0</v>
      </c>
      <c r="AT76" s="192">
        <v>1</v>
      </c>
      <c r="AU76" s="192">
        <v>0</v>
      </c>
      <c r="AV76" s="192">
        <v>0</v>
      </c>
      <c r="AW76" s="192">
        <v>1</v>
      </c>
      <c r="AX76" s="192">
        <v>0</v>
      </c>
      <c r="AY76" s="192">
        <v>0</v>
      </c>
      <c r="AZ76" s="192">
        <v>1</v>
      </c>
      <c r="BA76" s="192">
        <v>0</v>
      </c>
      <c r="BB76" s="192">
        <v>0</v>
      </c>
      <c r="BC76" s="192">
        <v>1</v>
      </c>
      <c r="BD76" s="192">
        <v>0</v>
      </c>
      <c r="BE76" s="192">
        <v>0</v>
      </c>
      <c r="BF76" s="192">
        <v>1</v>
      </c>
      <c r="BG76" s="192">
        <v>0</v>
      </c>
      <c r="BH76" s="192">
        <v>0</v>
      </c>
      <c r="BI76" s="192">
        <v>1</v>
      </c>
      <c r="BJ76" s="192">
        <v>0</v>
      </c>
      <c r="BK76" s="192">
        <v>0</v>
      </c>
      <c r="BL76" s="192">
        <v>1</v>
      </c>
      <c r="BM76" s="192">
        <v>0</v>
      </c>
      <c r="BN76" s="192">
        <v>0</v>
      </c>
      <c r="BO76" s="192">
        <v>1</v>
      </c>
      <c r="BP76" s="192">
        <v>0</v>
      </c>
      <c r="BQ76" s="192">
        <v>0</v>
      </c>
      <c r="BR76" s="192">
        <v>1</v>
      </c>
      <c r="BS76" s="192">
        <v>0</v>
      </c>
      <c r="BT76" s="192">
        <v>0</v>
      </c>
      <c r="BU76" s="192">
        <v>1</v>
      </c>
      <c r="BV76" s="192">
        <v>0</v>
      </c>
      <c r="BW76" s="192">
        <v>0</v>
      </c>
      <c r="BX76" s="192">
        <v>1</v>
      </c>
      <c r="BY76" s="192">
        <v>0</v>
      </c>
      <c r="BZ76" s="192">
        <v>0</v>
      </c>
      <c r="CA76" s="192">
        <v>1</v>
      </c>
      <c r="CB76" s="192">
        <v>0</v>
      </c>
      <c r="CC76" s="192">
        <v>0</v>
      </c>
      <c r="CD76" s="192">
        <v>1</v>
      </c>
      <c r="CE76" s="192">
        <v>0</v>
      </c>
      <c r="CF76" s="192">
        <v>0</v>
      </c>
      <c r="CG76" s="192">
        <v>1</v>
      </c>
      <c r="CH76" s="192">
        <v>0</v>
      </c>
      <c r="CI76" s="192">
        <v>0</v>
      </c>
      <c r="CJ76" s="192">
        <v>1</v>
      </c>
      <c r="CK76" s="192">
        <v>0</v>
      </c>
      <c r="CL76" s="192">
        <v>0</v>
      </c>
      <c r="CM76" s="192">
        <v>1</v>
      </c>
      <c r="CN76" s="192">
        <v>0</v>
      </c>
      <c r="CO76" s="192">
        <v>0</v>
      </c>
      <c r="CP76" s="192">
        <v>1</v>
      </c>
      <c r="CQ76" s="192">
        <v>0</v>
      </c>
      <c r="CR76" s="192">
        <v>0</v>
      </c>
      <c r="CS76" s="192">
        <v>1</v>
      </c>
      <c r="CT76" s="192">
        <v>0</v>
      </c>
      <c r="CU76" s="192">
        <v>0</v>
      </c>
      <c r="CV76" s="192">
        <v>1</v>
      </c>
      <c r="CW76" s="192">
        <v>0</v>
      </c>
      <c r="CX76" s="192">
        <v>0</v>
      </c>
      <c r="CY76" s="192">
        <v>1</v>
      </c>
      <c r="CZ76" s="192">
        <v>0</v>
      </c>
      <c r="DA76" s="192">
        <v>0</v>
      </c>
      <c r="DB76" s="192">
        <v>1</v>
      </c>
      <c r="DC76" s="192">
        <v>0</v>
      </c>
      <c r="DD76" s="192">
        <v>0</v>
      </c>
      <c r="DE76" s="192">
        <v>1</v>
      </c>
      <c r="DF76" s="192">
        <v>0</v>
      </c>
      <c r="DG76" s="192">
        <v>0</v>
      </c>
      <c r="DH76" s="192">
        <v>1</v>
      </c>
      <c r="DI76" s="192">
        <v>0</v>
      </c>
      <c r="DJ76" s="192">
        <v>0</v>
      </c>
      <c r="DK76" s="192">
        <v>1</v>
      </c>
      <c r="DL76" s="192">
        <v>0</v>
      </c>
      <c r="DM76" s="192">
        <v>0</v>
      </c>
      <c r="DN76" s="192">
        <v>1</v>
      </c>
      <c r="DO76" s="192">
        <v>0</v>
      </c>
      <c r="DP76" s="192">
        <v>0</v>
      </c>
      <c r="DQ76" s="192">
        <v>1</v>
      </c>
      <c r="DR76" s="192">
        <v>0</v>
      </c>
      <c r="DS76" s="192">
        <v>0</v>
      </c>
      <c r="DT76" s="192">
        <v>1</v>
      </c>
      <c r="DU76" s="192">
        <v>0</v>
      </c>
      <c r="DV76" s="192">
        <v>0</v>
      </c>
      <c r="DW76" s="192">
        <v>1</v>
      </c>
      <c r="DX76" s="192">
        <v>0</v>
      </c>
      <c r="DY76" s="192">
        <v>0</v>
      </c>
      <c r="DZ76" s="192">
        <v>1</v>
      </c>
      <c r="EA76" s="192">
        <v>0</v>
      </c>
      <c r="EB76" s="192">
        <v>0</v>
      </c>
      <c r="EC76" s="192">
        <v>1</v>
      </c>
      <c r="ED76" s="192">
        <v>0</v>
      </c>
      <c r="EE76" s="192">
        <v>0</v>
      </c>
      <c r="EF76" s="192">
        <v>1</v>
      </c>
      <c r="EG76" s="192">
        <v>0</v>
      </c>
      <c r="EH76" s="192">
        <v>0</v>
      </c>
      <c r="EI76" s="192">
        <v>1</v>
      </c>
      <c r="EJ76" s="192">
        <v>0</v>
      </c>
      <c r="EK76" s="192">
        <v>0</v>
      </c>
      <c r="EL76" s="192">
        <v>1</v>
      </c>
      <c r="EM76" s="192">
        <v>0</v>
      </c>
      <c r="EN76" s="192">
        <v>0</v>
      </c>
      <c r="EO76" s="192">
        <v>1</v>
      </c>
      <c r="EP76" s="192">
        <v>0</v>
      </c>
      <c r="EQ76" s="192">
        <v>0</v>
      </c>
      <c r="ER76" s="192">
        <v>1</v>
      </c>
      <c r="ES76" s="192">
        <v>0</v>
      </c>
      <c r="ET76" s="192">
        <v>0</v>
      </c>
    </row>
    <row r="77" spans="1:150" x14ac:dyDescent="0.25">
      <c r="A77" s="1"/>
      <c r="B77" s="188" t="s">
        <v>3155</v>
      </c>
      <c r="C77" s="188" t="s">
        <v>99</v>
      </c>
      <c r="D77" s="188" t="s">
        <v>100</v>
      </c>
      <c r="E77" s="188" t="s">
        <v>3156</v>
      </c>
      <c r="F77" s="188" t="s">
        <v>3157</v>
      </c>
      <c r="G77" s="189">
        <v>1</v>
      </c>
      <c r="H77" s="189">
        <v>0</v>
      </c>
      <c r="I77" s="189">
        <v>0</v>
      </c>
      <c r="J77" s="189">
        <v>1</v>
      </c>
      <c r="K77" s="189">
        <v>0</v>
      </c>
      <c r="L77" s="189">
        <v>0</v>
      </c>
      <c r="M77" s="189">
        <v>1</v>
      </c>
      <c r="N77" s="189">
        <v>0</v>
      </c>
      <c r="O77" s="189">
        <v>0</v>
      </c>
      <c r="P77" s="189">
        <v>1</v>
      </c>
      <c r="Q77" s="189">
        <v>0</v>
      </c>
      <c r="R77" s="189">
        <v>0</v>
      </c>
      <c r="S77" s="189">
        <v>1</v>
      </c>
      <c r="T77" s="189">
        <v>0</v>
      </c>
      <c r="U77" s="189">
        <v>0</v>
      </c>
      <c r="V77" s="189">
        <v>1</v>
      </c>
      <c r="W77" s="189">
        <v>0</v>
      </c>
      <c r="X77" s="189">
        <v>0</v>
      </c>
      <c r="Y77" s="189">
        <v>1</v>
      </c>
      <c r="Z77" s="189">
        <v>0</v>
      </c>
      <c r="AA77" s="189">
        <v>0</v>
      </c>
      <c r="AB77" s="189">
        <v>1</v>
      </c>
      <c r="AC77" s="189">
        <v>0</v>
      </c>
      <c r="AD77" s="189">
        <v>0</v>
      </c>
      <c r="AE77" s="189">
        <v>1</v>
      </c>
      <c r="AF77" s="190">
        <v>17.856300000000001</v>
      </c>
      <c r="AG77" s="189">
        <v>0</v>
      </c>
      <c r="AH77" s="189">
        <v>1</v>
      </c>
      <c r="AI77" s="189">
        <v>0</v>
      </c>
      <c r="AJ77" s="189">
        <v>0</v>
      </c>
      <c r="AK77" s="189">
        <v>1</v>
      </c>
      <c r="AL77" s="189">
        <v>0</v>
      </c>
      <c r="AM77" s="189">
        <v>0</v>
      </c>
      <c r="AN77" s="189">
        <v>1</v>
      </c>
      <c r="AO77" s="189">
        <v>0</v>
      </c>
      <c r="AP77" s="189">
        <v>0</v>
      </c>
      <c r="AQ77" s="189">
        <v>1</v>
      </c>
      <c r="AR77" s="189">
        <v>0</v>
      </c>
      <c r="AS77" s="189">
        <v>0</v>
      </c>
      <c r="AT77" s="189">
        <v>1</v>
      </c>
      <c r="AU77" s="189">
        <v>0</v>
      </c>
      <c r="AV77" s="189">
        <v>0</v>
      </c>
      <c r="AW77" s="189">
        <v>1</v>
      </c>
      <c r="AX77" s="189">
        <v>0</v>
      </c>
      <c r="AY77" s="189">
        <v>0</v>
      </c>
      <c r="AZ77" s="189">
        <v>1</v>
      </c>
      <c r="BA77" s="189">
        <v>0</v>
      </c>
      <c r="BB77" s="189">
        <v>0</v>
      </c>
      <c r="BC77" s="189">
        <v>1</v>
      </c>
      <c r="BD77" s="189">
        <v>0</v>
      </c>
      <c r="BE77" s="189">
        <v>0</v>
      </c>
      <c r="BF77" s="189">
        <v>1</v>
      </c>
      <c r="BG77" s="189">
        <v>0</v>
      </c>
      <c r="BH77" s="189">
        <v>0</v>
      </c>
      <c r="BI77" s="189">
        <v>1</v>
      </c>
      <c r="BJ77" s="189">
        <v>0</v>
      </c>
      <c r="BK77" s="189">
        <v>0</v>
      </c>
      <c r="BL77" s="189">
        <v>1</v>
      </c>
      <c r="BM77" s="189">
        <v>0</v>
      </c>
      <c r="BN77" s="189">
        <v>0</v>
      </c>
      <c r="BO77" s="189">
        <v>1</v>
      </c>
      <c r="BP77" s="189">
        <v>0</v>
      </c>
      <c r="BQ77" s="189">
        <v>0</v>
      </c>
      <c r="BR77" s="189">
        <v>1</v>
      </c>
      <c r="BS77" s="189">
        <v>0</v>
      </c>
      <c r="BT77" s="189">
        <v>0</v>
      </c>
      <c r="BU77" s="189">
        <v>1</v>
      </c>
      <c r="BV77" s="189">
        <v>0</v>
      </c>
      <c r="BW77" s="189">
        <v>0</v>
      </c>
      <c r="BX77" s="189">
        <v>1</v>
      </c>
      <c r="BY77" s="189">
        <v>0</v>
      </c>
      <c r="BZ77" s="189">
        <v>0</v>
      </c>
      <c r="CA77" s="189">
        <v>1</v>
      </c>
      <c r="CB77" s="189">
        <v>0</v>
      </c>
      <c r="CC77" s="189">
        <v>0</v>
      </c>
      <c r="CD77" s="189">
        <v>1</v>
      </c>
      <c r="CE77" s="189">
        <v>0</v>
      </c>
      <c r="CF77" s="189">
        <v>0</v>
      </c>
      <c r="CG77" s="189">
        <v>1</v>
      </c>
      <c r="CH77" s="189">
        <v>0</v>
      </c>
      <c r="CI77" s="189">
        <v>0</v>
      </c>
      <c r="CJ77" s="189">
        <v>1</v>
      </c>
      <c r="CK77" s="189">
        <v>0</v>
      </c>
      <c r="CL77" s="189">
        <v>0</v>
      </c>
      <c r="CM77" s="189">
        <v>1</v>
      </c>
      <c r="CN77" s="189">
        <v>0</v>
      </c>
      <c r="CO77" s="189">
        <v>0</v>
      </c>
      <c r="CP77" s="189">
        <v>1</v>
      </c>
      <c r="CQ77" s="189">
        <v>0</v>
      </c>
      <c r="CR77" s="189">
        <v>0</v>
      </c>
      <c r="CS77" s="189">
        <v>1</v>
      </c>
      <c r="CT77" s="189">
        <v>0</v>
      </c>
      <c r="CU77" s="189">
        <v>0</v>
      </c>
      <c r="CV77" s="189">
        <v>1</v>
      </c>
      <c r="CW77" s="189">
        <v>0</v>
      </c>
      <c r="CX77" s="189">
        <v>0</v>
      </c>
      <c r="CY77" s="189">
        <v>1</v>
      </c>
      <c r="CZ77" s="189">
        <v>0</v>
      </c>
      <c r="DA77" s="189">
        <v>0</v>
      </c>
      <c r="DB77" s="189">
        <v>1</v>
      </c>
      <c r="DC77" s="189">
        <v>0</v>
      </c>
      <c r="DD77" s="189">
        <v>0</v>
      </c>
      <c r="DE77" s="189">
        <v>1</v>
      </c>
      <c r="DF77" s="189">
        <v>0</v>
      </c>
      <c r="DG77" s="189">
        <v>0</v>
      </c>
      <c r="DH77" s="189">
        <v>1</v>
      </c>
      <c r="DI77" s="189">
        <v>0</v>
      </c>
      <c r="DJ77" s="189">
        <v>0</v>
      </c>
      <c r="DK77" s="189">
        <v>1</v>
      </c>
      <c r="DL77" s="189">
        <v>0</v>
      </c>
      <c r="DM77" s="189">
        <v>0</v>
      </c>
      <c r="DN77" s="189">
        <v>1</v>
      </c>
      <c r="DO77" s="189">
        <v>0</v>
      </c>
      <c r="DP77" s="189">
        <v>0</v>
      </c>
      <c r="DQ77" s="189">
        <v>1</v>
      </c>
      <c r="DR77" s="189">
        <v>0</v>
      </c>
      <c r="DS77" s="189">
        <v>0</v>
      </c>
      <c r="DT77" s="189">
        <v>1</v>
      </c>
      <c r="DU77" s="189">
        <v>0</v>
      </c>
      <c r="DV77" s="189">
        <v>0</v>
      </c>
      <c r="DW77" s="189">
        <v>1</v>
      </c>
      <c r="DX77" s="189">
        <v>0</v>
      </c>
      <c r="DY77" s="189">
        <v>0</v>
      </c>
      <c r="DZ77" s="189">
        <v>1</v>
      </c>
      <c r="EA77" s="189">
        <v>0</v>
      </c>
      <c r="EB77" s="189">
        <v>0</v>
      </c>
      <c r="EC77" s="189">
        <v>1</v>
      </c>
      <c r="ED77" s="189">
        <v>0</v>
      </c>
      <c r="EE77" s="189">
        <v>0</v>
      </c>
      <c r="EF77" s="189">
        <v>1</v>
      </c>
      <c r="EG77" s="189">
        <v>0</v>
      </c>
      <c r="EH77" s="189">
        <v>0</v>
      </c>
      <c r="EI77" s="189">
        <v>1</v>
      </c>
      <c r="EJ77" s="189">
        <v>0</v>
      </c>
      <c r="EK77" s="189">
        <v>0</v>
      </c>
      <c r="EL77" s="189">
        <v>1</v>
      </c>
      <c r="EM77" s="189">
        <v>0</v>
      </c>
      <c r="EN77" s="189">
        <v>0</v>
      </c>
      <c r="EO77" s="189">
        <v>1</v>
      </c>
      <c r="EP77" s="189">
        <v>0</v>
      </c>
      <c r="EQ77" s="189">
        <v>0</v>
      </c>
      <c r="ER77" s="189">
        <v>1</v>
      </c>
      <c r="ES77" s="189">
        <v>0</v>
      </c>
      <c r="ET77" s="189">
        <v>0</v>
      </c>
    </row>
    <row r="78" spans="1:150" x14ac:dyDescent="0.25">
      <c r="A78" s="1"/>
      <c r="B78" s="191" t="s">
        <v>3158</v>
      </c>
      <c r="C78" s="191" t="s">
        <v>99</v>
      </c>
      <c r="D78" s="191" t="s">
        <v>100</v>
      </c>
      <c r="E78" s="191" t="s">
        <v>3159</v>
      </c>
      <c r="F78" s="191" t="s">
        <v>3160</v>
      </c>
      <c r="G78" s="192">
        <v>1</v>
      </c>
      <c r="H78" s="193" t="s">
        <v>972</v>
      </c>
      <c r="I78" s="193" t="s">
        <v>972</v>
      </c>
      <c r="J78" s="192">
        <v>1</v>
      </c>
      <c r="K78" s="193" t="s">
        <v>972</v>
      </c>
      <c r="L78" s="193" t="s">
        <v>972</v>
      </c>
      <c r="M78" s="192">
        <v>1</v>
      </c>
      <c r="N78" s="193" t="s">
        <v>972</v>
      </c>
      <c r="O78" s="193" t="s">
        <v>972</v>
      </c>
      <c r="P78" s="192">
        <v>1</v>
      </c>
      <c r="Q78" s="193" t="s">
        <v>972</v>
      </c>
      <c r="R78" s="193" t="s">
        <v>972</v>
      </c>
      <c r="S78" s="192">
        <v>1</v>
      </c>
      <c r="T78" s="193" t="s">
        <v>972</v>
      </c>
      <c r="U78" s="193" t="s">
        <v>972</v>
      </c>
      <c r="V78" s="192">
        <v>1</v>
      </c>
      <c r="W78" s="193" t="s">
        <v>972</v>
      </c>
      <c r="X78" s="193" t="s">
        <v>972</v>
      </c>
      <c r="Y78" s="192">
        <v>1</v>
      </c>
      <c r="Z78" s="193" t="s">
        <v>972</v>
      </c>
      <c r="AA78" s="193" t="s">
        <v>972</v>
      </c>
      <c r="AB78" s="192">
        <v>1</v>
      </c>
      <c r="AC78" s="193" t="s">
        <v>972</v>
      </c>
      <c r="AD78" s="193" t="s">
        <v>972</v>
      </c>
      <c r="AE78" s="192">
        <v>1</v>
      </c>
      <c r="AF78" s="193" t="s">
        <v>972</v>
      </c>
      <c r="AG78" s="193" t="s">
        <v>972</v>
      </c>
      <c r="AH78" s="192">
        <v>1</v>
      </c>
      <c r="AI78" s="193" t="s">
        <v>972</v>
      </c>
      <c r="AJ78" s="193" t="s">
        <v>972</v>
      </c>
      <c r="AK78" s="192">
        <v>1</v>
      </c>
      <c r="AL78" s="193" t="s">
        <v>972</v>
      </c>
      <c r="AM78" s="193" t="s">
        <v>972</v>
      </c>
      <c r="AN78" s="192">
        <v>1</v>
      </c>
      <c r="AO78" s="193" t="s">
        <v>972</v>
      </c>
      <c r="AP78" s="193" t="s">
        <v>972</v>
      </c>
      <c r="AQ78" s="192">
        <v>1</v>
      </c>
      <c r="AR78" s="193" t="s">
        <v>972</v>
      </c>
      <c r="AS78" s="193" t="s">
        <v>972</v>
      </c>
      <c r="AT78" s="192">
        <v>1</v>
      </c>
      <c r="AU78" s="193" t="s">
        <v>972</v>
      </c>
      <c r="AV78" s="193" t="s">
        <v>972</v>
      </c>
      <c r="AW78" s="192">
        <v>1</v>
      </c>
      <c r="AX78" s="193" t="s">
        <v>972</v>
      </c>
      <c r="AY78" s="193" t="s">
        <v>972</v>
      </c>
      <c r="AZ78" s="192">
        <v>1</v>
      </c>
      <c r="BA78" s="193" t="s">
        <v>972</v>
      </c>
      <c r="BB78" s="193" t="s">
        <v>972</v>
      </c>
      <c r="BC78" s="192">
        <v>1</v>
      </c>
      <c r="BD78" s="193" t="s">
        <v>972</v>
      </c>
      <c r="BE78" s="193" t="s">
        <v>972</v>
      </c>
      <c r="BF78" s="192">
        <v>1</v>
      </c>
      <c r="BG78" s="193" t="s">
        <v>972</v>
      </c>
      <c r="BH78" s="193" t="s">
        <v>972</v>
      </c>
      <c r="BI78" s="192">
        <v>1</v>
      </c>
      <c r="BJ78" s="193" t="s">
        <v>972</v>
      </c>
      <c r="BK78" s="193" t="s">
        <v>972</v>
      </c>
      <c r="BL78" s="192">
        <v>1</v>
      </c>
      <c r="BM78" s="193" t="s">
        <v>972</v>
      </c>
      <c r="BN78" s="193" t="s">
        <v>972</v>
      </c>
      <c r="BO78" s="192">
        <v>1</v>
      </c>
      <c r="BP78" s="193" t="s">
        <v>972</v>
      </c>
      <c r="BQ78" s="193" t="s">
        <v>972</v>
      </c>
      <c r="BR78" s="192">
        <v>1</v>
      </c>
      <c r="BS78" s="193" t="s">
        <v>972</v>
      </c>
      <c r="BT78" s="193" t="s">
        <v>972</v>
      </c>
      <c r="BU78" s="192">
        <v>1</v>
      </c>
      <c r="BV78" s="193" t="s">
        <v>972</v>
      </c>
      <c r="BW78" s="193" t="s">
        <v>972</v>
      </c>
      <c r="BX78" s="192">
        <v>1</v>
      </c>
      <c r="BY78" s="193" t="s">
        <v>972</v>
      </c>
      <c r="BZ78" s="193" t="s">
        <v>972</v>
      </c>
      <c r="CA78" s="192">
        <v>1</v>
      </c>
      <c r="CB78" s="193" t="s">
        <v>972</v>
      </c>
      <c r="CC78" s="193" t="s">
        <v>972</v>
      </c>
      <c r="CD78" s="192">
        <v>1</v>
      </c>
      <c r="CE78" s="193" t="s">
        <v>972</v>
      </c>
      <c r="CF78" s="193" t="s">
        <v>972</v>
      </c>
      <c r="CG78" s="192">
        <v>1</v>
      </c>
      <c r="CH78" s="193" t="s">
        <v>972</v>
      </c>
      <c r="CI78" s="193" t="s">
        <v>972</v>
      </c>
      <c r="CJ78" s="192">
        <v>1</v>
      </c>
      <c r="CK78" s="193" t="s">
        <v>972</v>
      </c>
      <c r="CL78" s="193" t="s">
        <v>972</v>
      </c>
      <c r="CM78" s="192">
        <v>1</v>
      </c>
      <c r="CN78" s="193" t="s">
        <v>972</v>
      </c>
      <c r="CO78" s="193" t="s">
        <v>972</v>
      </c>
      <c r="CP78" s="192">
        <v>1</v>
      </c>
      <c r="CQ78" s="193" t="s">
        <v>972</v>
      </c>
      <c r="CR78" s="193" t="s">
        <v>972</v>
      </c>
      <c r="CS78" s="192">
        <v>1</v>
      </c>
      <c r="CT78" s="193" t="s">
        <v>972</v>
      </c>
      <c r="CU78" s="193" t="s">
        <v>972</v>
      </c>
      <c r="CV78" s="192">
        <v>1</v>
      </c>
      <c r="CW78" s="193" t="s">
        <v>972</v>
      </c>
      <c r="CX78" s="193" t="s">
        <v>972</v>
      </c>
      <c r="CY78" s="192">
        <v>1</v>
      </c>
      <c r="CZ78" s="193" t="s">
        <v>972</v>
      </c>
      <c r="DA78" s="193" t="s">
        <v>972</v>
      </c>
      <c r="DB78" s="192">
        <v>1</v>
      </c>
      <c r="DC78" s="193" t="s">
        <v>972</v>
      </c>
      <c r="DD78" s="193" t="s">
        <v>972</v>
      </c>
      <c r="DE78" s="192">
        <v>1</v>
      </c>
      <c r="DF78" s="193" t="s">
        <v>972</v>
      </c>
      <c r="DG78" s="193" t="s">
        <v>972</v>
      </c>
      <c r="DH78" s="192">
        <v>1</v>
      </c>
      <c r="DI78" s="193" t="s">
        <v>972</v>
      </c>
      <c r="DJ78" s="193" t="s">
        <v>972</v>
      </c>
      <c r="DK78" s="192">
        <v>1</v>
      </c>
      <c r="DL78" s="193" t="s">
        <v>972</v>
      </c>
      <c r="DM78" s="193" t="s">
        <v>972</v>
      </c>
      <c r="DN78" s="192">
        <v>1</v>
      </c>
      <c r="DO78" s="193" t="s">
        <v>972</v>
      </c>
      <c r="DP78" s="193" t="s">
        <v>972</v>
      </c>
      <c r="DQ78" s="192">
        <v>1</v>
      </c>
      <c r="DR78" s="193" t="s">
        <v>972</v>
      </c>
      <c r="DS78" s="193" t="s">
        <v>972</v>
      </c>
      <c r="DT78" s="192">
        <v>1</v>
      </c>
      <c r="DU78" s="193" t="s">
        <v>972</v>
      </c>
      <c r="DV78" s="193" t="s">
        <v>972</v>
      </c>
      <c r="DW78" s="192">
        <v>1</v>
      </c>
      <c r="DX78" s="193" t="s">
        <v>972</v>
      </c>
      <c r="DY78" s="193" t="s">
        <v>972</v>
      </c>
      <c r="DZ78" s="192">
        <v>1</v>
      </c>
      <c r="EA78" s="193" t="s">
        <v>972</v>
      </c>
      <c r="EB78" s="193" t="s">
        <v>972</v>
      </c>
      <c r="EC78" s="192">
        <v>1</v>
      </c>
      <c r="ED78" s="193" t="s">
        <v>972</v>
      </c>
      <c r="EE78" s="193" t="s">
        <v>972</v>
      </c>
      <c r="EF78" s="192">
        <v>1</v>
      </c>
      <c r="EG78" s="193" t="s">
        <v>972</v>
      </c>
      <c r="EH78" s="193" t="s">
        <v>972</v>
      </c>
      <c r="EI78" s="192">
        <v>1</v>
      </c>
      <c r="EJ78" s="193" t="s">
        <v>972</v>
      </c>
      <c r="EK78" s="193" t="s">
        <v>972</v>
      </c>
      <c r="EL78" s="192">
        <v>1</v>
      </c>
      <c r="EM78" s="193" t="s">
        <v>972</v>
      </c>
      <c r="EN78" s="193" t="s">
        <v>972</v>
      </c>
      <c r="EO78" s="192">
        <v>1</v>
      </c>
      <c r="EP78" s="193" t="s">
        <v>972</v>
      </c>
      <c r="EQ78" s="193" t="s">
        <v>972</v>
      </c>
      <c r="ER78" s="192">
        <v>1</v>
      </c>
      <c r="ES78" s="193" t="s">
        <v>972</v>
      </c>
      <c r="ET78" s="193" t="s">
        <v>972</v>
      </c>
    </row>
    <row r="79" spans="1:150" x14ac:dyDescent="0.25">
      <c r="A79" s="1"/>
      <c r="B79" s="191" t="s">
        <v>3161</v>
      </c>
      <c r="C79" s="191" t="s">
        <v>99</v>
      </c>
      <c r="D79" s="191" t="s">
        <v>100</v>
      </c>
      <c r="E79" s="191" t="s">
        <v>3162</v>
      </c>
      <c r="F79" s="191" t="s">
        <v>3163</v>
      </c>
      <c r="G79" s="192">
        <v>1</v>
      </c>
      <c r="H79" s="193" t="s">
        <v>972</v>
      </c>
      <c r="I79" s="193" t="s">
        <v>972</v>
      </c>
      <c r="J79" s="192">
        <v>1</v>
      </c>
      <c r="K79" s="193" t="s">
        <v>972</v>
      </c>
      <c r="L79" s="193" t="s">
        <v>972</v>
      </c>
      <c r="M79" s="192">
        <v>1</v>
      </c>
      <c r="N79" s="193" t="s">
        <v>972</v>
      </c>
      <c r="O79" s="193" t="s">
        <v>972</v>
      </c>
      <c r="P79" s="192">
        <v>1</v>
      </c>
      <c r="Q79" s="193" t="s">
        <v>972</v>
      </c>
      <c r="R79" s="193" t="s">
        <v>972</v>
      </c>
      <c r="S79" s="192">
        <v>1</v>
      </c>
      <c r="T79" s="193" t="s">
        <v>972</v>
      </c>
      <c r="U79" s="193" t="s">
        <v>972</v>
      </c>
      <c r="V79" s="192">
        <v>1</v>
      </c>
      <c r="W79" s="193" t="s">
        <v>972</v>
      </c>
      <c r="X79" s="193" t="s">
        <v>972</v>
      </c>
      <c r="Y79" s="192">
        <v>1</v>
      </c>
      <c r="Z79" s="193" t="s">
        <v>972</v>
      </c>
      <c r="AA79" s="193" t="s">
        <v>972</v>
      </c>
      <c r="AB79" s="192">
        <v>1</v>
      </c>
      <c r="AC79" s="193" t="s">
        <v>972</v>
      </c>
      <c r="AD79" s="193" t="s">
        <v>972</v>
      </c>
      <c r="AE79" s="192">
        <v>1</v>
      </c>
      <c r="AF79" s="193" t="s">
        <v>972</v>
      </c>
      <c r="AG79" s="193" t="s">
        <v>972</v>
      </c>
      <c r="AH79" s="192">
        <v>1</v>
      </c>
      <c r="AI79" s="193" t="s">
        <v>972</v>
      </c>
      <c r="AJ79" s="193" t="s">
        <v>972</v>
      </c>
      <c r="AK79" s="192">
        <v>1</v>
      </c>
      <c r="AL79" s="193" t="s">
        <v>972</v>
      </c>
      <c r="AM79" s="193" t="s">
        <v>972</v>
      </c>
      <c r="AN79" s="192">
        <v>1</v>
      </c>
      <c r="AO79" s="193" t="s">
        <v>972</v>
      </c>
      <c r="AP79" s="193" t="s">
        <v>972</v>
      </c>
      <c r="AQ79" s="192">
        <v>1</v>
      </c>
      <c r="AR79" s="193" t="s">
        <v>972</v>
      </c>
      <c r="AS79" s="193" t="s">
        <v>972</v>
      </c>
      <c r="AT79" s="192">
        <v>1</v>
      </c>
      <c r="AU79" s="193" t="s">
        <v>972</v>
      </c>
      <c r="AV79" s="193" t="s">
        <v>972</v>
      </c>
      <c r="AW79" s="192">
        <v>1</v>
      </c>
      <c r="AX79" s="193" t="s">
        <v>972</v>
      </c>
      <c r="AY79" s="193" t="s">
        <v>972</v>
      </c>
      <c r="AZ79" s="192">
        <v>1</v>
      </c>
      <c r="BA79" s="193" t="s">
        <v>972</v>
      </c>
      <c r="BB79" s="193" t="s">
        <v>972</v>
      </c>
      <c r="BC79" s="192">
        <v>1</v>
      </c>
      <c r="BD79" s="193" t="s">
        <v>972</v>
      </c>
      <c r="BE79" s="193" t="s">
        <v>972</v>
      </c>
      <c r="BF79" s="192">
        <v>1</v>
      </c>
      <c r="BG79" s="193" t="s">
        <v>972</v>
      </c>
      <c r="BH79" s="193" t="s">
        <v>972</v>
      </c>
      <c r="BI79" s="192">
        <v>1</v>
      </c>
      <c r="BJ79" s="193" t="s">
        <v>972</v>
      </c>
      <c r="BK79" s="193" t="s">
        <v>972</v>
      </c>
      <c r="BL79" s="192">
        <v>1</v>
      </c>
      <c r="BM79" s="193" t="s">
        <v>972</v>
      </c>
      <c r="BN79" s="193" t="s">
        <v>972</v>
      </c>
      <c r="BO79" s="192">
        <v>1</v>
      </c>
      <c r="BP79" s="193" t="s">
        <v>972</v>
      </c>
      <c r="BQ79" s="193" t="s">
        <v>972</v>
      </c>
      <c r="BR79" s="192">
        <v>1</v>
      </c>
      <c r="BS79" s="193" t="s">
        <v>972</v>
      </c>
      <c r="BT79" s="193" t="s">
        <v>972</v>
      </c>
      <c r="BU79" s="192">
        <v>1</v>
      </c>
      <c r="BV79" s="193" t="s">
        <v>972</v>
      </c>
      <c r="BW79" s="193" t="s">
        <v>972</v>
      </c>
      <c r="BX79" s="192">
        <v>1</v>
      </c>
      <c r="BY79" s="193" t="s">
        <v>972</v>
      </c>
      <c r="BZ79" s="193" t="s">
        <v>972</v>
      </c>
      <c r="CA79" s="192">
        <v>1</v>
      </c>
      <c r="CB79" s="193" t="s">
        <v>972</v>
      </c>
      <c r="CC79" s="193" t="s">
        <v>972</v>
      </c>
      <c r="CD79" s="192">
        <v>1</v>
      </c>
      <c r="CE79" s="193" t="s">
        <v>972</v>
      </c>
      <c r="CF79" s="193" t="s">
        <v>972</v>
      </c>
      <c r="CG79" s="192">
        <v>1</v>
      </c>
      <c r="CH79" s="193" t="s">
        <v>972</v>
      </c>
      <c r="CI79" s="193" t="s">
        <v>972</v>
      </c>
      <c r="CJ79" s="192">
        <v>1</v>
      </c>
      <c r="CK79" s="193" t="s">
        <v>972</v>
      </c>
      <c r="CL79" s="193" t="s">
        <v>972</v>
      </c>
      <c r="CM79" s="192">
        <v>1</v>
      </c>
      <c r="CN79" s="193" t="s">
        <v>972</v>
      </c>
      <c r="CO79" s="193" t="s">
        <v>972</v>
      </c>
      <c r="CP79" s="192">
        <v>1</v>
      </c>
      <c r="CQ79" s="193" t="s">
        <v>972</v>
      </c>
      <c r="CR79" s="193" t="s">
        <v>972</v>
      </c>
      <c r="CS79" s="192">
        <v>1</v>
      </c>
      <c r="CT79" s="193" t="s">
        <v>972</v>
      </c>
      <c r="CU79" s="193" t="s">
        <v>972</v>
      </c>
      <c r="CV79" s="192">
        <v>1</v>
      </c>
      <c r="CW79" s="193" t="s">
        <v>972</v>
      </c>
      <c r="CX79" s="193" t="s">
        <v>972</v>
      </c>
      <c r="CY79" s="192">
        <v>1</v>
      </c>
      <c r="CZ79" s="193" t="s">
        <v>972</v>
      </c>
      <c r="DA79" s="193" t="s">
        <v>972</v>
      </c>
      <c r="DB79" s="192">
        <v>1</v>
      </c>
      <c r="DC79" s="193" t="s">
        <v>972</v>
      </c>
      <c r="DD79" s="193" t="s">
        <v>972</v>
      </c>
      <c r="DE79" s="192">
        <v>1</v>
      </c>
      <c r="DF79" s="193" t="s">
        <v>972</v>
      </c>
      <c r="DG79" s="193" t="s">
        <v>972</v>
      </c>
      <c r="DH79" s="192">
        <v>1</v>
      </c>
      <c r="DI79" s="193" t="s">
        <v>972</v>
      </c>
      <c r="DJ79" s="193" t="s">
        <v>972</v>
      </c>
      <c r="DK79" s="192">
        <v>1</v>
      </c>
      <c r="DL79" s="193" t="s">
        <v>972</v>
      </c>
      <c r="DM79" s="193" t="s">
        <v>972</v>
      </c>
      <c r="DN79" s="192">
        <v>1</v>
      </c>
      <c r="DO79" s="193" t="s">
        <v>972</v>
      </c>
      <c r="DP79" s="193" t="s">
        <v>972</v>
      </c>
      <c r="DQ79" s="192">
        <v>1</v>
      </c>
      <c r="DR79" s="193" t="s">
        <v>972</v>
      </c>
      <c r="DS79" s="193" t="s">
        <v>972</v>
      </c>
      <c r="DT79" s="192">
        <v>1</v>
      </c>
      <c r="DU79" s="193" t="s">
        <v>972</v>
      </c>
      <c r="DV79" s="193" t="s">
        <v>972</v>
      </c>
      <c r="DW79" s="192">
        <v>1</v>
      </c>
      <c r="DX79" s="193" t="s">
        <v>972</v>
      </c>
      <c r="DY79" s="193" t="s">
        <v>972</v>
      </c>
      <c r="DZ79" s="192">
        <v>1</v>
      </c>
      <c r="EA79" s="193" t="s">
        <v>972</v>
      </c>
      <c r="EB79" s="193" t="s">
        <v>972</v>
      </c>
      <c r="EC79" s="192">
        <v>1</v>
      </c>
      <c r="ED79" s="193" t="s">
        <v>972</v>
      </c>
      <c r="EE79" s="193" t="s">
        <v>972</v>
      </c>
      <c r="EF79" s="192">
        <v>1</v>
      </c>
      <c r="EG79" s="193" t="s">
        <v>972</v>
      </c>
      <c r="EH79" s="193" t="s">
        <v>972</v>
      </c>
      <c r="EI79" s="192">
        <v>1</v>
      </c>
      <c r="EJ79" s="193" t="s">
        <v>972</v>
      </c>
      <c r="EK79" s="193" t="s">
        <v>972</v>
      </c>
      <c r="EL79" s="192">
        <v>1</v>
      </c>
      <c r="EM79" s="193" t="s">
        <v>972</v>
      </c>
      <c r="EN79" s="193" t="s">
        <v>972</v>
      </c>
      <c r="EO79" s="192">
        <v>1</v>
      </c>
      <c r="EP79" s="193" t="s">
        <v>972</v>
      </c>
      <c r="EQ79" s="193" t="s">
        <v>972</v>
      </c>
      <c r="ER79" s="192">
        <v>1</v>
      </c>
      <c r="ES79" s="193" t="s">
        <v>972</v>
      </c>
      <c r="ET79" s="193" t="s">
        <v>972</v>
      </c>
    </row>
    <row r="80" spans="1:150" x14ac:dyDescent="0.25">
      <c r="A80" s="1"/>
      <c r="B80" s="191" t="s">
        <v>3164</v>
      </c>
      <c r="C80" s="191" t="s">
        <v>99</v>
      </c>
      <c r="D80" s="191" t="s">
        <v>100</v>
      </c>
      <c r="E80" s="191" t="s">
        <v>3165</v>
      </c>
      <c r="F80" s="191" t="s">
        <v>3166</v>
      </c>
      <c r="G80" s="192">
        <v>1</v>
      </c>
      <c r="H80" s="192">
        <v>0</v>
      </c>
      <c r="I80" s="192">
        <v>0</v>
      </c>
      <c r="J80" s="192">
        <v>1</v>
      </c>
      <c r="K80" s="192">
        <v>0</v>
      </c>
      <c r="L80" s="192">
        <v>0</v>
      </c>
      <c r="M80" s="192">
        <v>1</v>
      </c>
      <c r="N80" s="192">
        <v>0</v>
      </c>
      <c r="O80" s="192">
        <v>0</v>
      </c>
      <c r="P80" s="192">
        <v>1</v>
      </c>
      <c r="Q80" s="192">
        <v>0</v>
      </c>
      <c r="R80" s="192">
        <v>0</v>
      </c>
      <c r="S80" s="192">
        <v>1</v>
      </c>
      <c r="T80" s="192">
        <v>0</v>
      </c>
      <c r="U80" s="192">
        <v>0</v>
      </c>
      <c r="V80" s="192">
        <v>1</v>
      </c>
      <c r="W80" s="192">
        <v>0</v>
      </c>
      <c r="X80" s="192">
        <v>0</v>
      </c>
      <c r="Y80" s="192">
        <v>1</v>
      </c>
      <c r="Z80" s="192">
        <v>0</v>
      </c>
      <c r="AA80" s="192">
        <v>0</v>
      </c>
      <c r="AB80" s="192">
        <v>1</v>
      </c>
      <c r="AC80" s="192">
        <v>0</v>
      </c>
      <c r="AD80" s="192">
        <v>0</v>
      </c>
      <c r="AE80" s="192">
        <v>1</v>
      </c>
      <c r="AF80" s="194">
        <v>17.856300000000001</v>
      </c>
      <c r="AG80" s="192">
        <v>0</v>
      </c>
      <c r="AH80" s="192">
        <v>1</v>
      </c>
      <c r="AI80" s="192">
        <v>0</v>
      </c>
      <c r="AJ80" s="192">
        <v>0</v>
      </c>
      <c r="AK80" s="192">
        <v>1</v>
      </c>
      <c r="AL80" s="192">
        <v>0</v>
      </c>
      <c r="AM80" s="192">
        <v>0</v>
      </c>
      <c r="AN80" s="192">
        <v>1</v>
      </c>
      <c r="AO80" s="192">
        <v>0</v>
      </c>
      <c r="AP80" s="192">
        <v>0</v>
      </c>
      <c r="AQ80" s="192">
        <v>1</v>
      </c>
      <c r="AR80" s="192">
        <v>0</v>
      </c>
      <c r="AS80" s="192">
        <v>0</v>
      </c>
      <c r="AT80" s="192">
        <v>1</v>
      </c>
      <c r="AU80" s="192">
        <v>0</v>
      </c>
      <c r="AV80" s="192">
        <v>0</v>
      </c>
      <c r="AW80" s="192">
        <v>1</v>
      </c>
      <c r="AX80" s="192">
        <v>0</v>
      </c>
      <c r="AY80" s="192">
        <v>0</v>
      </c>
      <c r="AZ80" s="192">
        <v>1</v>
      </c>
      <c r="BA80" s="192">
        <v>0</v>
      </c>
      <c r="BB80" s="192">
        <v>0</v>
      </c>
      <c r="BC80" s="192">
        <v>1</v>
      </c>
      <c r="BD80" s="192">
        <v>0</v>
      </c>
      <c r="BE80" s="192">
        <v>0</v>
      </c>
      <c r="BF80" s="192">
        <v>1</v>
      </c>
      <c r="BG80" s="192">
        <v>0</v>
      </c>
      <c r="BH80" s="192">
        <v>0</v>
      </c>
      <c r="BI80" s="192">
        <v>1</v>
      </c>
      <c r="BJ80" s="192">
        <v>0</v>
      </c>
      <c r="BK80" s="192">
        <v>0</v>
      </c>
      <c r="BL80" s="192">
        <v>1</v>
      </c>
      <c r="BM80" s="192">
        <v>0</v>
      </c>
      <c r="BN80" s="192">
        <v>0</v>
      </c>
      <c r="BO80" s="192">
        <v>1</v>
      </c>
      <c r="BP80" s="192">
        <v>0</v>
      </c>
      <c r="BQ80" s="192">
        <v>0</v>
      </c>
      <c r="BR80" s="192">
        <v>1</v>
      </c>
      <c r="BS80" s="192">
        <v>0</v>
      </c>
      <c r="BT80" s="192">
        <v>0</v>
      </c>
      <c r="BU80" s="192">
        <v>1</v>
      </c>
      <c r="BV80" s="192">
        <v>0</v>
      </c>
      <c r="BW80" s="192">
        <v>0</v>
      </c>
      <c r="BX80" s="192">
        <v>1</v>
      </c>
      <c r="BY80" s="192">
        <v>0</v>
      </c>
      <c r="BZ80" s="192">
        <v>0</v>
      </c>
      <c r="CA80" s="192">
        <v>1</v>
      </c>
      <c r="CB80" s="192">
        <v>0</v>
      </c>
      <c r="CC80" s="192">
        <v>0</v>
      </c>
      <c r="CD80" s="192">
        <v>1</v>
      </c>
      <c r="CE80" s="192">
        <v>0</v>
      </c>
      <c r="CF80" s="192">
        <v>0</v>
      </c>
      <c r="CG80" s="192">
        <v>1</v>
      </c>
      <c r="CH80" s="192">
        <v>0</v>
      </c>
      <c r="CI80" s="192">
        <v>0</v>
      </c>
      <c r="CJ80" s="192">
        <v>1</v>
      </c>
      <c r="CK80" s="192">
        <v>0</v>
      </c>
      <c r="CL80" s="192">
        <v>0</v>
      </c>
      <c r="CM80" s="192">
        <v>1</v>
      </c>
      <c r="CN80" s="192">
        <v>0</v>
      </c>
      <c r="CO80" s="192">
        <v>0</v>
      </c>
      <c r="CP80" s="192">
        <v>1</v>
      </c>
      <c r="CQ80" s="192">
        <v>0</v>
      </c>
      <c r="CR80" s="192">
        <v>0</v>
      </c>
      <c r="CS80" s="192">
        <v>1</v>
      </c>
      <c r="CT80" s="192">
        <v>0</v>
      </c>
      <c r="CU80" s="192">
        <v>0</v>
      </c>
      <c r="CV80" s="192">
        <v>1</v>
      </c>
      <c r="CW80" s="192">
        <v>0</v>
      </c>
      <c r="CX80" s="192">
        <v>0</v>
      </c>
      <c r="CY80" s="192">
        <v>1</v>
      </c>
      <c r="CZ80" s="192">
        <v>0</v>
      </c>
      <c r="DA80" s="192">
        <v>0</v>
      </c>
      <c r="DB80" s="192">
        <v>1</v>
      </c>
      <c r="DC80" s="192">
        <v>0</v>
      </c>
      <c r="DD80" s="192">
        <v>0</v>
      </c>
      <c r="DE80" s="192">
        <v>1</v>
      </c>
      <c r="DF80" s="192">
        <v>0</v>
      </c>
      <c r="DG80" s="192">
        <v>0</v>
      </c>
      <c r="DH80" s="192">
        <v>1</v>
      </c>
      <c r="DI80" s="192">
        <v>0</v>
      </c>
      <c r="DJ80" s="192">
        <v>0</v>
      </c>
      <c r="DK80" s="192">
        <v>1</v>
      </c>
      <c r="DL80" s="192">
        <v>0</v>
      </c>
      <c r="DM80" s="192">
        <v>0</v>
      </c>
      <c r="DN80" s="192">
        <v>1</v>
      </c>
      <c r="DO80" s="192">
        <v>0</v>
      </c>
      <c r="DP80" s="192">
        <v>0</v>
      </c>
      <c r="DQ80" s="192">
        <v>1</v>
      </c>
      <c r="DR80" s="192">
        <v>0</v>
      </c>
      <c r="DS80" s="192">
        <v>0</v>
      </c>
      <c r="DT80" s="192">
        <v>1</v>
      </c>
      <c r="DU80" s="192">
        <v>0</v>
      </c>
      <c r="DV80" s="192">
        <v>0</v>
      </c>
      <c r="DW80" s="192">
        <v>1</v>
      </c>
      <c r="DX80" s="192">
        <v>0</v>
      </c>
      <c r="DY80" s="192">
        <v>0</v>
      </c>
      <c r="DZ80" s="192">
        <v>1</v>
      </c>
      <c r="EA80" s="192">
        <v>0</v>
      </c>
      <c r="EB80" s="192">
        <v>0</v>
      </c>
      <c r="EC80" s="192">
        <v>1</v>
      </c>
      <c r="ED80" s="192">
        <v>0</v>
      </c>
      <c r="EE80" s="192">
        <v>0</v>
      </c>
      <c r="EF80" s="192">
        <v>1</v>
      </c>
      <c r="EG80" s="192">
        <v>0</v>
      </c>
      <c r="EH80" s="192">
        <v>0</v>
      </c>
      <c r="EI80" s="192">
        <v>1</v>
      </c>
      <c r="EJ80" s="192">
        <v>0</v>
      </c>
      <c r="EK80" s="192">
        <v>0</v>
      </c>
      <c r="EL80" s="192">
        <v>1</v>
      </c>
      <c r="EM80" s="192">
        <v>0</v>
      </c>
      <c r="EN80" s="192">
        <v>0</v>
      </c>
      <c r="EO80" s="192">
        <v>1</v>
      </c>
      <c r="EP80" s="192">
        <v>0</v>
      </c>
      <c r="EQ80" s="192">
        <v>0</v>
      </c>
      <c r="ER80" s="192">
        <v>1</v>
      </c>
      <c r="ES80" s="192">
        <v>0</v>
      </c>
      <c r="ET80" s="192">
        <v>0</v>
      </c>
    </row>
    <row r="81" spans="1:150" x14ac:dyDescent="0.25">
      <c r="A81" s="1"/>
      <c r="B81" s="188" t="s">
        <v>3167</v>
      </c>
      <c r="C81" s="188" t="s">
        <v>37</v>
      </c>
      <c r="D81" s="188" t="s">
        <v>138</v>
      </c>
      <c r="E81" s="188" t="s">
        <v>3168</v>
      </c>
      <c r="F81" s="188" t="s">
        <v>3169</v>
      </c>
      <c r="G81" s="189">
        <v>1</v>
      </c>
      <c r="H81" s="189">
        <v>0</v>
      </c>
      <c r="I81" s="189">
        <v>0</v>
      </c>
      <c r="J81" s="189">
        <v>1</v>
      </c>
      <c r="K81" s="189">
        <v>0</v>
      </c>
      <c r="L81" s="189">
        <v>0</v>
      </c>
      <c r="M81" s="189">
        <v>1</v>
      </c>
      <c r="N81" s="189">
        <v>0</v>
      </c>
      <c r="O81" s="189">
        <v>0</v>
      </c>
      <c r="P81" s="189">
        <v>1</v>
      </c>
      <c r="Q81" s="189">
        <v>0</v>
      </c>
      <c r="R81" s="189">
        <v>0</v>
      </c>
      <c r="S81" s="189">
        <v>1</v>
      </c>
      <c r="T81" s="189">
        <v>0</v>
      </c>
      <c r="U81" s="189">
        <v>0</v>
      </c>
      <c r="V81" s="189">
        <v>1</v>
      </c>
      <c r="W81" s="189">
        <v>0</v>
      </c>
      <c r="X81" s="189">
        <v>0</v>
      </c>
      <c r="Y81" s="189">
        <v>1</v>
      </c>
      <c r="Z81" s="189">
        <v>0</v>
      </c>
      <c r="AA81" s="189">
        <v>0</v>
      </c>
      <c r="AB81" s="189">
        <v>1</v>
      </c>
      <c r="AC81" s="189">
        <v>0</v>
      </c>
      <c r="AD81" s="189">
        <v>0</v>
      </c>
      <c r="AE81" s="189">
        <v>1</v>
      </c>
      <c r="AF81" s="189">
        <v>0</v>
      </c>
      <c r="AG81" s="189">
        <v>0</v>
      </c>
      <c r="AH81" s="189">
        <v>1</v>
      </c>
      <c r="AI81" s="189">
        <v>0</v>
      </c>
      <c r="AJ81" s="189">
        <v>0</v>
      </c>
      <c r="AK81" s="189">
        <v>1</v>
      </c>
      <c r="AL81" s="189">
        <v>0</v>
      </c>
      <c r="AM81" s="189">
        <v>0</v>
      </c>
      <c r="AN81" s="189">
        <v>1</v>
      </c>
      <c r="AO81" s="189">
        <v>0</v>
      </c>
      <c r="AP81" s="189">
        <v>0</v>
      </c>
      <c r="AQ81" s="189">
        <v>1</v>
      </c>
      <c r="AR81" s="189">
        <v>0</v>
      </c>
      <c r="AS81" s="189">
        <v>0</v>
      </c>
      <c r="AT81" s="189">
        <v>1</v>
      </c>
      <c r="AU81" s="189">
        <v>0</v>
      </c>
      <c r="AV81" s="189">
        <v>0</v>
      </c>
      <c r="AW81" s="189">
        <v>1</v>
      </c>
      <c r="AX81" s="189">
        <v>0</v>
      </c>
      <c r="AY81" s="189">
        <v>0</v>
      </c>
      <c r="AZ81" s="189">
        <v>1</v>
      </c>
      <c r="BA81" s="189">
        <v>0</v>
      </c>
      <c r="BB81" s="189">
        <v>0</v>
      </c>
      <c r="BC81" s="189">
        <v>1</v>
      </c>
      <c r="BD81" s="189">
        <v>0</v>
      </c>
      <c r="BE81" s="189">
        <v>0</v>
      </c>
      <c r="BF81" s="189">
        <v>1</v>
      </c>
      <c r="BG81" s="189">
        <v>0</v>
      </c>
      <c r="BH81" s="189">
        <v>0</v>
      </c>
      <c r="BI81" s="189">
        <v>1</v>
      </c>
      <c r="BJ81" s="189">
        <v>0</v>
      </c>
      <c r="BK81" s="189">
        <v>0</v>
      </c>
      <c r="BL81" s="189">
        <v>1</v>
      </c>
      <c r="BM81" s="189">
        <v>0</v>
      </c>
      <c r="BN81" s="189">
        <v>0</v>
      </c>
      <c r="BO81" s="189">
        <v>1</v>
      </c>
      <c r="BP81" s="189">
        <v>0</v>
      </c>
      <c r="BQ81" s="189">
        <v>0</v>
      </c>
      <c r="BR81" s="189">
        <v>1</v>
      </c>
      <c r="BS81" s="189">
        <v>0</v>
      </c>
      <c r="BT81" s="189">
        <v>0</v>
      </c>
      <c r="BU81" s="189">
        <v>1</v>
      </c>
      <c r="BV81" s="189">
        <v>0</v>
      </c>
      <c r="BW81" s="189">
        <v>0</v>
      </c>
      <c r="BX81" s="189">
        <v>1</v>
      </c>
      <c r="BY81" s="189">
        <v>0</v>
      </c>
      <c r="BZ81" s="189">
        <v>0</v>
      </c>
      <c r="CA81" s="189">
        <v>1</v>
      </c>
      <c r="CB81" s="189">
        <v>0</v>
      </c>
      <c r="CC81" s="189">
        <v>0</v>
      </c>
      <c r="CD81" s="189">
        <v>1</v>
      </c>
      <c r="CE81" s="189">
        <v>0</v>
      </c>
      <c r="CF81" s="189">
        <v>0</v>
      </c>
      <c r="CG81" s="189">
        <v>1</v>
      </c>
      <c r="CH81" s="189">
        <v>0</v>
      </c>
      <c r="CI81" s="189">
        <v>0</v>
      </c>
      <c r="CJ81" s="189">
        <v>1</v>
      </c>
      <c r="CK81" s="189">
        <v>0</v>
      </c>
      <c r="CL81" s="189">
        <v>0</v>
      </c>
      <c r="CM81" s="189">
        <v>1</v>
      </c>
      <c r="CN81" s="189">
        <v>0</v>
      </c>
      <c r="CO81" s="189">
        <v>0</v>
      </c>
      <c r="CP81" s="189">
        <v>1</v>
      </c>
      <c r="CQ81" s="189">
        <v>0</v>
      </c>
      <c r="CR81" s="189">
        <v>0</v>
      </c>
      <c r="CS81" s="189">
        <v>1</v>
      </c>
      <c r="CT81" s="189">
        <v>0</v>
      </c>
      <c r="CU81" s="189">
        <v>0</v>
      </c>
      <c r="CV81" s="189">
        <v>1</v>
      </c>
      <c r="CW81" s="189">
        <v>0</v>
      </c>
      <c r="CX81" s="189">
        <v>0</v>
      </c>
      <c r="CY81" s="189">
        <v>1</v>
      </c>
      <c r="CZ81" s="189">
        <v>0</v>
      </c>
      <c r="DA81" s="189">
        <v>0</v>
      </c>
      <c r="DB81" s="189">
        <v>1</v>
      </c>
      <c r="DC81" s="189">
        <v>0</v>
      </c>
      <c r="DD81" s="189">
        <v>0</v>
      </c>
      <c r="DE81" s="189">
        <v>1</v>
      </c>
      <c r="DF81" s="189">
        <v>0</v>
      </c>
      <c r="DG81" s="189">
        <v>0</v>
      </c>
      <c r="DH81" s="189">
        <v>1</v>
      </c>
      <c r="DI81" s="189">
        <v>0</v>
      </c>
      <c r="DJ81" s="189">
        <v>0</v>
      </c>
      <c r="DK81" s="189">
        <v>1</v>
      </c>
      <c r="DL81" s="189">
        <v>0</v>
      </c>
      <c r="DM81" s="189">
        <v>0</v>
      </c>
      <c r="DN81" s="189">
        <v>1</v>
      </c>
      <c r="DO81" s="189">
        <v>0</v>
      </c>
      <c r="DP81" s="189">
        <v>0</v>
      </c>
      <c r="DQ81" s="189">
        <v>1</v>
      </c>
      <c r="DR81" s="189">
        <v>0</v>
      </c>
      <c r="DS81" s="189">
        <v>0</v>
      </c>
      <c r="DT81" s="189">
        <v>1</v>
      </c>
      <c r="DU81" s="189">
        <v>0</v>
      </c>
      <c r="DV81" s="189">
        <v>0</v>
      </c>
      <c r="DW81" s="189">
        <v>1</v>
      </c>
      <c r="DX81" s="189">
        <v>0</v>
      </c>
      <c r="DY81" s="189">
        <v>0</v>
      </c>
      <c r="DZ81" s="189">
        <v>1</v>
      </c>
      <c r="EA81" s="189">
        <v>0</v>
      </c>
      <c r="EB81" s="189">
        <v>0</v>
      </c>
      <c r="EC81" s="189">
        <v>1</v>
      </c>
      <c r="ED81" s="189">
        <v>0</v>
      </c>
      <c r="EE81" s="189">
        <v>0</v>
      </c>
      <c r="EF81" s="189">
        <v>1</v>
      </c>
      <c r="EG81" s="189">
        <v>0</v>
      </c>
      <c r="EH81" s="189">
        <v>0</v>
      </c>
      <c r="EI81" s="189">
        <v>1</v>
      </c>
      <c r="EJ81" s="189">
        <v>0</v>
      </c>
      <c r="EK81" s="189">
        <v>0</v>
      </c>
      <c r="EL81" s="189">
        <v>1</v>
      </c>
      <c r="EM81" s="189">
        <v>0</v>
      </c>
      <c r="EN81" s="189">
        <v>0</v>
      </c>
      <c r="EO81" s="189">
        <v>1</v>
      </c>
      <c r="EP81" s="189">
        <v>0</v>
      </c>
      <c r="EQ81" s="189">
        <v>0</v>
      </c>
      <c r="ER81" s="189">
        <v>1</v>
      </c>
      <c r="ES81" s="189">
        <v>0</v>
      </c>
      <c r="ET81" s="189">
        <v>0</v>
      </c>
    </row>
    <row r="82" spans="1:150" x14ac:dyDescent="0.25">
      <c r="A82" s="1"/>
      <c r="B82" s="191" t="s">
        <v>3170</v>
      </c>
      <c r="C82" s="191" t="s">
        <v>37</v>
      </c>
      <c r="D82" s="191" t="s">
        <v>138</v>
      </c>
      <c r="E82" s="191" t="s">
        <v>3171</v>
      </c>
      <c r="F82" s="191" t="s">
        <v>3172</v>
      </c>
      <c r="G82" s="192">
        <v>1</v>
      </c>
      <c r="H82" s="193" t="s">
        <v>972</v>
      </c>
      <c r="I82" s="193" t="s">
        <v>972</v>
      </c>
      <c r="J82" s="192">
        <v>1</v>
      </c>
      <c r="K82" s="193" t="s">
        <v>972</v>
      </c>
      <c r="L82" s="193" t="s">
        <v>972</v>
      </c>
      <c r="M82" s="192">
        <v>1</v>
      </c>
      <c r="N82" s="193" t="s">
        <v>972</v>
      </c>
      <c r="O82" s="193" t="s">
        <v>972</v>
      </c>
      <c r="P82" s="192">
        <v>1</v>
      </c>
      <c r="Q82" s="193" t="s">
        <v>972</v>
      </c>
      <c r="R82" s="193" t="s">
        <v>972</v>
      </c>
      <c r="S82" s="192">
        <v>1</v>
      </c>
      <c r="T82" s="193" t="s">
        <v>972</v>
      </c>
      <c r="U82" s="193" t="s">
        <v>972</v>
      </c>
      <c r="V82" s="192">
        <v>1</v>
      </c>
      <c r="W82" s="193" t="s">
        <v>972</v>
      </c>
      <c r="X82" s="193" t="s">
        <v>972</v>
      </c>
      <c r="Y82" s="192">
        <v>1</v>
      </c>
      <c r="Z82" s="193" t="s">
        <v>972</v>
      </c>
      <c r="AA82" s="193" t="s">
        <v>972</v>
      </c>
      <c r="AB82" s="192">
        <v>1</v>
      </c>
      <c r="AC82" s="193" t="s">
        <v>972</v>
      </c>
      <c r="AD82" s="193" t="s">
        <v>972</v>
      </c>
      <c r="AE82" s="192">
        <v>1</v>
      </c>
      <c r="AF82" s="193" t="s">
        <v>972</v>
      </c>
      <c r="AG82" s="193" t="s">
        <v>972</v>
      </c>
      <c r="AH82" s="192">
        <v>1</v>
      </c>
      <c r="AI82" s="193" t="s">
        <v>972</v>
      </c>
      <c r="AJ82" s="193" t="s">
        <v>972</v>
      </c>
      <c r="AK82" s="192">
        <v>1</v>
      </c>
      <c r="AL82" s="193" t="s">
        <v>972</v>
      </c>
      <c r="AM82" s="193" t="s">
        <v>972</v>
      </c>
      <c r="AN82" s="192">
        <v>1</v>
      </c>
      <c r="AO82" s="193" t="s">
        <v>972</v>
      </c>
      <c r="AP82" s="193" t="s">
        <v>972</v>
      </c>
      <c r="AQ82" s="192">
        <v>1</v>
      </c>
      <c r="AR82" s="193" t="s">
        <v>972</v>
      </c>
      <c r="AS82" s="193" t="s">
        <v>972</v>
      </c>
      <c r="AT82" s="192">
        <v>1</v>
      </c>
      <c r="AU82" s="193" t="s">
        <v>972</v>
      </c>
      <c r="AV82" s="193" t="s">
        <v>972</v>
      </c>
      <c r="AW82" s="192">
        <v>1</v>
      </c>
      <c r="AX82" s="193" t="s">
        <v>972</v>
      </c>
      <c r="AY82" s="193" t="s">
        <v>972</v>
      </c>
      <c r="AZ82" s="192">
        <v>1</v>
      </c>
      <c r="BA82" s="193" t="s">
        <v>972</v>
      </c>
      <c r="BB82" s="193" t="s">
        <v>972</v>
      </c>
      <c r="BC82" s="192">
        <v>1</v>
      </c>
      <c r="BD82" s="193" t="s">
        <v>972</v>
      </c>
      <c r="BE82" s="193" t="s">
        <v>972</v>
      </c>
      <c r="BF82" s="192">
        <v>1</v>
      </c>
      <c r="BG82" s="193" t="s">
        <v>972</v>
      </c>
      <c r="BH82" s="193" t="s">
        <v>972</v>
      </c>
      <c r="BI82" s="192">
        <v>1</v>
      </c>
      <c r="BJ82" s="193" t="s">
        <v>972</v>
      </c>
      <c r="BK82" s="193" t="s">
        <v>972</v>
      </c>
      <c r="BL82" s="192">
        <v>1</v>
      </c>
      <c r="BM82" s="193" t="s">
        <v>972</v>
      </c>
      <c r="BN82" s="193" t="s">
        <v>972</v>
      </c>
      <c r="BO82" s="192">
        <v>1</v>
      </c>
      <c r="BP82" s="193" t="s">
        <v>972</v>
      </c>
      <c r="BQ82" s="193" t="s">
        <v>972</v>
      </c>
      <c r="BR82" s="192">
        <v>1</v>
      </c>
      <c r="BS82" s="193" t="s">
        <v>972</v>
      </c>
      <c r="BT82" s="193" t="s">
        <v>972</v>
      </c>
      <c r="BU82" s="192">
        <v>1</v>
      </c>
      <c r="BV82" s="193" t="s">
        <v>972</v>
      </c>
      <c r="BW82" s="193" t="s">
        <v>972</v>
      </c>
      <c r="BX82" s="192">
        <v>1</v>
      </c>
      <c r="BY82" s="193" t="s">
        <v>972</v>
      </c>
      <c r="BZ82" s="193" t="s">
        <v>972</v>
      </c>
      <c r="CA82" s="192">
        <v>1</v>
      </c>
      <c r="CB82" s="193" t="s">
        <v>972</v>
      </c>
      <c r="CC82" s="193" t="s">
        <v>972</v>
      </c>
      <c r="CD82" s="192">
        <v>1</v>
      </c>
      <c r="CE82" s="193" t="s">
        <v>972</v>
      </c>
      <c r="CF82" s="193" t="s">
        <v>972</v>
      </c>
      <c r="CG82" s="192">
        <v>1</v>
      </c>
      <c r="CH82" s="193" t="s">
        <v>972</v>
      </c>
      <c r="CI82" s="193" t="s">
        <v>972</v>
      </c>
      <c r="CJ82" s="192">
        <v>1</v>
      </c>
      <c r="CK82" s="193" t="s">
        <v>972</v>
      </c>
      <c r="CL82" s="193" t="s">
        <v>972</v>
      </c>
      <c r="CM82" s="192">
        <v>1</v>
      </c>
      <c r="CN82" s="193" t="s">
        <v>972</v>
      </c>
      <c r="CO82" s="193" t="s">
        <v>972</v>
      </c>
      <c r="CP82" s="192">
        <v>1</v>
      </c>
      <c r="CQ82" s="193" t="s">
        <v>972</v>
      </c>
      <c r="CR82" s="193" t="s">
        <v>972</v>
      </c>
      <c r="CS82" s="192">
        <v>1</v>
      </c>
      <c r="CT82" s="193" t="s">
        <v>972</v>
      </c>
      <c r="CU82" s="193" t="s">
        <v>972</v>
      </c>
      <c r="CV82" s="192">
        <v>1</v>
      </c>
      <c r="CW82" s="193" t="s">
        <v>972</v>
      </c>
      <c r="CX82" s="193" t="s">
        <v>972</v>
      </c>
      <c r="CY82" s="192">
        <v>1</v>
      </c>
      <c r="CZ82" s="193" t="s">
        <v>972</v>
      </c>
      <c r="DA82" s="193" t="s">
        <v>972</v>
      </c>
      <c r="DB82" s="192">
        <v>1</v>
      </c>
      <c r="DC82" s="193" t="s">
        <v>972</v>
      </c>
      <c r="DD82" s="193" t="s">
        <v>972</v>
      </c>
      <c r="DE82" s="192">
        <v>1</v>
      </c>
      <c r="DF82" s="193" t="s">
        <v>972</v>
      </c>
      <c r="DG82" s="193" t="s">
        <v>972</v>
      </c>
      <c r="DH82" s="192">
        <v>1</v>
      </c>
      <c r="DI82" s="193" t="s">
        <v>972</v>
      </c>
      <c r="DJ82" s="193" t="s">
        <v>972</v>
      </c>
      <c r="DK82" s="192">
        <v>1</v>
      </c>
      <c r="DL82" s="193" t="s">
        <v>972</v>
      </c>
      <c r="DM82" s="193" t="s">
        <v>972</v>
      </c>
      <c r="DN82" s="192">
        <v>1</v>
      </c>
      <c r="DO82" s="193" t="s">
        <v>972</v>
      </c>
      <c r="DP82" s="193" t="s">
        <v>972</v>
      </c>
      <c r="DQ82" s="192">
        <v>1</v>
      </c>
      <c r="DR82" s="193" t="s">
        <v>972</v>
      </c>
      <c r="DS82" s="193" t="s">
        <v>972</v>
      </c>
      <c r="DT82" s="192">
        <v>1</v>
      </c>
      <c r="DU82" s="193" t="s">
        <v>972</v>
      </c>
      <c r="DV82" s="193" t="s">
        <v>972</v>
      </c>
      <c r="DW82" s="192">
        <v>1</v>
      </c>
      <c r="DX82" s="193" t="s">
        <v>972</v>
      </c>
      <c r="DY82" s="193" t="s">
        <v>972</v>
      </c>
      <c r="DZ82" s="192">
        <v>1</v>
      </c>
      <c r="EA82" s="193" t="s">
        <v>972</v>
      </c>
      <c r="EB82" s="193" t="s">
        <v>972</v>
      </c>
      <c r="EC82" s="192">
        <v>1</v>
      </c>
      <c r="ED82" s="193" t="s">
        <v>972</v>
      </c>
      <c r="EE82" s="193" t="s">
        <v>972</v>
      </c>
      <c r="EF82" s="192">
        <v>1</v>
      </c>
      <c r="EG82" s="193" t="s">
        <v>972</v>
      </c>
      <c r="EH82" s="193" t="s">
        <v>972</v>
      </c>
      <c r="EI82" s="192">
        <v>1</v>
      </c>
      <c r="EJ82" s="193" t="s">
        <v>972</v>
      </c>
      <c r="EK82" s="193" t="s">
        <v>972</v>
      </c>
      <c r="EL82" s="192">
        <v>1</v>
      </c>
      <c r="EM82" s="193" t="s">
        <v>972</v>
      </c>
      <c r="EN82" s="193" t="s">
        <v>972</v>
      </c>
      <c r="EO82" s="192">
        <v>1</v>
      </c>
      <c r="EP82" s="193" t="s">
        <v>972</v>
      </c>
      <c r="EQ82" s="193" t="s">
        <v>972</v>
      </c>
      <c r="ER82" s="192">
        <v>1</v>
      </c>
      <c r="ES82" s="193" t="s">
        <v>972</v>
      </c>
      <c r="ET82" s="193" t="s">
        <v>972</v>
      </c>
    </row>
    <row r="83" spans="1:150" x14ac:dyDescent="0.25">
      <c r="A83" s="1"/>
      <c r="B83" s="191" t="s">
        <v>3173</v>
      </c>
      <c r="C83" s="191" t="s">
        <v>37</v>
      </c>
      <c r="D83" s="191" t="s">
        <v>138</v>
      </c>
      <c r="E83" s="191" t="s">
        <v>3174</v>
      </c>
      <c r="F83" s="191" t="s">
        <v>3175</v>
      </c>
      <c r="G83" s="192">
        <v>1</v>
      </c>
      <c r="H83" s="193" t="s">
        <v>972</v>
      </c>
      <c r="I83" s="193" t="s">
        <v>972</v>
      </c>
      <c r="J83" s="192">
        <v>1</v>
      </c>
      <c r="K83" s="193" t="s">
        <v>972</v>
      </c>
      <c r="L83" s="193" t="s">
        <v>972</v>
      </c>
      <c r="M83" s="192">
        <v>1</v>
      </c>
      <c r="N83" s="193" t="s">
        <v>972</v>
      </c>
      <c r="O83" s="193" t="s">
        <v>972</v>
      </c>
      <c r="P83" s="192">
        <v>1</v>
      </c>
      <c r="Q83" s="193" t="s">
        <v>972</v>
      </c>
      <c r="R83" s="193" t="s">
        <v>972</v>
      </c>
      <c r="S83" s="192">
        <v>1</v>
      </c>
      <c r="T83" s="193" t="s">
        <v>972</v>
      </c>
      <c r="U83" s="193" t="s">
        <v>972</v>
      </c>
      <c r="V83" s="192">
        <v>1</v>
      </c>
      <c r="W83" s="193" t="s">
        <v>972</v>
      </c>
      <c r="X83" s="193" t="s">
        <v>972</v>
      </c>
      <c r="Y83" s="192">
        <v>1</v>
      </c>
      <c r="Z83" s="193" t="s">
        <v>972</v>
      </c>
      <c r="AA83" s="193" t="s">
        <v>972</v>
      </c>
      <c r="AB83" s="192">
        <v>1</v>
      </c>
      <c r="AC83" s="193" t="s">
        <v>972</v>
      </c>
      <c r="AD83" s="193" t="s">
        <v>972</v>
      </c>
      <c r="AE83" s="192">
        <v>1</v>
      </c>
      <c r="AF83" s="193" t="s">
        <v>972</v>
      </c>
      <c r="AG83" s="193" t="s">
        <v>972</v>
      </c>
      <c r="AH83" s="192">
        <v>1</v>
      </c>
      <c r="AI83" s="193" t="s">
        <v>972</v>
      </c>
      <c r="AJ83" s="193" t="s">
        <v>972</v>
      </c>
      <c r="AK83" s="192">
        <v>1</v>
      </c>
      <c r="AL83" s="193" t="s">
        <v>972</v>
      </c>
      <c r="AM83" s="193" t="s">
        <v>972</v>
      </c>
      <c r="AN83" s="192">
        <v>1</v>
      </c>
      <c r="AO83" s="193" t="s">
        <v>972</v>
      </c>
      <c r="AP83" s="193" t="s">
        <v>972</v>
      </c>
      <c r="AQ83" s="192">
        <v>1</v>
      </c>
      <c r="AR83" s="193" t="s">
        <v>972</v>
      </c>
      <c r="AS83" s="193" t="s">
        <v>972</v>
      </c>
      <c r="AT83" s="192">
        <v>1</v>
      </c>
      <c r="AU83" s="193" t="s">
        <v>972</v>
      </c>
      <c r="AV83" s="193" t="s">
        <v>972</v>
      </c>
      <c r="AW83" s="192">
        <v>1</v>
      </c>
      <c r="AX83" s="193" t="s">
        <v>972</v>
      </c>
      <c r="AY83" s="193" t="s">
        <v>972</v>
      </c>
      <c r="AZ83" s="192">
        <v>1</v>
      </c>
      <c r="BA83" s="193" t="s">
        <v>972</v>
      </c>
      <c r="BB83" s="193" t="s">
        <v>972</v>
      </c>
      <c r="BC83" s="192">
        <v>1</v>
      </c>
      <c r="BD83" s="193" t="s">
        <v>972</v>
      </c>
      <c r="BE83" s="193" t="s">
        <v>972</v>
      </c>
      <c r="BF83" s="192">
        <v>1</v>
      </c>
      <c r="BG83" s="193" t="s">
        <v>972</v>
      </c>
      <c r="BH83" s="193" t="s">
        <v>972</v>
      </c>
      <c r="BI83" s="192">
        <v>1</v>
      </c>
      <c r="BJ83" s="193" t="s">
        <v>972</v>
      </c>
      <c r="BK83" s="193" t="s">
        <v>972</v>
      </c>
      <c r="BL83" s="192">
        <v>1</v>
      </c>
      <c r="BM83" s="193" t="s">
        <v>972</v>
      </c>
      <c r="BN83" s="193" t="s">
        <v>972</v>
      </c>
      <c r="BO83" s="192">
        <v>1</v>
      </c>
      <c r="BP83" s="193" t="s">
        <v>972</v>
      </c>
      <c r="BQ83" s="193" t="s">
        <v>972</v>
      </c>
      <c r="BR83" s="192">
        <v>1</v>
      </c>
      <c r="BS83" s="193" t="s">
        <v>972</v>
      </c>
      <c r="BT83" s="193" t="s">
        <v>972</v>
      </c>
      <c r="BU83" s="192">
        <v>1</v>
      </c>
      <c r="BV83" s="193" t="s">
        <v>972</v>
      </c>
      <c r="BW83" s="193" t="s">
        <v>972</v>
      </c>
      <c r="BX83" s="192">
        <v>1</v>
      </c>
      <c r="BY83" s="193" t="s">
        <v>972</v>
      </c>
      <c r="BZ83" s="193" t="s">
        <v>972</v>
      </c>
      <c r="CA83" s="192">
        <v>1</v>
      </c>
      <c r="CB83" s="193" t="s">
        <v>972</v>
      </c>
      <c r="CC83" s="193" t="s">
        <v>972</v>
      </c>
      <c r="CD83" s="192">
        <v>1</v>
      </c>
      <c r="CE83" s="193" t="s">
        <v>972</v>
      </c>
      <c r="CF83" s="193" t="s">
        <v>972</v>
      </c>
      <c r="CG83" s="192">
        <v>1</v>
      </c>
      <c r="CH83" s="193" t="s">
        <v>972</v>
      </c>
      <c r="CI83" s="193" t="s">
        <v>972</v>
      </c>
      <c r="CJ83" s="192">
        <v>1</v>
      </c>
      <c r="CK83" s="193" t="s">
        <v>972</v>
      </c>
      <c r="CL83" s="193" t="s">
        <v>972</v>
      </c>
      <c r="CM83" s="192">
        <v>1</v>
      </c>
      <c r="CN83" s="193" t="s">
        <v>972</v>
      </c>
      <c r="CO83" s="193" t="s">
        <v>972</v>
      </c>
      <c r="CP83" s="192">
        <v>1</v>
      </c>
      <c r="CQ83" s="193" t="s">
        <v>972</v>
      </c>
      <c r="CR83" s="193" t="s">
        <v>972</v>
      </c>
      <c r="CS83" s="192">
        <v>1</v>
      </c>
      <c r="CT83" s="193" t="s">
        <v>972</v>
      </c>
      <c r="CU83" s="193" t="s">
        <v>972</v>
      </c>
      <c r="CV83" s="192">
        <v>1</v>
      </c>
      <c r="CW83" s="193" t="s">
        <v>972</v>
      </c>
      <c r="CX83" s="193" t="s">
        <v>972</v>
      </c>
      <c r="CY83" s="192">
        <v>1</v>
      </c>
      <c r="CZ83" s="193" t="s">
        <v>972</v>
      </c>
      <c r="DA83" s="193" t="s">
        <v>972</v>
      </c>
      <c r="DB83" s="192">
        <v>1</v>
      </c>
      <c r="DC83" s="193" t="s">
        <v>972</v>
      </c>
      <c r="DD83" s="193" t="s">
        <v>972</v>
      </c>
      <c r="DE83" s="192">
        <v>1</v>
      </c>
      <c r="DF83" s="193" t="s">
        <v>972</v>
      </c>
      <c r="DG83" s="193" t="s">
        <v>972</v>
      </c>
      <c r="DH83" s="192">
        <v>1</v>
      </c>
      <c r="DI83" s="193" t="s">
        <v>972</v>
      </c>
      <c r="DJ83" s="193" t="s">
        <v>972</v>
      </c>
      <c r="DK83" s="192">
        <v>1</v>
      </c>
      <c r="DL83" s="193" t="s">
        <v>972</v>
      </c>
      <c r="DM83" s="193" t="s">
        <v>972</v>
      </c>
      <c r="DN83" s="192">
        <v>1</v>
      </c>
      <c r="DO83" s="193" t="s">
        <v>972</v>
      </c>
      <c r="DP83" s="193" t="s">
        <v>972</v>
      </c>
      <c r="DQ83" s="192">
        <v>1</v>
      </c>
      <c r="DR83" s="193" t="s">
        <v>972</v>
      </c>
      <c r="DS83" s="193" t="s">
        <v>972</v>
      </c>
      <c r="DT83" s="192">
        <v>1</v>
      </c>
      <c r="DU83" s="193" t="s">
        <v>972</v>
      </c>
      <c r="DV83" s="193" t="s">
        <v>972</v>
      </c>
      <c r="DW83" s="192">
        <v>1</v>
      </c>
      <c r="DX83" s="193" t="s">
        <v>972</v>
      </c>
      <c r="DY83" s="193" t="s">
        <v>972</v>
      </c>
      <c r="DZ83" s="192">
        <v>1</v>
      </c>
      <c r="EA83" s="193" t="s">
        <v>972</v>
      </c>
      <c r="EB83" s="193" t="s">
        <v>972</v>
      </c>
      <c r="EC83" s="192">
        <v>1</v>
      </c>
      <c r="ED83" s="193" t="s">
        <v>972</v>
      </c>
      <c r="EE83" s="193" t="s">
        <v>972</v>
      </c>
      <c r="EF83" s="192">
        <v>1</v>
      </c>
      <c r="EG83" s="193" t="s">
        <v>972</v>
      </c>
      <c r="EH83" s="193" t="s">
        <v>972</v>
      </c>
      <c r="EI83" s="192">
        <v>1</v>
      </c>
      <c r="EJ83" s="193" t="s">
        <v>972</v>
      </c>
      <c r="EK83" s="193" t="s">
        <v>972</v>
      </c>
      <c r="EL83" s="192">
        <v>1</v>
      </c>
      <c r="EM83" s="193" t="s">
        <v>972</v>
      </c>
      <c r="EN83" s="193" t="s">
        <v>972</v>
      </c>
      <c r="EO83" s="192">
        <v>1</v>
      </c>
      <c r="EP83" s="193" t="s">
        <v>972</v>
      </c>
      <c r="EQ83" s="193" t="s">
        <v>972</v>
      </c>
      <c r="ER83" s="192">
        <v>1</v>
      </c>
      <c r="ES83" s="193" t="s">
        <v>972</v>
      </c>
      <c r="ET83" s="193" t="s">
        <v>972</v>
      </c>
    </row>
    <row r="84" spans="1:150" x14ac:dyDescent="0.25">
      <c r="A84" s="1"/>
      <c r="B84" s="191" t="s">
        <v>3176</v>
      </c>
      <c r="C84" s="191" t="s">
        <v>37</v>
      </c>
      <c r="D84" s="191" t="s">
        <v>138</v>
      </c>
      <c r="E84" s="191" t="s">
        <v>3177</v>
      </c>
      <c r="F84" s="191" t="s">
        <v>3178</v>
      </c>
      <c r="G84" s="192">
        <v>1</v>
      </c>
      <c r="H84" s="192">
        <v>0</v>
      </c>
      <c r="I84" s="192">
        <v>0</v>
      </c>
      <c r="J84" s="192">
        <v>1</v>
      </c>
      <c r="K84" s="192">
        <v>0</v>
      </c>
      <c r="L84" s="192">
        <v>0</v>
      </c>
      <c r="M84" s="192">
        <v>1</v>
      </c>
      <c r="N84" s="192">
        <v>0</v>
      </c>
      <c r="O84" s="192">
        <v>0</v>
      </c>
      <c r="P84" s="192">
        <v>1</v>
      </c>
      <c r="Q84" s="192">
        <v>0</v>
      </c>
      <c r="R84" s="192">
        <v>0</v>
      </c>
      <c r="S84" s="192">
        <v>1</v>
      </c>
      <c r="T84" s="192">
        <v>0</v>
      </c>
      <c r="U84" s="192">
        <v>0</v>
      </c>
      <c r="V84" s="192">
        <v>1</v>
      </c>
      <c r="W84" s="192">
        <v>0</v>
      </c>
      <c r="X84" s="192">
        <v>0</v>
      </c>
      <c r="Y84" s="192">
        <v>1</v>
      </c>
      <c r="Z84" s="192">
        <v>0</v>
      </c>
      <c r="AA84" s="192">
        <v>0</v>
      </c>
      <c r="AB84" s="192">
        <v>1</v>
      </c>
      <c r="AC84" s="192">
        <v>0</v>
      </c>
      <c r="AD84" s="192">
        <v>0</v>
      </c>
      <c r="AE84" s="192">
        <v>1</v>
      </c>
      <c r="AF84" s="192">
        <v>0</v>
      </c>
      <c r="AG84" s="192">
        <v>0</v>
      </c>
      <c r="AH84" s="192">
        <v>1</v>
      </c>
      <c r="AI84" s="192">
        <v>0</v>
      </c>
      <c r="AJ84" s="192">
        <v>0</v>
      </c>
      <c r="AK84" s="192">
        <v>1</v>
      </c>
      <c r="AL84" s="192">
        <v>0</v>
      </c>
      <c r="AM84" s="192">
        <v>0</v>
      </c>
      <c r="AN84" s="192">
        <v>1</v>
      </c>
      <c r="AO84" s="192">
        <v>0</v>
      </c>
      <c r="AP84" s="192">
        <v>0</v>
      </c>
      <c r="AQ84" s="192">
        <v>1</v>
      </c>
      <c r="AR84" s="192">
        <v>0</v>
      </c>
      <c r="AS84" s="192">
        <v>0</v>
      </c>
      <c r="AT84" s="192">
        <v>1</v>
      </c>
      <c r="AU84" s="192">
        <v>0</v>
      </c>
      <c r="AV84" s="192">
        <v>0</v>
      </c>
      <c r="AW84" s="192">
        <v>1</v>
      </c>
      <c r="AX84" s="192">
        <v>0</v>
      </c>
      <c r="AY84" s="192">
        <v>0</v>
      </c>
      <c r="AZ84" s="192">
        <v>1</v>
      </c>
      <c r="BA84" s="192">
        <v>0</v>
      </c>
      <c r="BB84" s="192">
        <v>0</v>
      </c>
      <c r="BC84" s="192">
        <v>1</v>
      </c>
      <c r="BD84" s="192">
        <v>0</v>
      </c>
      <c r="BE84" s="192">
        <v>0</v>
      </c>
      <c r="BF84" s="192">
        <v>1</v>
      </c>
      <c r="BG84" s="192">
        <v>0</v>
      </c>
      <c r="BH84" s="192">
        <v>0</v>
      </c>
      <c r="BI84" s="192">
        <v>1</v>
      </c>
      <c r="BJ84" s="192">
        <v>0</v>
      </c>
      <c r="BK84" s="192">
        <v>0</v>
      </c>
      <c r="BL84" s="192">
        <v>1</v>
      </c>
      <c r="BM84" s="192">
        <v>0</v>
      </c>
      <c r="BN84" s="192">
        <v>0</v>
      </c>
      <c r="BO84" s="192">
        <v>1</v>
      </c>
      <c r="BP84" s="192">
        <v>0</v>
      </c>
      <c r="BQ84" s="192">
        <v>0</v>
      </c>
      <c r="BR84" s="192">
        <v>1</v>
      </c>
      <c r="BS84" s="192">
        <v>0</v>
      </c>
      <c r="BT84" s="192">
        <v>0</v>
      </c>
      <c r="BU84" s="192">
        <v>1</v>
      </c>
      <c r="BV84" s="192">
        <v>0</v>
      </c>
      <c r="BW84" s="192">
        <v>0</v>
      </c>
      <c r="BX84" s="192">
        <v>1</v>
      </c>
      <c r="BY84" s="192">
        <v>0</v>
      </c>
      <c r="BZ84" s="192">
        <v>0</v>
      </c>
      <c r="CA84" s="192">
        <v>1</v>
      </c>
      <c r="CB84" s="192">
        <v>0</v>
      </c>
      <c r="CC84" s="192">
        <v>0</v>
      </c>
      <c r="CD84" s="192">
        <v>1</v>
      </c>
      <c r="CE84" s="192">
        <v>0</v>
      </c>
      <c r="CF84" s="192">
        <v>0</v>
      </c>
      <c r="CG84" s="192">
        <v>1</v>
      </c>
      <c r="CH84" s="192">
        <v>0</v>
      </c>
      <c r="CI84" s="192">
        <v>0</v>
      </c>
      <c r="CJ84" s="192">
        <v>1</v>
      </c>
      <c r="CK84" s="192">
        <v>0</v>
      </c>
      <c r="CL84" s="192">
        <v>0</v>
      </c>
      <c r="CM84" s="192">
        <v>1</v>
      </c>
      <c r="CN84" s="192">
        <v>0</v>
      </c>
      <c r="CO84" s="192">
        <v>0</v>
      </c>
      <c r="CP84" s="192">
        <v>1</v>
      </c>
      <c r="CQ84" s="192">
        <v>0</v>
      </c>
      <c r="CR84" s="192">
        <v>0</v>
      </c>
      <c r="CS84" s="192">
        <v>1</v>
      </c>
      <c r="CT84" s="192">
        <v>0</v>
      </c>
      <c r="CU84" s="192">
        <v>0</v>
      </c>
      <c r="CV84" s="192">
        <v>1</v>
      </c>
      <c r="CW84" s="192">
        <v>0</v>
      </c>
      <c r="CX84" s="192">
        <v>0</v>
      </c>
      <c r="CY84" s="192">
        <v>1</v>
      </c>
      <c r="CZ84" s="192">
        <v>0</v>
      </c>
      <c r="DA84" s="192">
        <v>0</v>
      </c>
      <c r="DB84" s="192">
        <v>1</v>
      </c>
      <c r="DC84" s="192">
        <v>0</v>
      </c>
      <c r="DD84" s="192">
        <v>0</v>
      </c>
      <c r="DE84" s="192">
        <v>1</v>
      </c>
      <c r="DF84" s="192">
        <v>0</v>
      </c>
      <c r="DG84" s="192">
        <v>0</v>
      </c>
      <c r="DH84" s="192">
        <v>1</v>
      </c>
      <c r="DI84" s="192">
        <v>0</v>
      </c>
      <c r="DJ84" s="192">
        <v>0</v>
      </c>
      <c r="DK84" s="192">
        <v>1</v>
      </c>
      <c r="DL84" s="192">
        <v>0</v>
      </c>
      <c r="DM84" s="192">
        <v>0</v>
      </c>
      <c r="DN84" s="192">
        <v>1</v>
      </c>
      <c r="DO84" s="192">
        <v>0</v>
      </c>
      <c r="DP84" s="192">
        <v>0</v>
      </c>
      <c r="DQ84" s="192">
        <v>1</v>
      </c>
      <c r="DR84" s="192">
        <v>0</v>
      </c>
      <c r="DS84" s="192">
        <v>0</v>
      </c>
      <c r="DT84" s="192">
        <v>1</v>
      </c>
      <c r="DU84" s="192">
        <v>0</v>
      </c>
      <c r="DV84" s="192">
        <v>0</v>
      </c>
      <c r="DW84" s="192">
        <v>1</v>
      </c>
      <c r="DX84" s="192">
        <v>0</v>
      </c>
      <c r="DY84" s="192">
        <v>0</v>
      </c>
      <c r="DZ84" s="192">
        <v>1</v>
      </c>
      <c r="EA84" s="192">
        <v>0</v>
      </c>
      <c r="EB84" s="192">
        <v>0</v>
      </c>
      <c r="EC84" s="192">
        <v>1</v>
      </c>
      <c r="ED84" s="192">
        <v>0</v>
      </c>
      <c r="EE84" s="192">
        <v>0</v>
      </c>
      <c r="EF84" s="192">
        <v>1</v>
      </c>
      <c r="EG84" s="192">
        <v>0</v>
      </c>
      <c r="EH84" s="192">
        <v>0</v>
      </c>
      <c r="EI84" s="192">
        <v>1</v>
      </c>
      <c r="EJ84" s="192">
        <v>0</v>
      </c>
      <c r="EK84" s="192">
        <v>0</v>
      </c>
      <c r="EL84" s="192">
        <v>1</v>
      </c>
      <c r="EM84" s="192">
        <v>0</v>
      </c>
      <c r="EN84" s="192">
        <v>0</v>
      </c>
      <c r="EO84" s="192">
        <v>1</v>
      </c>
      <c r="EP84" s="192">
        <v>0</v>
      </c>
      <c r="EQ84" s="192">
        <v>0</v>
      </c>
      <c r="ER84" s="192">
        <v>1</v>
      </c>
      <c r="ES84" s="192">
        <v>0</v>
      </c>
      <c r="ET84" s="192">
        <v>0</v>
      </c>
    </row>
    <row r="85" spans="1:150" x14ac:dyDescent="0.25">
      <c r="A85" s="1"/>
      <c r="B85" s="188" t="s">
        <v>3179</v>
      </c>
      <c r="C85" s="188" t="s">
        <v>144</v>
      </c>
      <c r="D85" s="188" t="s">
        <v>152</v>
      </c>
      <c r="E85" s="188" t="s">
        <v>3180</v>
      </c>
      <c r="F85" s="188" t="s">
        <v>3181</v>
      </c>
      <c r="G85" s="189">
        <v>1</v>
      </c>
      <c r="H85" s="189">
        <v>0</v>
      </c>
      <c r="I85" s="189">
        <v>0</v>
      </c>
      <c r="J85" s="189">
        <v>1</v>
      </c>
      <c r="K85" s="189">
        <v>0</v>
      </c>
      <c r="L85" s="189">
        <v>0</v>
      </c>
      <c r="M85" s="189">
        <v>1</v>
      </c>
      <c r="N85" s="189">
        <v>0</v>
      </c>
      <c r="O85" s="189">
        <v>0</v>
      </c>
      <c r="P85" s="189">
        <v>1</v>
      </c>
      <c r="Q85" s="189">
        <v>0</v>
      </c>
      <c r="R85" s="189">
        <v>0</v>
      </c>
      <c r="S85" s="189">
        <v>1</v>
      </c>
      <c r="T85" s="189">
        <v>0</v>
      </c>
      <c r="U85" s="189">
        <v>0</v>
      </c>
      <c r="V85" s="189">
        <v>1</v>
      </c>
      <c r="W85" s="189">
        <v>0</v>
      </c>
      <c r="X85" s="189">
        <v>0</v>
      </c>
      <c r="Y85" s="189">
        <v>1</v>
      </c>
      <c r="Z85" s="189">
        <v>0</v>
      </c>
      <c r="AA85" s="189">
        <v>0</v>
      </c>
      <c r="AB85" s="189">
        <v>1</v>
      </c>
      <c r="AC85" s="189">
        <v>0</v>
      </c>
      <c r="AD85" s="189">
        <v>0</v>
      </c>
      <c r="AE85" s="189">
        <v>1</v>
      </c>
      <c r="AF85" s="189">
        <v>0</v>
      </c>
      <c r="AG85" s="189">
        <v>0</v>
      </c>
      <c r="AH85" s="189">
        <v>1</v>
      </c>
      <c r="AI85" s="189">
        <v>0</v>
      </c>
      <c r="AJ85" s="189">
        <v>0</v>
      </c>
      <c r="AK85" s="189">
        <v>1</v>
      </c>
      <c r="AL85" s="189">
        <v>0</v>
      </c>
      <c r="AM85" s="189">
        <v>0</v>
      </c>
      <c r="AN85" s="189">
        <v>1</v>
      </c>
      <c r="AO85" s="189">
        <v>0</v>
      </c>
      <c r="AP85" s="189">
        <v>0</v>
      </c>
      <c r="AQ85" s="189">
        <v>1</v>
      </c>
      <c r="AR85" s="189">
        <v>0</v>
      </c>
      <c r="AS85" s="189">
        <v>0</v>
      </c>
      <c r="AT85" s="189">
        <v>1</v>
      </c>
      <c r="AU85" s="189">
        <v>0</v>
      </c>
      <c r="AV85" s="189">
        <v>0</v>
      </c>
      <c r="AW85" s="189">
        <v>1</v>
      </c>
      <c r="AX85" s="189">
        <v>0</v>
      </c>
      <c r="AY85" s="189">
        <v>0</v>
      </c>
      <c r="AZ85" s="189">
        <v>1</v>
      </c>
      <c r="BA85" s="189">
        <v>0</v>
      </c>
      <c r="BB85" s="189">
        <v>0</v>
      </c>
      <c r="BC85" s="189">
        <v>1</v>
      </c>
      <c r="BD85" s="189">
        <v>0</v>
      </c>
      <c r="BE85" s="189">
        <v>0</v>
      </c>
      <c r="BF85" s="189">
        <v>1</v>
      </c>
      <c r="BG85" s="189">
        <v>0</v>
      </c>
      <c r="BH85" s="189">
        <v>0</v>
      </c>
      <c r="BI85" s="189">
        <v>1</v>
      </c>
      <c r="BJ85" s="189">
        <v>0</v>
      </c>
      <c r="BK85" s="189">
        <v>0</v>
      </c>
      <c r="BL85" s="189">
        <v>1</v>
      </c>
      <c r="BM85" s="189">
        <v>0</v>
      </c>
      <c r="BN85" s="189">
        <v>0</v>
      </c>
      <c r="BO85" s="189">
        <v>1</v>
      </c>
      <c r="BP85" s="189">
        <v>0</v>
      </c>
      <c r="BQ85" s="189">
        <v>0</v>
      </c>
      <c r="BR85" s="189">
        <v>1</v>
      </c>
      <c r="BS85" s="189">
        <v>0</v>
      </c>
      <c r="BT85" s="189">
        <v>0</v>
      </c>
      <c r="BU85" s="189">
        <v>1</v>
      </c>
      <c r="BV85" s="189">
        <v>0</v>
      </c>
      <c r="BW85" s="189">
        <v>0</v>
      </c>
      <c r="BX85" s="189">
        <v>1</v>
      </c>
      <c r="BY85" s="189">
        <v>0</v>
      </c>
      <c r="BZ85" s="189">
        <v>0</v>
      </c>
      <c r="CA85" s="189">
        <v>1</v>
      </c>
      <c r="CB85" s="189">
        <v>0</v>
      </c>
      <c r="CC85" s="189">
        <v>0</v>
      </c>
      <c r="CD85" s="189">
        <v>1</v>
      </c>
      <c r="CE85" s="189">
        <v>0</v>
      </c>
      <c r="CF85" s="189">
        <v>0</v>
      </c>
      <c r="CG85" s="189">
        <v>1</v>
      </c>
      <c r="CH85" s="189">
        <v>0</v>
      </c>
      <c r="CI85" s="189">
        <v>0</v>
      </c>
      <c r="CJ85" s="189">
        <v>1</v>
      </c>
      <c r="CK85" s="189">
        <v>0</v>
      </c>
      <c r="CL85" s="189">
        <v>0</v>
      </c>
      <c r="CM85" s="189">
        <v>1</v>
      </c>
      <c r="CN85" s="189">
        <v>0</v>
      </c>
      <c r="CO85" s="189">
        <v>0</v>
      </c>
      <c r="CP85" s="189">
        <v>1</v>
      </c>
      <c r="CQ85" s="189">
        <v>0</v>
      </c>
      <c r="CR85" s="189">
        <v>0</v>
      </c>
      <c r="CS85" s="189">
        <v>1</v>
      </c>
      <c r="CT85" s="189">
        <v>0</v>
      </c>
      <c r="CU85" s="189">
        <v>0</v>
      </c>
      <c r="CV85" s="189">
        <v>1</v>
      </c>
      <c r="CW85" s="189">
        <v>0</v>
      </c>
      <c r="CX85" s="189">
        <v>0</v>
      </c>
      <c r="CY85" s="189">
        <v>1</v>
      </c>
      <c r="CZ85" s="189">
        <v>0</v>
      </c>
      <c r="DA85" s="189">
        <v>0</v>
      </c>
      <c r="DB85" s="189">
        <v>1</v>
      </c>
      <c r="DC85" s="189">
        <v>0</v>
      </c>
      <c r="DD85" s="189">
        <v>0</v>
      </c>
      <c r="DE85" s="189">
        <v>1</v>
      </c>
      <c r="DF85" s="189">
        <v>0</v>
      </c>
      <c r="DG85" s="189">
        <v>0</v>
      </c>
      <c r="DH85" s="189">
        <v>1</v>
      </c>
      <c r="DI85" s="189">
        <v>0</v>
      </c>
      <c r="DJ85" s="189">
        <v>0</v>
      </c>
      <c r="DK85" s="189">
        <v>1</v>
      </c>
      <c r="DL85" s="189">
        <v>0</v>
      </c>
      <c r="DM85" s="189">
        <v>0</v>
      </c>
      <c r="DN85" s="189">
        <v>1</v>
      </c>
      <c r="DO85" s="189">
        <v>0</v>
      </c>
      <c r="DP85" s="189">
        <v>0</v>
      </c>
      <c r="DQ85" s="189">
        <v>1</v>
      </c>
      <c r="DR85" s="189">
        <v>0</v>
      </c>
      <c r="DS85" s="189">
        <v>0</v>
      </c>
      <c r="DT85" s="189">
        <v>1</v>
      </c>
      <c r="DU85" s="189">
        <v>0</v>
      </c>
      <c r="DV85" s="189">
        <v>0</v>
      </c>
      <c r="DW85" s="189">
        <v>1</v>
      </c>
      <c r="DX85" s="189">
        <v>0</v>
      </c>
      <c r="DY85" s="189">
        <v>0</v>
      </c>
      <c r="DZ85" s="189">
        <v>1</v>
      </c>
      <c r="EA85" s="189">
        <v>0</v>
      </c>
      <c r="EB85" s="189">
        <v>0</v>
      </c>
      <c r="EC85" s="189">
        <v>1</v>
      </c>
      <c r="ED85" s="189">
        <v>0</v>
      </c>
      <c r="EE85" s="189">
        <v>0</v>
      </c>
      <c r="EF85" s="189">
        <v>1</v>
      </c>
      <c r="EG85" s="189">
        <v>0</v>
      </c>
      <c r="EH85" s="189">
        <v>0</v>
      </c>
      <c r="EI85" s="189">
        <v>1</v>
      </c>
      <c r="EJ85" s="189">
        <v>0</v>
      </c>
      <c r="EK85" s="189">
        <v>0</v>
      </c>
      <c r="EL85" s="189">
        <v>1</v>
      </c>
      <c r="EM85" s="189">
        <v>0</v>
      </c>
      <c r="EN85" s="189">
        <v>0</v>
      </c>
      <c r="EO85" s="189">
        <v>1</v>
      </c>
      <c r="EP85" s="189">
        <v>0</v>
      </c>
      <c r="EQ85" s="189">
        <v>0</v>
      </c>
      <c r="ER85" s="189">
        <v>1</v>
      </c>
      <c r="ES85" s="189">
        <v>0</v>
      </c>
      <c r="ET85" s="189">
        <v>0</v>
      </c>
    </row>
    <row r="86" spans="1:150" x14ac:dyDescent="0.25">
      <c r="A86" s="1"/>
      <c r="B86" s="191" t="s">
        <v>3182</v>
      </c>
      <c r="C86" s="191" t="s">
        <v>144</v>
      </c>
      <c r="D86" s="191" t="s">
        <v>152</v>
      </c>
      <c r="E86" s="191" t="s">
        <v>3183</v>
      </c>
      <c r="F86" s="191" t="s">
        <v>3184</v>
      </c>
      <c r="G86" s="192">
        <v>1</v>
      </c>
      <c r="H86" s="192">
        <v>0</v>
      </c>
      <c r="I86" s="192">
        <v>0</v>
      </c>
      <c r="J86" s="192">
        <v>1</v>
      </c>
      <c r="K86" s="192">
        <v>0</v>
      </c>
      <c r="L86" s="192">
        <v>0</v>
      </c>
      <c r="M86" s="192">
        <v>1</v>
      </c>
      <c r="N86" s="192">
        <v>0</v>
      </c>
      <c r="O86" s="192">
        <v>0</v>
      </c>
      <c r="P86" s="192">
        <v>1</v>
      </c>
      <c r="Q86" s="192">
        <v>0</v>
      </c>
      <c r="R86" s="192">
        <v>0</v>
      </c>
      <c r="S86" s="192">
        <v>1</v>
      </c>
      <c r="T86" s="192">
        <v>0</v>
      </c>
      <c r="U86" s="192">
        <v>0</v>
      </c>
      <c r="V86" s="192">
        <v>1</v>
      </c>
      <c r="W86" s="192">
        <v>0</v>
      </c>
      <c r="X86" s="192">
        <v>0</v>
      </c>
      <c r="Y86" s="192">
        <v>1</v>
      </c>
      <c r="Z86" s="192">
        <v>0</v>
      </c>
      <c r="AA86" s="192">
        <v>0</v>
      </c>
      <c r="AB86" s="192">
        <v>1</v>
      </c>
      <c r="AC86" s="192">
        <v>0</v>
      </c>
      <c r="AD86" s="192">
        <v>0</v>
      </c>
      <c r="AE86" s="192">
        <v>1</v>
      </c>
      <c r="AF86" s="192">
        <v>0</v>
      </c>
      <c r="AG86" s="192">
        <v>0</v>
      </c>
      <c r="AH86" s="192">
        <v>1</v>
      </c>
      <c r="AI86" s="192">
        <v>0</v>
      </c>
      <c r="AJ86" s="192">
        <v>0</v>
      </c>
      <c r="AK86" s="192">
        <v>1</v>
      </c>
      <c r="AL86" s="192">
        <v>0</v>
      </c>
      <c r="AM86" s="192">
        <v>0</v>
      </c>
      <c r="AN86" s="192">
        <v>1</v>
      </c>
      <c r="AO86" s="192">
        <v>0</v>
      </c>
      <c r="AP86" s="192">
        <v>0</v>
      </c>
      <c r="AQ86" s="192">
        <v>1</v>
      </c>
      <c r="AR86" s="192">
        <v>0</v>
      </c>
      <c r="AS86" s="192">
        <v>0</v>
      </c>
      <c r="AT86" s="192">
        <v>1</v>
      </c>
      <c r="AU86" s="192">
        <v>0</v>
      </c>
      <c r="AV86" s="192">
        <v>0</v>
      </c>
      <c r="AW86" s="192">
        <v>1</v>
      </c>
      <c r="AX86" s="192">
        <v>0</v>
      </c>
      <c r="AY86" s="192">
        <v>0</v>
      </c>
      <c r="AZ86" s="192">
        <v>1</v>
      </c>
      <c r="BA86" s="192">
        <v>0</v>
      </c>
      <c r="BB86" s="192">
        <v>0</v>
      </c>
      <c r="BC86" s="192">
        <v>1</v>
      </c>
      <c r="BD86" s="192">
        <v>0</v>
      </c>
      <c r="BE86" s="192">
        <v>0</v>
      </c>
      <c r="BF86" s="192">
        <v>1</v>
      </c>
      <c r="BG86" s="192">
        <v>0</v>
      </c>
      <c r="BH86" s="192">
        <v>0</v>
      </c>
      <c r="BI86" s="192">
        <v>1</v>
      </c>
      <c r="BJ86" s="192">
        <v>0</v>
      </c>
      <c r="BK86" s="192">
        <v>0</v>
      </c>
      <c r="BL86" s="192">
        <v>1</v>
      </c>
      <c r="BM86" s="192">
        <v>0</v>
      </c>
      <c r="BN86" s="192">
        <v>0</v>
      </c>
      <c r="BO86" s="192">
        <v>1</v>
      </c>
      <c r="BP86" s="192">
        <v>0</v>
      </c>
      <c r="BQ86" s="192">
        <v>0</v>
      </c>
      <c r="BR86" s="192">
        <v>1</v>
      </c>
      <c r="BS86" s="192">
        <v>0</v>
      </c>
      <c r="BT86" s="192">
        <v>0</v>
      </c>
      <c r="BU86" s="192">
        <v>1</v>
      </c>
      <c r="BV86" s="192">
        <v>0</v>
      </c>
      <c r="BW86" s="192">
        <v>0</v>
      </c>
      <c r="BX86" s="192">
        <v>1</v>
      </c>
      <c r="BY86" s="192">
        <v>0</v>
      </c>
      <c r="BZ86" s="192">
        <v>0</v>
      </c>
      <c r="CA86" s="192">
        <v>1</v>
      </c>
      <c r="CB86" s="192">
        <v>0</v>
      </c>
      <c r="CC86" s="192">
        <v>0</v>
      </c>
      <c r="CD86" s="192">
        <v>1</v>
      </c>
      <c r="CE86" s="192">
        <v>0</v>
      </c>
      <c r="CF86" s="192">
        <v>0</v>
      </c>
      <c r="CG86" s="192">
        <v>1</v>
      </c>
      <c r="CH86" s="192">
        <v>0</v>
      </c>
      <c r="CI86" s="192">
        <v>0</v>
      </c>
      <c r="CJ86" s="192">
        <v>1</v>
      </c>
      <c r="CK86" s="192">
        <v>0</v>
      </c>
      <c r="CL86" s="192">
        <v>0</v>
      </c>
      <c r="CM86" s="192">
        <v>1</v>
      </c>
      <c r="CN86" s="192">
        <v>0</v>
      </c>
      <c r="CO86" s="192">
        <v>0</v>
      </c>
      <c r="CP86" s="192">
        <v>1</v>
      </c>
      <c r="CQ86" s="192">
        <v>0</v>
      </c>
      <c r="CR86" s="192">
        <v>0</v>
      </c>
      <c r="CS86" s="192">
        <v>1</v>
      </c>
      <c r="CT86" s="192">
        <v>0</v>
      </c>
      <c r="CU86" s="192">
        <v>0</v>
      </c>
      <c r="CV86" s="192">
        <v>1</v>
      </c>
      <c r="CW86" s="192">
        <v>0</v>
      </c>
      <c r="CX86" s="192">
        <v>0</v>
      </c>
      <c r="CY86" s="192">
        <v>1</v>
      </c>
      <c r="CZ86" s="192">
        <v>0</v>
      </c>
      <c r="DA86" s="192">
        <v>0</v>
      </c>
      <c r="DB86" s="192">
        <v>1</v>
      </c>
      <c r="DC86" s="192">
        <v>0</v>
      </c>
      <c r="DD86" s="192">
        <v>0</v>
      </c>
      <c r="DE86" s="192">
        <v>1</v>
      </c>
      <c r="DF86" s="192">
        <v>0</v>
      </c>
      <c r="DG86" s="192">
        <v>0</v>
      </c>
      <c r="DH86" s="192">
        <v>1</v>
      </c>
      <c r="DI86" s="192">
        <v>0</v>
      </c>
      <c r="DJ86" s="192">
        <v>0</v>
      </c>
      <c r="DK86" s="192">
        <v>1</v>
      </c>
      <c r="DL86" s="192">
        <v>0</v>
      </c>
      <c r="DM86" s="192">
        <v>0</v>
      </c>
      <c r="DN86" s="192">
        <v>1</v>
      </c>
      <c r="DO86" s="192">
        <v>0</v>
      </c>
      <c r="DP86" s="192">
        <v>0</v>
      </c>
      <c r="DQ86" s="192">
        <v>1</v>
      </c>
      <c r="DR86" s="192">
        <v>0</v>
      </c>
      <c r="DS86" s="192">
        <v>0</v>
      </c>
      <c r="DT86" s="192">
        <v>1</v>
      </c>
      <c r="DU86" s="192">
        <v>0</v>
      </c>
      <c r="DV86" s="192">
        <v>0</v>
      </c>
      <c r="DW86" s="192">
        <v>1</v>
      </c>
      <c r="DX86" s="192">
        <v>0</v>
      </c>
      <c r="DY86" s="192">
        <v>0</v>
      </c>
      <c r="DZ86" s="192">
        <v>1</v>
      </c>
      <c r="EA86" s="192">
        <v>0</v>
      </c>
      <c r="EB86" s="192">
        <v>0</v>
      </c>
      <c r="EC86" s="192">
        <v>1</v>
      </c>
      <c r="ED86" s="192">
        <v>0</v>
      </c>
      <c r="EE86" s="192">
        <v>0</v>
      </c>
      <c r="EF86" s="192">
        <v>1</v>
      </c>
      <c r="EG86" s="192">
        <v>0</v>
      </c>
      <c r="EH86" s="192">
        <v>0</v>
      </c>
      <c r="EI86" s="192">
        <v>1</v>
      </c>
      <c r="EJ86" s="192">
        <v>0</v>
      </c>
      <c r="EK86" s="192">
        <v>0</v>
      </c>
      <c r="EL86" s="192">
        <v>1</v>
      </c>
      <c r="EM86" s="192">
        <v>0</v>
      </c>
      <c r="EN86" s="192">
        <v>0</v>
      </c>
      <c r="EO86" s="192">
        <v>1</v>
      </c>
      <c r="EP86" s="192">
        <v>0</v>
      </c>
      <c r="EQ86" s="192">
        <v>0</v>
      </c>
      <c r="ER86" s="192">
        <v>1</v>
      </c>
      <c r="ES86" s="192">
        <v>0</v>
      </c>
      <c r="ET86" s="192">
        <v>0</v>
      </c>
    </row>
    <row r="87" spans="1:150" x14ac:dyDescent="0.25">
      <c r="A87" s="1"/>
      <c r="B87" s="191" t="s">
        <v>3185</v>
      </c>
      <c r="C87" s="191" t="s">
        <v>144</v>
      </c>
      <c r="D87" s="191" t="s">
        <v>152</v>
      </c>
      <c r="E87" s="191" t="s">
        <v>3186</v>
      </c>
      <c r="F87" s="191" t="s">
        <v>3187</v>
      </c>
      <c r="G87" s="192">
        <v>1</v>
      </c>
      <c r="H87" s="192">
        <v>0</v>
      </c>
      <c r="I87" s="192">
        <v>0</v>
      </c>
      <c r="J87" s="192">
        <v>1</v>
      </c>
      <c r="K87" s="192">
        <v>0</v>
      </c>
      <c r="L87" s="192">
        <v>0</v>
      </c>
      <c r="M87" s="192">
        <v>1</v>
      </c>
      <c r="N87" s="192">
        <v>0</v>
      </c>
      <c r="O87" s="192">
        <v>0</v>
      </c>
      <c r="P87" s="192">
        <v>1</v>
      </c>
      <c r="Q87" s="192">
        <v>0</v>
      </c>
      <c r="R87" s="192">
        <v>0</v>
      </c>
      <c r="S87" s="192">
        <v>1</v>
      </c>
      <c r="T87" s="192">
        <v>0</v>
      </c>
      <c r="U87" s="192">
        <v>0</v>
      </c>
      <c r="V87" s="192">
        <v>1</v>
      </c>
      <c r="W87" s="192">
        <v>0</v>
      </c>
      <c r="X87" s="192">
        <v>0</v>
      </c>
      <c r="Y87" s="192">
        <v>1</v>
      </c>
      <c r="Z87" s="192">
        <v>0</v>
      </c>
      <c r="AA87" s="192">
        <v>0</v>
      </c>
      <c r="AB87" s="192">
        <v>1</v>
      </c>
      <c r="AC87" s="192">
        <v>0</v>
      </c>
      <c r="AD87" s="192">
        <v>0</v>
      </c>
      <c r="AE87" s="192">
        <v>1</v>
      </c>
      <c r="AF87" s="192">
        <v>0</v>
      </c>
      <c r="AG87" s="192">
        <v>0</v>
      </c>
      <c r="AH87" s="192">
        <v>1</v>
      </c>
      <c r="AI87" s="192">
        <v>0</v>
      </c>
      <c r="AJ87" s="192">
        <v>0</v>
      </c>
      <c r="AK87" s="192">
        <v>1</v>
      </c>
      <c r="AL87" s="192">
        <v>0</v>
      </c>
      <c r="AM87" s="192">
        <v>0</v>
      </c>
      <c r="AN87" s="192">
        <v>1</v>
      </c>
      <c r="AO87" s="192">
        <v>0</v>
      </c>
      <c r="AP87" s="192">
        <v>0</v>
      </c>
      <c r="AQ87" s="192">
        <v>1</v>
      </c>
      <c r="AR87" s="192">
        <v>0</v>
      </c>
      <c r="AS87" s="192">
        <v>0</v>
      </c>
      <c r="AT87" s="192">
        <v>1</v>
      </c>
      <c r="AU87" s="192">
        <v>0</v>
      </c>
      <c r="AV87" s="192">
        <v>0</v>
      </c>
      <c r="AW87" s="192">
        <v>1</v>
      </c>
      <c r="AX87" s="192">
        <v>0</v>
      </c>
      <c r="AY87" s="192">
        <v>0</v>
      </c>
      <c r="AZ87" s="192">
        <v>1</v>
      </c>
      <c r="BA87" s="192">
        <v>0</v>
      </c>
      <c r="BB87" s="192">
        <v>0</v>
      </c>
      <c r="BC87" s="192">
        <v>1</v>
      </c>
      <c r="BD87" s="192">
        <v>0</v>
      </c>
      <c r="BE87" s="192">
        <v>0</v>
      </c>
      <c r="BF87" s="192">
        <v>1</v>
      </c>
      <c r="BG87" s="192">
        <v>0</v>
      </c>
      <c r="BH87" s="192">
        <v>0</v>
      </c>
      <c r="BI87" s="192">
        <v>1</v>
      </c>
      <c r="BJ87" s="192">
        <v>0</v>
      </c>
      <c r="BK87" s="192">
        <v>0</v>
      </c>
      <c r="BL87" s="192">
        <v>1</v>
      </c>
      <c r="BM87" s="192">
        <v>0</v>
      </c>
      <c r="BN87" s="192">
        <v>0</v>
      </c>
      <c r="BO87" s="192">
        <v>1</v>
      </c>
      <c r="BP87" s="192">
        <v>0</v>
      </c>
      <c r="BQ87" s="192">
        <v>0</v>
      </c>
      <c r="BR87" s="192">
        <v>1</v>
      </c>
      <c r="BS87" s="192">
        <v>0</v>
      </c>
      <c r="BT87" s="192">
        <v>0</v>
      </c>
      <c r="BU87" s="192">
        <v>1</v>
      </c>
      <c r="BV87" s="192">
        <v>0</v>
      </c>
      <c r="BW87" s="192">
        <v>0</v>
      </c>
      <c r="BX87" s="192">
        <v>1</v>
      </c>
      <c r="BY87" s="192">
        <v>0</v>
      </c>
      <c r="BZ87" s="192">
        <v>0</v>
      </c>
      <c r="CA87" s="192">
        <v>1</v>
      </c>
      <c r="CB87" s="192">
        <v>0</v>
      </c>
      <c r="CC87" s="192">
        <v>0</v>
      </c>
      <c r="CD87" s="192">
        <v>1</v>
      </c>
      <c r="CE87" s="192">
        <v>0</v>
      </c>
      <c r="CF87" s="192">
        <v>0</v>
      </c>
      <c r="CG87" s="192">
        <v>1</v>
      </c>
      <c r="CH87" s="192">
        <v>0</v>
      </c>
      <c r="CI87" s="192">
        <v>0</v>
      </c>
      <c r="CJ87" s="192">
        <v>1</v>
      </c>
      <c r="CK87" s="192">
        <v>0</v>
      </c>
      <c r="CL87" s="192">
        <v>0</v>
      </c>
      <c r="CM87" s="192">
        <v>1</v>
      </c>
      <c r="CN87" s="192">
        <v>0</v>
      </c>
      <c r="CO87" s="192">
        <v>0</v>
      </c>
      <c r="CP87" s="192">
        <v>1</v>
      </c>
      <c r="CQ87" s="192">
        <v>0</v>
      </c>
      <c r="CR87" s="192">
        <v>0</v>
      </c>
      <c r="CS87" s="192">
        <v>1</v>
      </c>
      <c r="CT87" s="192">
        <v>0</v>
      </c>
      <c r="CU87" s="192">
        <v>0</v>
      </c>
      <c r="CV87" s="192">
        <v>1</v>
      </c>
      <c r="CW87" s="192">
        <v>0</v>
      </c>
      <c r="CX87" s="192">
        <v>0</v>
      </c>
      <c r="CY87" s="192">
        <v>1</v>
      </c>
      <c r="CZ87" s="192">
        <v>0</v>
      </c>
      <c r="DA87" s="192">
        <v>0</v>
      </c>
      <c r="DB87" s="192">
        <v>1</v>
      </c>
      <c r="DC87" s="192">
        <v>0</v>
      </c>
      <c r="DD87" s="192">
        <v>0</v>
      </c>
      <c r="DE87" s="192">
        <v>1</v>
      </c>
      <c r="DF87" s="192">
        <v>0</v>
      </c>
      <c r="DG87" s="192">
        <v>0</v>
      </c>
      <c r="DH87" s="192">
        <v>1</v>
      </c>
      <c r="DI87" s="192">
        <v>0</v>
      </c>
      <c r="DJ87" s="192">
        <v>0</v>
      </c>
      <c r="DK87" s="192">
        <v>1</v>
      </c>
      <c r="DL87" s="192">
        <v>0</v>
      </c>
      <c r="DM87" s="192">
        <v>0</v>
      </c>
      <c r="DN87" s="192">
        <v>1</v>
      </c>
      <c r="DO87" s="192">
        <v>0</v>
      </c>
      <c r="DP87" s="192">
        <v>0</v>
      </c>
      <c r="DQ87" s="192">
        <v>1</v>
      </c>
      <c r="DR87" s="192">
        <v>0</v>
      </c>
      <c r="DS87" s="192">
        <v>0</v>
      </c>
      <c r="DT87" s="192">
        <v>1</v>
      </c>
      <c r="DU87" s="192">
        <v>0</v>
      </c>
      <c r="DV87" s="192">
        <v>0</v>
      </c>
      <c r="DW87" s="192">
        <v>1</v>
      </c>
      <c r="DX87" s="192">
        <v>0</v>
      </c>
      <c r="DY87" s="192">
        <v>0</v>
      </c>
      <c r="DZ87" s="192">
        <v>1</v>
      </c>
      <c r="EA87" s="192">
        <v>0</v>
      </c>
      <c r="EB87" s="192">
        <v>0</v>
      </c>
      <c r="EC87" s="192">
        <v>1</v>
      </c>
      <c r="ED87" s="192">
        <v>0</v>
      </c>
      <c r="EE87" s="192">
        <v>0</v>
      </c>
      <c r="EF87" s="192">
        <v>1</v>
      </c>
      <c r="EG87" s="192">
        <v>0</v>
      </c>
      <c r="EH87" s="192">
        <v>0</v>
      </c>
      <c r="EI87" s="192">
        <v>1</v>
      </c>
      <c r="EJ87" s="192">
        <v>0</v>
      </c>
      <c r="EK87" s="192">
        <v>0</v>
      </c>
      <c r="EL87" s="192">
        <v>1</v>
      </c>
      <c r="EM87" s="192">
        <v>0</v>
      </c>
      <c r="EN87" s="192">
        <v>0</v>
      </c>
      <c r="EO87" s="192">
        <v>1</v>
      </c>
      <c r="EP87" s="192">
        <v>0</v>
      </c>
      <c r="EQ87" s="192">
        <v>0</v>
      </c>
      <c r="ER87" s="192">
        <v>1</v>
      </c>
      <c r="ES87" s="192">
        <v>0</v>
      </c>
      <c r="ET87" s="192">
        <v>0</v>
      </c>
    </row>
    <row r="88" spans="1:150" x14ac:dyDescent="0.25">
      <c r="A88" s="1"/>
      <c r="B88" s="246" t="s">
        <v>968</v>
      </c>
      <c r="C88" s="246" t="s">
        <v>972</v>
      </c>
      <c r="D88" s="246" t="s">
        <v>972</v>
      </c>
      <c r="E88" s="246" t="s">
        <v>972</v>
      </c>
      <c r="F88" s="246" t="s">
        <v>972</v>
      </c>
      <c r="G88" s="195">
        <v>190</v>
      </c>
      <c r="H88" s="196">
        <v>214</v>
      </c>
      <c r="I88" s="196"/>
      <c r="J88" s="195">
        <v>190</v>
      </c>
      <c r="K88" s="196">
        <v>214</v>
      </c>
      <c r="L88" s="196"/>
      <c r="M88" s="195">
        <v>190</v>
      </c>
      <c r="N88" s="196">
        <v>214</v>
      </c>
      <c r="O88" s="196"/>
      <c r="P88" s="195">
        <v>190.0001</v>
      </c>
      <c r="Q88" s="196">
        <v>214</v>
      </c>
      <c r="R88" s="196"/>
      <c r="S88" s="195">
        <v>190</v>
      </c>
      <c r="T88" s="196">
        <v>214</v>
      </c>
      <c r="U88" s="196"/>
      <c r="V88" s="195">
        <v>190</v>
      </c>
      <c r="W88" s="196">
        <v>214</v>
      </c>
      <c r="X88" s="196"/>
      <c r="Y88" s="195">
        <v>190.0001</v>
      </c>
      <c r="Z88" s="196">
        <v>213.9999</v>
      </c>
      <c r="AA88" s="196"/>
      <c r="AB88" s="195">
        <v>190.0001</v>
      </c>
      <c r="AC88" s="196">
        <v>214</v>
      </c>
      <c r="AD88" s="196"/>
      <c r="AE88" s="195">
        <v>190</v>
      </c>
      <c r="AF88" s="196">
        <v>214</v>
      </c>
      <c r="AG88" s="196"/>
      <c r="AH88" s="195">
        <v>190</v>
      </c>
      <c r="AI88" s="196">
        <v>214</v>
      </c>
      <c r="AJ88" s="196"/>
      <c r="AK88" s="195">
        <v>190</v>
      </c>
      <c r="AL88" s="196">
        <v>214</v>
      </c>
      <c r="AM88" s="196"/>
      <c r="AN88" s="195">
        <v>190</v>
      </c>
      <c r="AO88" s="196">
        <v>214</v>
      </c>
      <c r="AP88" s="196"/>
      <c r="AQ88" s="195">
        <v>219</v>
      </c>
      <c r="AR88" s="196">
        <v>254</v>
      </c>
      <c r="AS88" s="196"/>
      <c r="AT88" s="195">
        <v>219</v>
      </c>
      <c r="AU88" s="196">
        <v>254</v>
      </c>
      <c r="AV88" s="196"/>
      <c r="AW88" s="195">
        <v>219</v>
      </c>
      <c r="AX88" s="196">
        <v>254</v>
      </c>
      <c r="AY88" s="196"/>
      <c r="AZ88" s="195">
        <v>219</v>
      </c>
      <c r="BA88" s="196">
        <v>253.9999</v>
      </c>
      <c r="BB88" s="196"/>
      <c r="BC88" s="195">
        <v>218.9999</v>
      </c>
      <c r="BD88" s="196">
        <v>254</v>
      </c>
      <c r="BE88" s="196"/>
      <c r="BF88" s="195">
        <v>218.9999</v>
      </c>
      <c r="BG88" s="196">
        <v>254</v>
      </c>
      <c r="BH88" s="196"/>
      <c r="BI88" s="195">
        <v>218.9999</v>
      </c>
      <c r="BJ88" s="196">
        <v>254</v>
      </c>
      <c r="BK88" s="196"/>
      <c r="BL88" s="195">
        <v>219</v>
      </c>
      <c r="BM88" s="196">
        <v>254</v>
      </c>
      <c r="BN88" s="196"/>
      <c r="BO88" s="195">
        <v>219</v>
      </c>
      <c r="BP88" s="196">
        <v>254</v>
      </c>
      <c r="BQ88" s="196"/>
      <c r="BR88" s="195">
        <v>219</v>
      </c>
      <c r="BS88" s="196">
        <v>254</v>
      </c>
      <c r="BT88" s="196"/>
      <c r="BU88" s="195">
        <v>190</v>
      </c>
      <c r="BV88" s="196">
        <v>202</v>
      </c>
      <c r="BW88" s="196"/>
      <c r="BX88" s="195">
        <v>190</v>
      </c>
      <c r="BY88" s="196">
        <v>202</v>
      </c>
      <c r="BZ88" s="196"/>
      <c r="CA88" s="195">
        <v>190</v>
      </c>
      <c r="CB88" s="196">
        <v>202</v>
      </c>
      <c r="CC88" s="196"/>
      <c r="CD88" s="195">
        <v>190</v>
      </c>
      <c r="CE88" s="196">
        <v>202</v>
      </c>
      <c r="CF88" s="196"/>
      <c r="CG88" s="195">
        <v>190</v>
      </c>
      <c r="CH88" s="196">
        <v>202</v>
      </c>
      <c r="CI88" s="196"/>
      <c r="CJ88" s="195">
        <v>190</v>
      </c>
      <c r="CK88" s="196">
        <v>202</v>
      </c>
      <c r="CL88" s="196"/>
      <c r="CM88" s="195">
        <v>190</v>
      </c>
      <c r="CN88" s="196">
        <v>201.9999</v>
      </c>
      <c r="CO88" s="196"/>
      <c r="CP88" s="195">
        <v>190</v>
      </c>
      <c r="CQ88" s="196">
        <v>202</v>
      </c>
      <c r="CR88" s="196"/>
      <c r="CS88" s="195">
        <v>189.9999</v>
      </c>
      <c r="CT88" s="196">
        <v>202.0001</v>
      </c>
      <c r="CU88" s="196"/>
      <c r="CV88" s="195">
        <v>190.0001</v>
      </c>
      <c r="CW88" s="196">
        <v>202.0001</v>
      </c>
      <c r="CX88" s="196"/>
      <c r="CY88" s="195">
        <v>190.0001</v>
      </c>
      <c r="CZ88" s="196">
        <v>202.0001</v>
      </c>
      <c r="DA88" s="196"/>
      <c r="DB88" s="195">
        <v>190</v>
      </c>
      <c r="DC88" s="196">
        <v>201.9999</v>
      </c>
      <c r="DD88" s="196"/>
      <c r="DE88" s="195">
        <v>190.0001</v>
      </c>
      <c r="DF88" s="196">
        <v>202.0001</v>
      </c>
      <c r="DG88" s="196"/>
      <c r="DH88" s="195">
        <v>190</v>
      </c>
      <c r="DI88" s="196">
        <v>201.9999</v>
      </c>
      <c r="DJ88" s="196"/>
      <c r="DK88" s="195">
        <v>190</v>
      </c>
      <c r="DL88" s="196">
        <v>202</v>
      </c>
      <c r="DM88" s="196"/>
      <c r="DN88" s="195">
        <v>190</v>
      </c>
      <c r="DO88" s="196">
        <v>202.0001</v>
      </c>
      <c r="DP88" s="196"/>
      <c r="DQ88" s="195">
        <v>167</v>
      </c>
      <c r="DR88" s="196">
        <v>196</v>
      </c>
      <c r="DS88" s="196"/>
      <c r="DT88" s="195">
        <v>167.0001</v>
      </c>
      <c r="DU88" s="196">
        <v>196</v>
      </c>
      <c r="DV88" s="196"/>
      <c r="DW88" s="195">
        <v>167</v>
      </c>
      <c r="DX88" s="196">
        <v>196</v>
      </c>
      <c r="DY88" s="196"/>
      <c r="DZ88" s="195">
        <v>167</v>
      </c>
      <c r="EA88" s="196">
        <v>196.0001</v>
      </c>
      <c r="EB88" s="196"/>
      <c r="EC88" s="195">
        <v>167.0001</v>
      </c>
      <c r="ED88" s="196">
        <v>196</v>
      </c>
      <c r="EE88" s="196"/>
      <c r="EF88" s="195">
        <v>167</v>
      </c>
      <c r="EG88" s="196">
        <v>196</v>
      </c>
      <c r="EH88" s="196"/>
      <c r="EI88" s="195">
        <v>190</v>
      </c>
      <c r="EJ88" s="196">
        <v>213.9999</v>
      </c>
      <c r="EK88" s="196"/>
      <c r="EL88" s="195">
        <v>190</v>
      </c>
      <c r="EM88" s="196">
        <v>214</v>
      </c>
      <c r="EN88" s="196"/>
      <c r="EO88" s="195">
        <v>190</v>
      </c>
      <c r="EP88" s="196">
        <v>213.9999</v>
      </c>
      <c r="EQ88" s="196"/>
      <c r="ER88" s="195">
        <v>189.9999</v>
      </c>
      <c r="ES88" s="196">
        <v>214</v>
      </c>
      <c r="ET88" s="196"/>
    </row>
    <row r="89" spans="1:150" ht="25.5" x14ac:dyDescent="0.25">
      <c r="A89" s="1"/>
      <c r="B89" s="247" t="s">
        <v>3188</v>
      </c>
      <c r="C89" s="247" t="s">
        <v>972</v>
      </c>
      <c r="D89" s="247" t="s">
        <v>972</v>
      </c>
      <c r="E89" s="247" t="s">
        <v>972</v>
      </c>
      <c r="F89" s="247" t="s">
        <v>972</v>
      </c>
      <c r="G89" s="197"/>
      <c r="H89" s="197" t="s">
        <v>972</v>
      </c>
      <c r="I89" s="197" t="s">
        <v>972</v>
      </c>
      <c r="J89" s="197"/>
      <c r="K89" s="197" t="s">
        <v>972</v>
      </c>
      <c r="L89" s="197" t="s">
        <v>972</v>
      </c>
      <c r="M89" s="197"/>
      <c r="N89" s="197" t="s">
        <v>972</v>
      </c>
      <c r="O89" s="197" t="s">
        <v>972</v>
      </c>
      <c r="P89" s="197"/>
      <c r="Q89" s="197" t="s">
        <v>972</v>
      </c>
      <c r="R89" s="197" t="s">
        <v>972</v>
      </c>
      <c r="S89" s="197"/>
      <c r="T89" s="197" t="s">
        <v>972</v>
      </c>
      <c r="U89" s="197" t="s">
        <v>972</v>
      </c>
      <c r="V89" s="197"/>
      <c r="W89" s="197" t="s">
        <v>972</v>
      </c>
      <c r="X89" s="197" t="s">
        <v>972</v>
      </c>
      <c r="Y89" s="197"/>
      <c r="Z89" s="197" t="s">
        <v>972</v>
      </c>
      <c r="AA89" s="197" t="s">
        <v>972</v>
      </c>
      <c r="AB89" s="197"/>
      <c r="AC89" s="197" t="s">
        <v>972</v>
      </c>
      <c r="AD89" s="197" t="s">
        <v>972</v>
      </c>
      <c r="AE89" s="197"/>
      <c r="AF89" s="197" t="s">
        <v>972</v>
      </c>
      <c r="AG89" s="197" t="s">
        <v>972</v>
      </c>
      <c r="AH89" s="197"/>
      <c r="AI89" s="197" t="s">
        <v>972</v>
      </c>
      <c r="AJ89" s="197" t="s">
        <v>972</v>
      </c>
      <c r="AK89" s="197"/>
      <c r="AL89" s="197" t="s">
        <v>972</v>
      </c>
      <c r="AM89" s="197" t="s">
        <v>972</v>
      </c>
      <c r="AN89" s="197"/>
      <c r="AO89" s="197" t="s">
        <v>972</v>
      </c>
      <c r="AP89" s="197" t="s">
        <v>972</v>
      </c>
      <c r="AQ89" s="197"/>
      <c r="AR89" s="197" t="s">
        <v>972</v>
      </c>
      <c r="AS89" s="197" t="s">
        <v>972</v>
      </c>
      <c r="AT89" s="197"/>
      <c r="AU89" s="197" t="s">
        <v>972</v>
      </c>
      <c r="AV89" s="197" t="s">
        <v>972</v>
      </c>
      <c r="AW89" s="197"/>
      <c r="AX89" s="197" t="s">
        <v>972</v>
      </c>
      <c r="AY89" s="197" t="s">
        <v>972</v>
      </c>
      <c r="AZ89" s="197"/>
      <c r="BA89" s="197" t="s">
        <v>972</v>
      </c>
      <c r="BB89" s="197" t="s">
        <v>972</v>
      </c>
      <c r="BC89" s="197"/>
      <c r="BD89" s="197" t="s">
        <v>972</v>
      </c>
      <c r="BE89" s="197" t="s">
        <v>972</v>
      </c>
      <c r="BF89" s="197"/>
      <c r="BG89" s="197" t="s">
        <v>972</v>
      </c>
      <c r="BH89" s="197" t="s">
        <v>972</v>
      </c>
      <c r="BI89" s="197"/>
      <c r="BJ89" s="197" t="s">
        <v>972</v>
      </c>
      <c r="BK89" s="197" t="s">
        <v>972</v>
      </c>
      <c r="BL89" s="197"/>
      <c r="BM89" s="197" t="s">
        <v>972</v>
      </c>
      <c r="BN89" s="197" t="s">
        <v>972</v>
      </c>
      <c r="BO89" s="197"/>
      <c r="BP89" s="197" t="s">
        <v>972</v>
      </c>
      <c r="BQ89" s="197" t="s">
        <v>972</v>
      </c>
      <c r="BR89" s="197"/>
      <c r="BS89" s="197" t="s">
        <v>972</v>
      </c>
      <c r="BT89" s="197" t="s">
        <v>972</v>
      </c>
      <c r="BU89" s="197"/>
      <c r="BV89" s="197" t="s">
        <v>972</v>
      </c>
      <c r="BW89" s="197" t="s">
        <v>972</v>
      </c>
      <c r="BX89" s="197"/>
      <c r="BY89" s="197" t="s">
        <v>972</v>
      </c>
      <c r="BZ89" s="197" t="s">
        <v>972</v>
      </c>
      <c r="CA89" s="197"/>
      <c r="CB89" s="197" t="s">
        <v>972</v>
      </c>
      <c r="CC89" s="197" t="s">
        <v>972</v>
      </c>
      <c r="CD89" s="197"/>
      <c r="CE89" s="197" t="s">
        <v>972</v>
      </c>
      <c r="CF89" s="197" t="s">
        <v>972</v>
      </c>
      <c r="CG89" s="197"/>
      <c r="CH89" s="197" t="s">
        <v>972</v>
      </c>
      <c r="CI89" s="197" t="s">
        <v>972</v>
      </c>
      <c r="CJ89" s="197"/>
      <c r="CK89" s="197" t="s">
        <v>972</v>
      </c>
      <c r="CL89" s="197" t="s">
        <v>972</v>
      </c>
      <c r="CM89" s="197"/>
      <c r="CN89" s="197" t="s">
        <v>972</v>
      </c>
      <c r="CO89" s="197" t="s">
        <v>972</v>
      </c>
      <c r="CP89" s="197"/>
      <c r="CQ89" s="197" t="s">
        <v>972</v>
      </c>
      <c r="CR89" s="197" t="s">
        <v>972</v>
      </c>
      <c r="CS89" s="197"/>
      <c r="CT89" s="197" t="s">
        <v>972</v>
      </c>
      <c r="CU89" s="197" t="s">
        <v>972</v>
      </c>
      <c r="CV89" s="197"/>
      <c r="CW89" s="197" t="s">
        <v>972</v>
      </c>
      <c r="CX89" s="197" t="s">
        <v>972</v>
      </c>
      <c r="CY89" s="197"/>
      <c r="CZ89" s="197" t="s">
        <v>972</v>
      </c>
      <c r="DA89" s="197" t="s">
        <v>972</v>
      </c>
      <c r="DB89" s="197"/>
      <c r="DC89" s="197" t="s">
        <v>972</v>
      </c>
      <c r="DD89" s="197" t="s">
        <v>972</v>
      </c>
      <c r="DE89" s="197" t="s">
        <v>3189</v>
      </c>
      <c r="DF89" s="197" t="s">
        <v>972</v>
      </c>
      <c r="DG89" s="197" t="s">
        <v>972</v>
      </c>
      <c r="DH89" s="197" t="s">
        <v>3189</v>
      </c>
      <c r="DI89" s="197" t="s">
        <v>972</v>
      </c>
      <c r="DJ89" s="197" t="s">
        <v>972</v>
      </c>
      <c r="DK89" s="197" t="s">
        <v>3189</v>
      </c>
      <c r="DL89" s="197" t="s">
        <v>972</v>
      </c>
      <c r="DM89" s="197" t="s">
        <v>972</v>
      </c>
      <c r="DN89" s="197" t="s">
        <v>3189</v>
      </c>
      <c r="DO89" s="197" t="s">
        <v>972</v>
      </c>
      <c r="DP89" s="197" t="s">
        <v>972</v>
      </c>
      <c r="DQ89" s="197" t="s">
        <v>3189</v>
      </c>
      <c r="DR89" s="197" t="s">
        <v>972</v>
      </c>
      <c r="DS89" s="197" t="s">
        <v>972</v>
      </c>
      <c r="DT89" s="197" t="s">
        <v>3189</v>
      </c>
      <c r="DU89" s="197" t="s">
        <v>972</v>
      </c>
      <c r="DV89" s="197" t="s">
        <v>972</v>
      </c>
      <c r="DW89" s="197" t="s">
        <v>3190</v>
      </c>
      <c r="DX89" s="197" t="s">
        <v>972</v>
      </c>
      <c r="DY89" s="197" t="s">
        <v>972</v>
      </c>
      <c r="DZ89" s="197" t="s">
        <v>3189</v>
      </c>
      <c r="EA89" s="197" t="s">
        <v>972</v>
      </c>
      <c r="EB89" s="197" t="s">
        <v>972</v>
      </c>
      <c r="EC89" s="197" t="s">
        <v>3189</v>
      </c>
      <c r="ED89" s="197" t="s">
        <v>972</v>
      </c>
      <c r="EE89" s="197" t="s">
        <v>972</v>
      </c>
      <c r="EF89" s="197"/>
      <c r="EG89" s="197" t="s">
        <v>972</v>
      </c>
      <c r="EH89" s="197" t="s">
        <v>972</v>
      </c>
      <c r="EI89" s="197"/>
      <c r="EJ89" s="197" t="s">
        <v>972</v>
      </c>
      <c r="EK89" s="197" t="s">
        <v>972</v>
      </c>
      <c r="EL89" s="197"/>
      <c r="EM89" s="197" t="s">
        <v>972</v>
      </c>
      <c r="EN89" s="197" t="s">
        <v>972</v>
      </c>
      <c r="EO89" s="197"/>
      <c r="EP89" s="197" t="s">
        <v>972</v>
      </c>
      <c r="EQ89" s="197" t="s">
        <v>972</v>
      </c>
      <c r="ER89" s="197"/>
      <c r="ES89" s="197" t="s">
        <v>972</v>
      </c>
      <c r="ET89" s="197" t="s">
        <v>972</v>
      </c>
    </row>
  </sheetData>
  <mergeCells count="3">
    <mergeCell ref="B3:G3"/>
    <mergeCell ref="B88:F88"/>
    <mergeCell ref="B89:F89"/>
  </mergeCells>
  <pageMargins left="0.7" right="0.7" top="0.75" bottom="0.75" header="0.3" footer="0.3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G55"/>
  <sheetViews>
    <sheetView showGridLines="0" zoomScale="85" workbookViewId="0">
      <pane xSplit="3" ySplit="7" topLeftCell="D8" activePane="bottomRight" state="frozen"/>
      <selection pane="topRight" activeCell="D1" sqref="D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2" customWidth="1"/>
    <col min="2" max="3" width="12" customWidth="1"/>
    <col min="4" max="5" width="20" customWidth="1"/>
  </cols>
  <sheetData>
    <row r="1" spans="1:7" x14ac:dyDescent="0.25">
      <c r="A1" s="1"/>
      <c r="B1" s="1"/>
      <c r="C1" s="1"/>
      <c r="D1" s="1"/>
      <c r="E1" s="1"/>
    </row>
    <row r="2" spans="1:7" x14ac:dyDescent="0.25">
      <c r="A2" s="1"/>
      <c r="B2" s="1"/>
      <c r="C2" s="1"/>
      <c r="D2" s="1"/>
      <c r="E2" s="1"/>
    </row>
    <row r="3" spans="1:7" ht="69" customHeight="1" x14ac:dyDescent="0.25">
      <c r="A3" s="1"/>
      <c r="B3" s="203" t="s">
        <v>0</v>
      </c>
      <c r="C3" s="204"/>
      <c r="D3" s="204"/>
      <c r="E3" s="204"/>
      <c r="F3" s="206"/>
      <c r="G3" s="206"/>
    </row>
    <row r="4" spans="1:7" ht="0" hidden="1" customHeight="1" x14ac:dyDescent="0.25">
      <c r="A4" s="1"/>
      <c r="B4" s="1"/>
      <c r="C4" s="1"/>
      <c r="D4" s="1"/>
      <c r="E4" s="1"/>
    </row>
    <row r="5" spans="1:7" ht="23.25" x14ac:dyDescent="0.35">
      <c r="A5" s="1"/>
      <c r="B5" s="22" t="s">
        <v>3191</v>
      </c>
      <c r="C5" s="1"/>
      <c r="D5" s="1"/>
      <c r="E5" s="1"/>
    </row>
    <row r="6" spans="1:7" x14ac:dyDescent="0.25">
      <c r="A6" s="1"/>
      <c r="B6" s="248" t="s">
        <v>26</v>
      </c>
      <c r="C6" s="248"/>
      <c r="D6" s="248" t="s">
        <v>2102</v>
      </c>
      <c r="E6" s="248"/>
    </row>
    <row r="7" spans="1:7" ht="36" customHeight="1" x14ac:dyDescent="0.25">
      <c r="A7" s="1"/>
      <c r="B7" s="199" t="s">
        <v>57</v>
      </c>
      <c r="C7" s="199" t="s">
        <v>593</v>
      </c>
      <c r="D7" s="198" t="s">
        <v>3192</v>
      </c>
      <c r="E7" s="198" t="s">
        <v>3193</v>
      </c>
    </row>
    <row r="8" spans="1:7" x14ac:dyDescent="0.25">
      <c r="A8" s="1"/>
      <c r="B8" s="200" t="s">
        <v>61</v>
      </c>
      <c r="C8" s="200" t="s">
        <v>816</v>
      </c>
      <c r="D8" s="201">
        <v>0</v>
      </c>
      <c r="E8" s="202">
        <v>0</v>
      </c>
    </row>
    <row r="9" spans="1:7" x14ac:dyDescent="0.25">
      <c r="A9" s="1"/>
      <c r="B9" s="200" t="s">
        <v>61</v>
      </c>
      <c r="C9" s="200" t="s">
        <v>817</v>
      </c>
      <c r="D9" s="201">
        <v>0</v>
      </c>
      <c r="E9" s="202">
        <v>0</v>
      </c>
    </row>
    <row r="10" spans="1:7" x14ac:dyDescent="0.25">
      <c r="A10" s="1"/>
      <c r="B10" s="200" t="s">
        <v>61</v>
      </c>
      <c r="C10" s="200" t="s">
        <v>818</v>
      </c>
      <c r="D10" s="201">
        <v>0</v>
      </c>
      <c r="E10" s="202">
        <v>0</v>
      </c>
    </row>
    <row r="11" spans="1:7" x14ac:dyDescent="0.25">
      <c r="A11" s="1"/>
      <c r="B11" s="200" t="s">
        <v>61</v>
      </c>
      <c r="C11" s="200" t="s">
        <v>819</v>
      </c>
      <c r="D11" s="201">
        <v>0</v>
      </c>
      <c r="E11" s="202">
        <v>0</v>
      </c>
    </row>
    <row r="12" spans="1:7" x14ac:dyDescent="0.25">
      <c r="A12" s="1"/>
      <c r="B12" s="200" t="s">
        <v>61</v>
      </c>
      <c r="C12" s="200" t="s">
        <v>820</v>
      </c>
      <c r="D12" s="201">
        <v>0</v>
      </c>
      <c r="E12" s="202">
        <v>0</v>
      </c>
    </row>
    <row r="13" spans="1:7" x14ac:dyDescent="0.25">
      <c r="A13" s="1"/>
      <c r="B13" s="200" t="s">
        <v>61</v>
      </c>
      <c r="C13" s="200" t="s">
        <v>821</v>
      </c>
      <c r="D13" s="201">
        <v>0</v>
      </c>
      <c r="E13" s="202">
        <v>0</v>
      </c>
    </row>
    <row r="14" spans="1:7" x14ac:dyDescent="0.25">
      <c r="A14" s="1"/>
      <c r="B14" s="200" t="s">
        <v>61</v>
      </c>
      <c r="C14" s="200" t="s">
        <v>822</v>
      </c>
      <c r="D14" s="201">
        <v>0</v>
      </c>
      <c r="E14" s="202">
        <v>0</v>
      </c>
    </row>
    <row r="15" spans="1:7" x14ac:dyDescent="0.25">
      <c r="A15" s="1"/>
      <c r="B15" s="200" t="s">
        <v>61</v>
      </c>
      <c r="C15" s="200" t="s">
        <v>823</v>
      </c>
      <c r="D15" s="201">
        <v>0</v>
      </c>
      <c r="E15" s="202">
        <v>0</v>
      </c>
    </row>
    <row r="16" spans="1:7" x14ac:dyDescent="0.25">
      <c r="A16" s="1"/>
      <c r="B16" s="200" t="s">
        <v>61</v>
      </c>
      <c r="C16" s="200" t="s">
        <v>824</v>
      </c>
      <c r="D16" s="201">
        <v>0</v>
      </c>
      <c r="E16" s="202">
        <v>0</v>
      </c>
    </row>
    <row r="17" spans="1:5" x14ac:dyDescent="0.25">
      <c r="A17" s="1"/>
      <c r="B17" s="200" t="s">
        <v>61</v>
      </c>
      <c r="C17" s="200" t="s">
        <v>825</v>
      </c>
      <c r="D17" s="201">
        <v>0</v>
      </c>
      <c r="E17" s="202">
        <v>0</v>
      </c>
    </row>
    <row r="18" spans="1:5" x14ac:dyDescent="0.25">
      <c r="A18" s="1"/>
      <c r="B18" s="200" t="s">
        <v>61</v>
      </c>
      <c r="C18" s="200" t="s">
        <v>826</v>
      </c>
      <c r="D18" s="201">
        <v>0</v>
      </c>
      <c r="E18" s="202">
        <v>0</v>
      </c>
    </row>
    <row r="19" spans="1:5" x14ac:dyDescent="0.25">
      <c r="A19" s="1"/>
      <c r="B19" s="200" t="s">
        <v>61</v>
      </c>
      <c r="C19" s="200" t="s">
        <v>827</v>
      </c>
      <c r="D19" s="201">
        <v>0</v>
      </c>
      <c r="E19" s="202">
        <v>0</v>
      </c>
    </row>
    <row r="20" spans="1:5" x14ac:dyDescent="0.25">
      <c r="A20" s="1"/>
      <c r="B20" s="200" t="s">
        <v>61</v>
      </c>
      <c r="C20" s="200" t="s">
        <v>828</v>
      </c>
      <c r="D20" s="201">
        <v>0</v>
      </c>
      <c r="E20" s="202">
        <v>0</v>
      </c>
    </row>
    <row r="21" spans="1:5" x14ac:dyDescent="0.25">
      <c r="A21" s="1"/>
      <c r="B21" s="200" t="s">
        <v>61</v>
      </c>
      <c r="C21" s="200" t="s">
        <v>829</v>
      </c>
      <c r="D21" s="201">
        <v>0</v>
      </c>
      <c r="E21" s="202">
        <v>0</v>
      </c>
    </row>
    <row r="22" spans="1:5" x14ac:dyDescent="0.25">
      <c r="A22" s="1"/>
      <c r="B22" s="200" t="s">
        <v>61</v>
      </c>
      <c r="C22" s="200" t="s">
        <v>830</v>
      </c>
      <c r="D22" s="201">
        <v>0</v>
      </c>
      <c r="E22" s="202">
        <v>0</v>
      </c>
    </row>
    <row r="23" spans="1:5" x14ac:dyDescent="0.25">
      <c r="A23" s="1"/>
      <c r="B23" s="200" t="s">
        <v>61</v>
      </c>
      <c r="C23" s="200" t="s">
        <v>831</v>
      </c>
      <c r="D23" s="201">
        <v>0</v>
      </c>
      <c r="E23" s="202">
        <v>0</v>
      </c>
    </row>
    <row r="24" spans="1:5" x14ac:dyDescent="0.25">
      <c r="A24" s="1"/>
      <c r="B24" s="200" t="s">
        <v>61</v>
      </c>
      <c r="C24" s="200" t="s">
        <v>832</v>
      </c>
      <c r="D24" s="201">
        <v>0</v>
      </c>
      <c r="E24" s="202">
        <v>0</v>
      </c>
    </row>
    <row r="25" spans="1:5" x14ac:dyDescent="0.25">
      <c r="A25" s="1"/>
      <c r="B25" s="200" t="s">
        <v>61</v>
      </c>
      <c r="C25" s="200" t="s">
        <v>833</v>
      </c>
      <c r="D25" s="201">
        <v>0</v>
      </c>
      <c r="E25" s="202">
        <v>0</v>
      </c>
    </row>
    <row r="26" spans="1:5" x14ac:dyDescent="0.25">
      <c r="A26" s="1"/>
      <c r="B26" s="200" t="s">
        <v>61</v>
      </c>
      <c r="C26" s="200" t="s">
        <v>834</v>
      </c>
      <c r="D26" s="201">
        <v>0</v>
      </c>
      <c r="E26" s="202">
        <v>0</v>
      </c>
    </row>
    <row r="27" spans="1:5" x14ac:dyDescent="0.25">
      <c r="A27" s="1"/>
      <c r="B27" s="200" t="s">
        <v>61</v>
      </c>
      <c r="C27" s="200" t="s">
        <v>835</v>
      </c>
      <c r="D27" s="201">
        <v>0</v>
      </c>
      <c r="E27" s="202">
        <v>0</v>
      </c>
    </row>
    <row r="28" spans="1:5" x14ac:dyDescent="0.25">
      <c r="A28" s="1"/>
      <c r="B28" s="200" t="s">
        <v>61</v>
      </c>
      <c r="C28" s="200" t="s">
        <v>836</v>
      </c>
      <c r="D28" s="201">
        <v>0</v>
      </c>
      <c r="E28" s="202">
        <v>0</v>
      </c>
    </row>
    <row r="29" spans="1:5" x14ac:dyDescent="0.25">
      <c r="A29" s="1"/>
      <c r="B29" s="200" t="s">
        <v>61</v>
      </c>
      <c r="C29" s="200" t="s">
        <v>837</v>
      </c>
      <c r="D29" s="201">
        <v>0</v>
      </c>
      <c r="E29" s="202">
        <v>0</v>
      </c>
    </row>
    <row r="30" spans="1:5" x14ac:dyDescent="0.25">
      <c r="A30" s="1"/>
      <c r="B30" s="200" t="s">
        <v>61</v>
      </c>
      <c r="C30" s="200" t="s">
        <v>838</v>
      </c>
      <c r="D30" s="201">
        <v>0</v>
      </c>
      <c r="E30" s="202">
        <v>0</v>
      </c>
    </row>
    <row r="31" spans="1:5" x14ac:dyDescent="0.25">
      <c r="A31" s="1"/>
      <c r="B31" s="200" t="s">
        <v>61</v>
      </c>
      <c r="C31" s="200" t="s">
        <v>839</v>
      </c>
      <c r="D31" s="201">
        <v>0</v>
      </c>
      <c r="E31" s="202">
        <v>0</v>
      </c>
    </row>
    <row r="32" spans="1:5" x14ac:dyDescent="0.25">
      <c r="A32" s="1"/>
      <c r="B32" s="200" t="s">
        <v>61</v>
      </c>
      <c r="C32" s="200" t="s">
        <v>840</v>
      </c>
      <c r="D32" s="201">
        <v>0</v>
      </c>
      <c r="E32" s="202">
        <v>0</v>
      </c>
    </row>
    <row r="33" spans="1:5" x14ac:dyDescent="0.25">
      <c r="A33" s="1"/>
      <c r="B33" s="200" t="s">
        <v>61</v>
      </c>
      <c r="C33" s="200" t="s">
        <v>841</v>
      </c>
      <c r="D33" s="201">
        <v>0</v>
      </c>
      <c r="E33" s="202">
        <v>0</v>
      </c>
    </row>
    <row r="34" spans="1:5" x14ac:dyDescent="0.25">
      <c r="A34" s="1"/>
      <c r="B34" s="200" t="s">
        <v>61</v>
      </c>
      <c r="C34" s="200" t="s">
        <v>842</v>
      </c>
      <c r="D34" s="201">
        <v>0</v>
      </c>
      <c r="E34" s="202">
        <v>0</v>
      </c>
    </row>
    <row r="35" spans="1:5" x14ac:dyDescent="0.25">
      <c r="A35" s="1"/>
      <c r="B35" s="200" t="s">
        <v>61</v>
      </c>
      <c r="C35" s="200" t="s">
        <v>843</v>
      </c>
      <c r="D35" s="201">
        <v>0</v>
      </c>
      <c r="E35" s="202">
        <v>0</v>
      </c>
    </row>
    <row r="36" spans="1:5" x14ac:dyDescent="0.25">
      <c r="A36" s="1"/>
      <c r="B36" s="200" t="s">
        <v>61</v>
      </c>
      <c r="C36" s="200" t="s">
        <v>844</v>
      </c>
      <c r="D36" s="201">
        <v>0</v>
      </c>
      <c r="E36" s="202">
        <v>0</v>
      </c>
    </row>
    <row r="37" spans="1:5" x14ac:dyDescent="0.25">
      <c r="A37" s="1"/>
      <c r="B37" s="200" t="s">
        <v>61</v>
      </c>
      <c r="C37" s="200" t="s">
        <v>845</v>
      </c>
      <c r="D37" s="201">
        <v>0</v>
      </c>
      <c r="E37" s="202">
        <v>0</v>
      </c>
    </row>
    <row r="38" spans="1:5" x14ac:dyDescent="0.25">
      <c r="A38" s="1"/>
      <c r="B38" s="200" t="s">
        <v>61</v>
      </c>
      <c r="C38" s="200" t="s">
        <v>846</v>
      </c>
      <c r="D38" s="201">
        <v>0</v>
      </c>
      <c r="E38" s="202">
        <v>0</v>
      </c>
    </row>
    <row r="39" spans="1:5" x14ac:dyDescent="0.25">
      <c r="A39" s="1"/>
      <c r="B39" s="200" t="s">
        <v>61</v>
      </c>
      <c r="C39" s="200" t="s">
        <v>847</v>
      </c>
      <c r="D39" s="201">
        <v>0</v>
      </c>
      <c r="E39" s="202">
        <v>0</v>
      </c>
    </row>
    <row r="40" spans="1:5" x14ac:dyDescent="0.25">
      <c r="A40" s="1"/>
      <c r="B40" s="200" t="s">
        <v>61</v>
      </c>
      <c r="C40" s="200" t="s">
        <v>848</v>
      </c>
      <c r="D40" s="201">
        <v>0</v>
      </c>
      <c r="E40" s="202">
        <v>0</v>
      </c>
    </row>
    <row r="41" spans="1:5" x14ac:dyDescent="0.25">
      <c r="A41" s="1"/>
      <c r="B41" s="200" t="s">
        <v>61</v>
      </c>
      <c r="C41" s="200" t="s">
        <v>849</v>
      </c>
      <c r="D41" s="201">
        <v>0</v>
      </c>
      <c r="E41" s="202">
        <v>0</v>
      </c>
    </row>
    <row r="42" spans="1:5" x14ac:dyDescent="0.25">
      <c r="A42" s="1"/>
      <c r="B42" s="200" t="s">
        <v>61</v>
      </c>
      <c r="C42" s="200" t="s">
        <v>850</v>
      </c>
      <c r="D42" s="201">
        <v>0</v>
      </c>
      <c r="E42" s="202">
        <v>0</v>
      </c>
    </row>
    <row r="43" spans="1:5" x14ac:dyDescent="0.25">
      <c r="A43" s="1"/>
      <c r="B43" s="200" t="s">
        <v>61</v>
      </c>
      <c r="C43" s="200" t="s">
        <v>851</v>
      </c>
      <c r="D43" s="201">
        <v>0</v>
      </c>
      <c r="E43" s="202">
        <v>0</v>
      </c>
    </row>
    <row r="44" spans="1:5" x14ac:dyDescent="0.25">
      <c r="A44" s="1"/>
      <c r="B44" s="200" t="s">
        <v>61</v>
      </c>
      <c r="C44" s="200" t="s">
        <v>852</v>
      </c>
      <c r="D44" s="201">
        <v>0</v>
      </c>
      <c r="E44" s="202">
        <v>0</v>
      </c>
    </row>
    <row r="45" spans="1:5" x14ac:dyDescent="0.25">
      <c r="A45" s="1"/>
      <c r="B45" s="200" t="s">
        <v>61</v>
      </c>
      <c r="C45" s="200" t="s">
        <v>853</v>
      </c>
      <c r="D45" s="201">
        <v>0</v>
      </c>
      <c r="E45" s="202">
        <v>0</v>
      </c>
    </row>
    <row r="46" spans="1:5" x14ac:dyDescent="0.25">
      <c r="A46" s="1"/>
      <c r="B46" s="200" t="s">
        <v>61</v>
      </c>
      <c r="C46" s="200" t="s">
        <v>854</v>
      </c>
      <c r="D46" s="201">
        <v>0</v>
      </c>
      <c r="E46" s="202">
        <v>0</v>
      </c>
    </row>
    <row r="47" spans="1:5" x14ac:dyDescent="0.25">
      <c r="A47" s="1"/>
      <c r="B47" s="200" t="s">
        <v>61</v>
      </c>
      <c r="C47" s="200" t="s">
        <v>855</v>
      </c>
      <c r="D47" s="201">
        <v>0</v>
      </c>
      <c r="E47" s="202">
        <v>0</v>
      </c>
    </row>
    <row r="48" spans="1:5" x14ac:dyDescent="0.25">
      <c r="A48" s="1"/>
      <c r="B48" s="200" t="s">
        <v>61</v>
      </c>
      <c r="C48" s="200" t="s">
        <v>856</v>
      </c>
      <c r="D48" s="201">
        <v>0</v>
      </c>
      <c r="E48" s="202">
        <v>0</v>
      </c>
    </row>
    <row r="49" spans="1:5" x14ac:dyDescent="0.25">
      <c r="A49" s="1"/>
      <c r="B49" s="200" t="s">
        <v>61</v>
      </c>
      <c r="C49" s="200" t="s">
        <v>857</v>
      </c>
      <c r="D49" s="201">
        <v>0</v>
      </c>
      <c r="E49" s="202">
        <v>0</v>
      </c>
    </row>
    <row r="50" spans="1:5" x14ac:dyDescent="0.25">
      <c r="A50" s="1"/>
      <c r="B50" s="200" t="s">
        <v>61</v>
      </c>
      <c r="C50" s="200" t="s">
        <v>858</v>
      </c>
      <c r="D50" s="201">
        <v>0</v>
      </c>
      <c r="E50" s="202">
        <v>0</v>
      </c>
    </row>
    <row r="51" spans="1:5" x14ac:dyDescent="0.25">
      <c r="A51" s="1"/>
      <c r="B51" s="200" t="s">
        <v>61</v>
      </c>
      <c r="C51" s="200" t="s">
        <v>859</v>
      </c>
      <c r="D51" s="201">
        <v>0</v>
      </c>
      <c r="E51" s="202">
        <v>0</v>
      </c>
    </row>
    <row r="52" spans="1:5" x14ac:dyDescent="0.25">
      <c r="A52" s="1"/>
      <c r="B52" s="200" t="s">
        <v>61</v>
      </c>
      <c r="C52" s="200" t="s">
        <v>860</v>
      </c>
      <c r="D52" s="201">
        <v>0</v>
      </c>
      <c r="E52" s="202">
        <v>0</v>
      </c>
    </row>
    <row r="53" spans="1:5" x14ac:dyDescent="0.25">
      <c r="A53" s="1"/>
      <c r="B53" s="200" t="s">
        <v>61</v>
      </c>
      <c r="C53" s="200" t="s">
        <v>861</v>
      </c>
      <c r="D53" s="201">
        <v>0</v>
      </c>
      <c r="E53" s="202">
        <v>0</v>
      </c>
    </row>
    <row r="54" spans="1:5" x14ac:dyDescent="0.25">
      <c r="A54" s="1"/>
      <c r="B54" s="200" t="s">
        <v>61</v>
      </c>
      <c r="C54" s="200" t="s">
        <v>862</v>
      </c>
      <c r="D54" s="201">
        <v>0</v>
      </c>
      <c r="E54" s="202">
        <v>0</v>
      </c>
    </row>
    <row r="55" spans="1:5" x14ac:dyDescent="0.25">
      <c r="A55" s="1"/>
      <c r="B55" s="200" t="s">
        <v>61</v>
      </c>
      <c r="C55" s="200" t="s">
        <v>62</v>
      </c>
      <c r="D55" s="201">
        <v>0</v>
      </c>
      <c r="E55" s="202">
        <v>0</v>
      </c>
    </row>
  </sheetData>
  <mergeCells count="3">
    <mergeCell ref="B3:G3"/>
    <mergeCell ref="B6:C6"/>
    <mergeCell ref="D6:E6"/>
  </mergeCells>
  <pageMargins left="0.7" right="0.7" top="0.75" bottom="0.75" header="0.3" footer="0.3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G6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9.140625" defaultRowHeight="15" x14ac:dyDescent="0.25"/>
  <cols>
    <col min="1" max="1" width="2" customWidth="1"/>
    <col min="2" max="2" width="18" customWidth="1"/>
    <col min="3" max="3" width="100" customWidth="1"/>
    <col min="4" max="4" width="2" customWidth="1"/>
  </cols>
  <sheetData>
    <row r="1" spans="1:7" x14ac:dyDescent="0.25">
      <c r="A1" s="1"/>
      <c r="B1" s="1"/>
      <c r="C1" s="1"/>
    </row>
    <row r="2" spans="1:7" x14ac:dyDescent="0.25">
      <c r="A2" s="1"/>
      <c r="B2" s="1"/>
      <c r="C2" s="1"/>
    </row>
    <row r="3" spans="1:7" ht="69" customHeight="1" x14ac:dyDescent="0.25">
      <c r="A3" s="1"/>
      <c r="B3" s="203" t="s">
        <v>0</v>
      </c>
      <c r="C3" s="204"/>
      <c r="D3" s="206"/>
      <c r="E3" s="206"/>
      <c r="F3" s="206"/>
      <c r="G3" s="206"/>
    </row>
    <row r="4" spans="1:7" ht="0" hidden="1" customHeight="1" x14ac:dyDescent="0.25">
      <c r="A4" s="1"/>
      <c r="B4" s="1"/>
      <c r="C4" s="1"/>
    </row>
    <row r="5" spans="1:7" ht="30" customHeight="1" x14ac:dyDescent="0.25">
      <c r="A5" s="1"/>
      <c r="B5" s="2" t="s">
        <v>972</v>
      </c>
      <c r="C5" s="1"/>
    </row>
    <row r="6" spans="1:7" ht="35.1" customHeight="1" x14ac:dyDescent="0.25">
      <c r="A6" s="1"/>
      <c r="B6" s="3" t="s">
        <v>3194</v>
      </c>
      <c r="C6" s="3" t="s">
        <v>3195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G7"/>
  <sheetViews>
    <sheetView showGridLines="0" zoomScale="80" workbookViewId="0">
      <pane ySplit="6" topLeftCell="A7" activePane="bottomLeft" state="frozen"/>
      <selection pane="bottomLeft" activeCell="E31" sqref="E31"/>
    </sheetView>
  </sheetViews>
  <sheetFormatPr baseColWidth="10" defaultColWidth="9.140625" defaultRowHeight="15" x14ac:dyDescent="0.25"/>
  <cols>
    <col min="1" max="1" width="2" customWidth="1"/>
    <col min="2" max="2" width="18" customWidth="1"/>
    <col min="3" max="3" width="100" customWidth="1"/>
    <col min="4" max="4" width="2" customWidth="1"/>
  </cols>
  <sheetData>
    <row r="1" spans="1:7" x14ac:dyDescent="0.25">
      <c r="A1" s="1"/>
      <c r="B1" s="1"/>
      <c r="C1" s="1"/>
    </row>
    <row r="2" spans="1:7" x14ac:dyDescent="0.25">
      <c r="A2" s="1"/>
      <c r="B2" s="1"/>
      <c r="C2" s="1"/>
    </row>
    <row r="3" spans="1:7" ht="69" customHeight="1" x14ac:dyDescent="0.25">
      <c r="A3" s="1"/>
      <c r="B3" s="203" t="s">
        <v>0</v>
      </c>
      <c r="C3" s="204"/>
      <c r="D3" s="206"/>
      <c r="E3" s="206"/>
      <c r="F3" s="206"/>
      <c r="G3" s="206"/>
    </row>
    <row r="4" spans="1:7" ht="0" hidden="1" customHeight="1" x14ac:dyDescent="0.25">
      <c r="A4" s="1"/>
      <c r="B4" s="1"/>
      <c r="C4" s="1"/>
    </row>
    <row r="5" spans="1:7" ht="30" customHeight="1" x14ac:dyDescent="0.25">
      <c r="A5" s="1"/>
      <c r="B5" s="2" t="s">
        <v>972</v>
      </c>
      <c r="C5" s="1"/>
    </row>
    <row r="6" spans="1:7" ht="35.1" customHeight="1" x14ac:dyDescent="0.25">
      <c r="A6" s="1"/>
      <c r="B6" s="3" t="s">
        <v>3194</v>
      </c>
      <c r="C6" s="3" t="s">
        <v>3196</v>
      </c>
    </row>
    <row r="7" spans="1:7" ht="45" customHeight="1" x14ac:dyDescent="0.25">
      <c r="A7" s="1"/>
      <c r="B7" s="91">
        <v>1</v>
      </c>
      <c r="C7" s="6" t="s">
        <v>3197</v>
      </c>
    </row>
  </sheetData>
  <mergeCells count="1">
    <mergeCell ref="B3:G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45</vt:i4>
      </vt:variant>
    </vt:vector>
  </HeadingPairs>
  <TitlesOfParts>
    <vt:vector size="45" baseType="lpstr">
      <vt:lpstr>EVENTOS</vt:lpstr>
      <vt:lpstr>RESTRIC_OPE</vt:lpstr>
      <vt:lpstr>MANTENIMIENTO EJECUTADOS</vt:lpstr>
      <vt:lpstr>INGRESO OC</vt:lpstr>
      <vt:lpstr>DESPACHO_EJECUTADO</vt:lpstr>
      <vt:lpstr>REACTIVA</vt:lpstr>
      <vt:lpstr>DEMANDA_AREAS</vt:lpstr>
      <vt:lpstr>DEMANDA_UL</vt:lpstr>
      <vt:lpstr>TIPO_RECURSO</vt:lpstr>
      <vt:lpstr>GENERACION RER</vt:lpstr>
      <vt:lpstr>VERTIMIENTO RER</vt:lpstr>
      <vt:lpstr>COGENERACIÓN</vt:lpstr>
      <vt:lpstr>EVO_PRO_ENE</vt:lpstr>
      <vt:lpstr>G_AREAS</vt:lpstr>
      <vt:lpstr>HOP</vt:lpstr>
      <vt:lpstr>INDISP</vt:lpstr>
      <vt:lpstr>RESERVA_FRÍA</vt:lpstr>
      <vt:lpstr>PRINCIP_CAUDALES</vt:lpstr>
      <vt:lpstr>PRINCIP_VOLÚMENES</vt:lpstr>
      <vt:lpstr>DESCARGA_LAGUNAS</vt:lpstr>
      <vt:lpstr>VERTIMIENTO_EMBALSES</vt:lpstr>
      <vt:lpstr>STOCK_COMB</vt:lpstr>
      <vt:lpstr>CONSUMO_COMB</vt:lpstr>
      <vt:lpstr>PRESIÓN_GAS</vt:lpstr>
      <vt:lpstr>TEMP_AMB</vt:lpstr>
      <vt:lpstr>DISPONIBILIDAD_GAS</vt:lpstr>
      <vt:lpstr>ENERGÍA_PRIMARIA</vt:lpstr>
      <vt:lpstr>CALOR_ÚTIL</vt:lpstr>
      <vt:lpstr>FLUJOS</vt:lpstr>
      <vt:lpstr>FLUJOS_REACTIVA</vt:lpstr>
      <vt:lpstr>INTERCONEXIONES</vt:lpstr>
      <vt:lpstr>TENSION_BARRA</vt:lpstr>
      <vt:lpstr>DESCONEXIÓN_RT</vt:lpstr>
      <vt:lpstr>AISLADOS_TEMP</vt:lpstr>
      <vt:lpstr>TRANSGRESIONES</vt:lpstr>
      <vt:lpstr>AISLADOS_TEMP_GPS</vt:lpstr>
      <vt:lpstr>DESV_DEMANDA_PRONOS</vt:lpstr>
      <vt:lpstr>DESVIACIÓN</vt:lpstr>
      <vt:lpstr>COSTO_OPE_EJEC</vt:lpstr>
      <vt:lpstr>CALIFICA_OPE_UG</vt:lpstr>
      <vt:lpstr>CONGESTION_SIST_TRANS</vt:lpstr>
      <vt:lpstr>RRPF_RRSF</vt:lpstr>
      <vt:lpstr>FLUJOS_INTERCONEXIÓN</vt:lpstr>
      <vt:lpstr>OBS</vt:lpstr>
      <vt:lpstr>CONCLUSIONES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Edgar Egusquiza</dc:creator>
  <cp:lastModifiedBy>Edgar Egusquiza</cp:lastModifiedBy>
  <dcterms:created xsi:type="dcterms:W3CDTF">2026-07-12T14:19:46Z</dcterms:created>
  <dcterms:modified xsi:type="dcterms:W3CDTF">2026-07-12T14:19:47Z</dcterms:modified>
</cp:coreProperties>
</file>